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ruser2\Users\OVIEVED\Bureau\TIERS LIEUX\AAP finalisé et dossier candidature\Jessica\"/>
    </mc:Choice>
  </mc:AlternateContent>
  <bookViews>
    <workbookView xWindow="0" yWindow="0" windowWidth="23040" windowHeight="9190" activeTab="3"/>
  </bookViews>
  <sheets>
    <sheet name="RECETTES-FONC" sheetId="1" r:id="rId1"/>
    <sheet name="RECETTES-INVEST" sheetId="2" r:id="rId2"/>
    <sheet name="DEPENSES-FONC" sheetId="3" r:id="rId3"/>
    <sheet name="DEPENSES-INVEST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4" l="1"/>
  <c r="I50" i="4"/>
  <c r="G50" i="4"/>
  <c r="H50" i="4" l="1"/>
  <c r="J2" i="4"/>
  <c r="J1" i="4"/>
  <c r="F2" i="3"/>
  <c r="F1" i="3"/>
  <c r="E3" i="2"/>
  <c r="E2" i="2"/>
  <c r="C8" i="4"/>
  <c r="E8" i="4"/>
  <c r="G8" i="4"/>
  <c r="I8" i="4"/>
  <c r="C12" i="4"/>
  <c r="E12" i="4"/>
  <c r="G12" i="4"/>
  <c r="I12" i="4"/>
  <c r="C16" i="4"/>
  <c r="E16" i="4"/>
  <c r="G16" i="4"/>
  <c r="I16" i="4"/>
  <c r="C20" i="4"/>
  <c r="E20" i="4"/>
  <c r="G20" i="4"/>
  <c r="I20" i="4"/>
  <c r="C24" i="4"/>
  <c r="E24" i="4"/>
  <c r="G24" i="4"/>
  <c r="I24" i="4"/>
  <c r="C36" i="4"/>
  <c r="E36" i="4"/>
  <c r="G36" i="4"/>
  <c r="I36" i="4"/>
  <c r="C40" i="4"/>
  <c r="E40" i="4"/>
  <c r="G40" i="4"/>
  <c r="I40" i="4"/>
  <c r="D29" i="2" l="1"/>
  <c r="B29" i="2"/>
  <c r="D26" i="2"/>
  <c r="B26" i="2"/>
  <c r="D22" i="2"/>
  <c r="B22" i="2"/>
  <c r="D9" i="2"/>
  <c r="D8" i="2" s="1"/>
  <c r="B9" i="2"/>
  <c r="B8" i="2" s="1"/>
  <c r="D28" i="1"/>
  <c r="D25" i="1"/>
  <c r="B28" i="1"/>
  <c r="B25" i="1"/>
  <c r="D21" i="1"/>
  <c r="B21" i="1"/>
  <c r="D8" i="1"/>
  <c r="B8" i="1"/>
  <c r="I52" i="4"/>
  <c r="I53" i="4" s="1"/>
  <c r="I48" i="4"/>
  <c r="E48" i="4"/>
  <c r="I44" i="4"/>
  <c r="E44" i="4"/>
  <c r="I32" i="4"/>
  <c r="E32" i="4"/>
  <c r="I28" i="4"/>
  <c r="E28" i="4"/>
  <c r="G52" i="4"/>
  <c r="G53" i="4" s="1"/>
  <c r="H24" i="4" s="1"/>
  <c r="G48" i="4"/>
  <c r="C48" i="4"/>
  <c r="G44" i="4"/>
  <c r="C44" i="4"/>
  <c r="G32" i="4"/>
  <c r="C32" i="4"/>
  <c r="G28" i="4"/>
  <c r="C28" i="4"/>
  <c r="E47" i="3"/>
  <c r="E43" i="3"/>
  <c r="E39" i="3"/>
  <c r="E35" i="3"/>
  <c r="E31" i="3"/>
  <c r="E27" i="3"/>
  <c r="E23" i="3"/>
  <c r="E19" i="3"/>
  <c r="E15" i="3"/>
  <c r="E11" i="3"/>
  <c r="E7" i="3"/>
  <c r="C47" i="3"/>
  <c r="C43" i="3"/>
  <c r="C39" i="3"/>
  <c r="C35" i="3"/>
  <c r="C31" i="3"/>
  <c r="C27" i="3"/>
  <c r="C23" i="3"/>
  <c r="C19" i="3"/>
  <c r="C15" i="3"/>
  <c r="C11" i="3"/>
  <c r="C7" i="3"/>
  <c r="B7" i="1" l="1"/>
  <c r="D7" i="1"/>
  <c r="J8" i="4"/>
  <c r="J12" i="4"/>
  <c r="J16" i="4"/>
  <c r="J20" i="4"/>
  <c r="J24" i="4"/>
  <c r="H20" i="4"/>
  <c r="H8" i="4"/>
  <c r="H16" i="4"/>
  <c r="H32" i="4"/>
  <c r="H48" i="4"/>
  <c r="H12" i="4"/>
  <c r="H36" i="4"/>
  <c r="H40" i="4"/>
  <c r="J32" i="4"/>
  <c r="J48" i="4"/>
  <c r="J36" i="4"/>
  <c r="J40" i="4"/>
  <c r="H28" i="4"/>
  <c r="H44" i="4"/>
  <c r="J28" i="4"/>
  <c r="J44" i="4"/>
  <c r="E53" i="4"/>
  <c r="D32" i="2"/>
  <c r="E22" i="2" s="1"/>
  <c r="B32" i="2"/>
  <c r="C9" i="2" s="1"/>
  <c r="C53" i="4"/>
  <c r="C52" i="3"/>
  <c r="D31" i="1" l="1"/>
  <c r="B31" i="1"/>
  <c r="E29" i="2"/>
  <c r="E9" i="2"/>
  <c r="E26" i="2"/>
  <c r="E8" i="2"/>
  <c r="C8" i="2"/>
  <c r="D39" i="3"/>
  <c r="D35" i="3"/>
  <c r="D47" i="3"/>
  <c r="D31" i="3"/>
  <c r="D43" i="3"/>
  <c r="D27" i="3"/>
  <c r="D23" i="3"/>
  <c r="D8" i="4"/>
  <c r="D12" i="4"/>
  <c r="D24" i="4"/>
  <c r="D16" i="4"/>
  <c r="D20" i="4"/>
  <c r="F24" i="4"/>
  <c r="F12" i="4"/>
  <c r="F8" i="4"/>
  <c r="F16" i="4"/>
  <c r="F20" i="4"/>
  <c r="E52" i="4"/>
  <c r="F36" i="4"/>
  <c r="F40" i="4"/>
  <c r="C52" i="4"/>
  <c r="D36" i="4"/>
  <c r="D40" i="4"/>
  <c r="D48" i="4"/>
  <c r="D28" i="4"/>
  <c r="F28" i="4"/>
  <c r="F48" i="4"/>
  <c r="D32" i="4"/>
  <c r="F44" i="4"/>
  <c r="D44" i="4"/>
  <c r="F32" i="4"/>
  <c r="C22" i="2"/>
  <c r="C26" i="2"/>
  <c r="E32" i="2"/>
  <c r="C29" i="2"/>
  <c r="C51" i="3"/>
  <c r="D11" i="3"/>
  <c r="D15" i="3"/>
  <c r="D19" i="3"/>
  <c r="D7" i="3"/>
  <c r="C28" i="1" l="1"/>
  <c r="C21" i="1"/>
  <c r="C25" i="1"/>
  <c r="C8" i="1"/>
  <c r="E8" i="1"/>
  <c r="E28" i="1"/>
  <c r="E25" i="1"/>
  <c r="E21" i="1"/>
  <c r="E7" i="1"/>
  <c r="C7" i="1"/>
  <c r="E51" i="3"/>
  <c r="E52" i="3" s="1"/>
  <c r="F43" i="3" l="1"/>
  <c r="F27" i="3"/>
  <c r="F35" i="3"/>
  <c r="F31" i="3"/>
  <c r="F39" i="3"/>
  <c r="F15" i="3"/>
  <c r="F11" i="3"/>
  <c r="F47" i="3"/>
  <c r="F7" i="3"/>
  <c r="F19" i="3"/>
  <c r="F23" i="3"/>
  <c r="E31" i="1"/>
</calcChain>
</file>

<file path=xl/sharedStrings.xml><?xml version="1.0" encoding="utf-8"?>
<sst xmlns="http://schemas.openxmlformats.org/spreadsheetml/2006/main" count="129" uniqueCount="61">
  <si>
    <t>Recettes prévisionnelles</t>
  </si>
  <si>
    <t>Recettes réelles</t>
  </si>
  <si>
    <t>NE PAS REMPLIR LES CASES GRISEES SVP</t>
  </si>
  <si>
    <t>Montant prévisionnel</t>
  </si>
  <si>
    <t>en %</t>
  </si>
  <si>
    <t>Montant obtenu</t>
  </si>
  <si>
    <t>HT</t>
  </si>
  <si>
    <t>TTC</t>
  </si>
  <si>
    <t>TOTAL DES RECETTES</t>
  </si>
  <si>
    <t xml:space="preserve">Fait le </t>
  </si>
  <si>
    <t>à</t>
  </si>
  <si>
    <t>Identité, fonction et signature du Représentant Légal</t>
  </si>
  <si>
    <t>Intitulé du projet</t>
  </si>
  <si>
    <t>Prévisionnel</t>
  </si>
  <si>
    <t>Réalisé</t>
  </si>
  <si>
    <t>personnel technique (ingénierie de projet…) et pilote du projet</t>
  </si>
  <si>
    <t>personnel administratif</t>
  </si>
  <si>
    <t>personnel enseignant</t>
  </si>
  <si>
    <t>TOTAL FONCTIONNEMENT - hors personnel</t>
  </si>
  <si>
    <t>TOTAL FONCTIONNEMENT - global</t>
  </si>
  <si>
    <t>Achats divers / consommables</t>
  </si>
  <si>
    <t>%</t>
  </si>
  <si>
    <t>Dépenses</t>
  </si>
  <si>
    <t>Autres</t>
  </si>
  <si>
    <t>Dépenses de déplacement / frais de mission</t>
  </si>
  <si>
    <t>Dépenses liées aux participants</t>
  </si>
  <si>
    <t>Frais de commissaire aux comptes</t>
  </si>
  <si>
    <t>Prestations de services / sous-traitances</t>
  </si>
  <si>
    <t>Dépenses d'amortissements</t>
  </si>
  <si>
    <t>Contributions en nature</t>
  </si>
  <si>
    <t>Matériels / équipements</t>
  </si>
  <si>
    <t>(1) salaires bruts mensuels + charges patronales par personne</t>
  </si>
  <si>
    <t>(2) détailler les frais génraux : frais de structure, frais de communication, fournitures….</t>
  </si>
  <si>
    <t>Dépenses de personnel (1)</t>
  </si>
  <si>
    <t>Dépenses de fonctionnement (frais généraux, frais de structures) (2)</t>
  </si>
  <si>
    <t>Financements public (1)</t>
  </si>
  <si>
    <t>Département (précisez)</t>
  </si>
  <si>
    <t>Commune (précisez)</t>
  </si>
  <si>
    <t>EPCI (précisez)</t>
  </si>
  <si>
    <t>Apport en nature</t>
  </si>
  <si>
    <t xml:space="preserve">Financements privés </t>
  </si>
  <si>
    <t>Autofinancement</t>
  </si>
  <si>
    <t>Recettes</t>
  </si>
  <si>
    <t>Région Nouvelle-Aquitaine :</t>
  </si>
  <si>
    <t>(1) à énumérer : ministères, nom des collectivités et établissements publics dont organismes consulaires…(attention au taux plafond selon les régimes d’aide)</t>
  </si>
  <si>
    <t>Attention : compléter HT si assujetti TVA / TTC si non assujetti</t>
  </si>
  <si>
    <t>Consommables</t>
  </si>
  <si>
    <t>Nom du porteur</t>
  </si>
  <si>
    <t xml:space="preserve">Budget Prévisionnel </t>
  </si>
  <si>
    <t>RECETTES FONCTIONNEMENT</t>
  </si>
  <si>
    <t>RECETTES INVESTISSEMENT</t>
  </si>
  <si>
    <t>DEPENSES FONCTIONNEMENT</t>
  </si>
  <si>
    <t>DEPENSES INVESTISSEMENT</t>
  </si>
  <si>
    <r>
      <t xml:space="preserve">TYPE DE DEPENSES
</t>
    </r>
    <r>
      <rPr>
        <sz val="10"/>
        <rFont val="Verdana"/>
        <family val="2"/>
      </rPr>
      <t>NE PAS REMPLIR LES CASES GRISEES SVP</t>
    </r>
  </si>
  <si>
    <t>Appel à projets Tiers-lieux et formation 2022-2024</t>
  </si>
  <si>
    <t xml:space="preserve">Autres </t>
  </si>
  <si>
    <t>Travaux*</t>
  </si>
  <si>
    <t>NB : Les coûts liés à l’acquisition de terrain, la construction de bâti (hors aménagement) et aux investissements immobiliers ne sont pas éligibles"</t>
  </si>
  <si>
    <r>
      <t>* Les coûts liés à des travaux d’aménagement ou de modernisation du lieu pour assurer l’accueil des apprenants ou des organismes de formation et essentiels au succès du projet (ex : travaux de 2</t>
    </r>
    <r>
      <rPr>
        <i/>
        <vertAlign val="superscript"/>
        <sz val="12"/>
        <color rgb="FF000000"/>
        <rFont val="Calibri"/>
        <family val="2"/>
        <scheme val="minor"/>
      </rPr>
      <t>nd</t>
    </r>
    <r>
      <rPr>
        <i/>
        <sz val="12"/>
        <color rgb="FF000000"/>
        <rFont val="Calibri"/>
        <family val="2"/>
        <scheme val="minor"/>
      </rPr>
      <t> œuvre pour mise aux normes, accessibilité PMR, réagencement du lieu pour permettre une modularité des salles de formation, petits travaux de réfection, aménagement / amélioration des outils de production existants et en activité sur le site du tiers-lieu pour les adapter à la réalisation d’une formation professionnelle …) </t>
    </r>
  </si>
  <si>
    <t>TOTAL INVESTISSEMENT - global</t>
  </si>
  <si>
    <t>TOTAL INVESTISSEMENT - hors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</si>
</sst>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20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4"/>
      <color theme="1"/>
      <name val="Verdana"/>
      <family val="2"/>
    </font>
    <font>
      <i/>
      <sz val="12"/>
      <color rgb="FF000000"/>
      <name val="Calibri"/>
      <family val="2"/>
      <scheme val="minor"/>
    </font>
    <font>
      <i/>
      <vertAlign val="superscript"/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/>
    <xf numFmtId="0" fontId="1" fillId="0" borderId="0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3" fillId="0" borderId="10" xfId="0" applyNumberFormat="1" applyFont="1" applyFill="1" applyBorder="1" applyAlignment="1">
      <alignment horizontal="center" vertical="center"/>
    </xf>
    <xf numFmtId="10" fontId="1" fillId="7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10" fontId="3" fillId="2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4" fillId="7" borderId="7" xfId="0" applyNumberFormat="1" applyFont="1" applyFill="1" applyBorder="1" applyAlignment="1">
      <alignment horizontal="center" vertical="center"/>
    </xf>
    <xf numFmtId="165" fontId="3" fillId="5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65" fontId="3" fillId="5" borderId="10" xfId="0" applyNumberFormat="1" applyFont="1" applyFill="1" applyBorder="1" applyAlignment="1">
      <alignment horizontal="center" vertical="center"/>
    </xf>
    <xf numFmtId="10" fontId="3" fillId="5" borderId="10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right" vertical="center" wrapText="1"/>
    </xf>
    <xf numFmtId="165" fontId="4" fillId="4" borderId="7" xfId="0" applyNumberFormat="1" applyFont="1" applyFill="1" applyBorder="1" applyAlignment="1">
      <alignment horizontal="center" vertical="center"/>
    </xf>
    <xf numFmtId="10" fontId="4" fillId="4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9" fontId="3" fillId="3" borderId="10" xfId="1" applyFont="1" applyFill="1" applyBorder="1" applyAlignment="1">
      <alignment vertical="center" wrapText="1"/>
    </xf>
    <xf numFmtId="9" fontId="3" fillId="2" borderId="3" xfId="1" applyFont="1" applyFill="1" applyBorder="1" applyAlignment="1">
      <alignment horizontal="center" vertical="center"/>
    </xf>
    <xf numFmtId="165" fontId="3" fillId="8" borderId="3" xfId="0" applyNumberFormat="1" applyFont="1" applyFill="1" applyBorder="1" applyAlignment="1">
      <alignment horizontal="center"/>
    </xf>
    <xf numFmtId="9" fontId="3" fillId="8" borderId="4" xfId="1" applyFont="1" applyFill="1" applyBorder="1" applyAlignment="1">
      <alignment horizontal="center"/>
    </xf>
    <xf numFmtId="165" fontId="3" fillId="8" borderId="10" xfId="0" applyNumberFormat="1" applyFont="1" applyFill="1" applyBorder="1" applyAlignment="1">
      <alignment horizontal="center" vertical="center"/>
    </xf>
    <xf numFmtId="10" fontId="3" fillId="8" borderId="10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/>
    </xf>
    <xf numFmtId="165" fontId="4" fillId="8" borderId="7" xfId="0" applyNumberFormat="1" applyFont="1" applyFill="1" applyBorder="1" applyAlignment="1">
      <alignment horizontal="center" vertical="center"/>
    </xf>
    <xf numFmtId="10" fontId="1" fillId="8" borderId="17" xfId="0" applyNumberFormat="1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vertical="center" wrapText="1"/>
    </xf>
    <xf numFmtId="164" fontId="7" fillId="8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12" fillId="0" borderId="0" xfId="0" applyFont="1"/>
    <xf numFmtId="0" fontId="3" fillId="0" borderId="10" xfId="0" applyFont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 wrapText="1"/>
    </xf>
    <xf numFmtId="10" fontId="2" fillId="0" borderId="10" xfId="0" applyNumberFormat="1" applyFont="1" applyFill="1" applyBorder="1" applyAlignment="1">
      <alignment horizontal="left" vertical="center"/>
    </xf>
    <xf numFmtId="10" fontId="2" fillId="0" borderId="14" xfId="0" applyNumberFormat="1" applyFont="1" applyFill="1" applyBorder="1" applyAlignment="1">
      <alignment horizontal="left" vertical="center"/>
    </xf>
    <xf numFmtId="10" fontId="14" fillId="0" borderId="16" xfId="0" applyNumberFormat="1" applyFont="1" applyFill="1" applyBorder="1" applyAlignment="1">
      <alignment horizontal="left" vertical="center"/>
    </xf>
    <xf numFmtId="10" fontId="14" fillId="0" borderId="15" xfId="0" applyNumberFormat="1" applyFont="1" applyFill="1" applyBorder="1" applyAlignment="1">
      <alignment horizontal="left" vertical="center"/>
    </xf>
    <xf numFmtId="10" fontId="3" fillId="2" borderId="10" xfId="0" applyNumberFormat="1" applyFont="1" applyFill="1" applyBorder="1" applyAlignment="1">
      <alignment horizontal="left" vertical="center"/>
    </xf>
    <xf numFmtId="10" fontId="3" fillId="0" borderId="10" xfId="0" applyNumberFormat="1" applyFont="1" applyFill="1" applyBorder="1" applyAlignment="1">
      <alignment horizontal="left" vertical="center"/>
    </xf>
    <xf numFmtId="164" fontId="3" fillId="5" borderId="10" xfId="0" applyNumberFormat="1" applyFont="1" applyFill="1" applyBorder="1" applyAlignment="1">
      <alignment horizontal="center" vertical="center" wrapText="1"/>
    </xf>
    <xf numFmtId="4" fontId="3" fillId="5" borderId="10" xfId="0" applyNumberFormat="1" applyFont="1" applyFill="1" applyBorder="1" applyAlignment="1">
      <alignment horizontal="center" vertical="center" wrapText="1"/>
    </xf>
    <xf numFmtId="9" fontId="3" fillId="5" borderId="10" xfId="1" applyFont="1" applyFill="1" applyBorder="1" applyAlignment="1">
      <alignment horizontal="center" vertical="center" wrapText="1"/>
    </xf>
    <xf numFmtId="164" fontId="3" fillId="8" borderId="10" xfId="0" applyNumberFormat="1" applyFont="1" applyFill="1" applyBorder="1" applyAlignment="1">
      <alignment horizontal="center" vertical="center" wrapText="1"/>
    </xf>
    <xf numFmtId="4" fontId="3" fillId="8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9" fontId="3" fillId="0" borderId="10" xfId="1" applyFont="1" applyFill="1" applyBorder="1" applyAlignment="1">
      <alignment horizontal="center" vertical="center" wrapText="1"/>
    </xf>
    <xf numFmtId="9" fontId="3" fillId="8" borderId="10" xfId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left" vertical="center"/>
    </xf>
    <xf numFmtId="0" fontId="15" fillId="5" borderId="12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164" fontId="4" fillId="5" borderId="10" xfId="0" applyNumberFormat="1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164" fontId="4" fillId="8" borderId="10" xfId="0" applyNumberFormat="1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9" fontId="3" fillId="2" borderId="10" xfId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vertical="center" wrapText="1"/>
    </xf>
    <xf numFmtId="10" fontId="3" fillId="5" borderId="10" xfId="0" applyNumberFormat="1" applyFont="1" applyFill="1" applyBorder="1" applyAlignment="1">
      <alignment horizontal="left" vertical="center"/>
    </xf>
    <xf numFmtId="10" fontId="2" fillId="5" borderId="10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 wrapText="1"/>
    </xf>
    <xf numFmtId="0" fontId="13" fillId="2" borderId="0" xfId="0" applyFont="1" applyFill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0" fontId="4" fillId="2" borderId="7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9" fontId="3" fillId="8" borderId="30" xfId="1" applyFont="1" applyFill="1" applyBorder="1" applyAlignment="1">
      <alignment horizontal="center" vertical="center" wrapText="1"/>
    </xf>
    <xf numFmtId="9" fontId="3" fillId="8" borderId="31" xfId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5" fillId="5" borderId="13" xfId="0" applyFont="1" applyFill="1" applyBorder="1" applyAlignment="1">
      <alignment horizontal="left" vertical="center"/>
    </xf>
    <xf numFmtId="0" fontId="15" fillId="5" borderId="12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left" vertical="center" wrapText="1"/>
    </xf>
    <xf numFmtId="0" fontId="11" fillId="5" borderId="13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left" vertical="center"/>
    </xf>
    <xf numFmtId="49" fontId="3" fillId="5" borderId="10" xfId="0" applyNumberFormat="1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/>
    </xf>
    <xf numFmtId="49" fontId="4" fillId="5" borderId="10" xfId="0" applyNumberFormat="1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lef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952500</xdr:colOff>
      <xdr:row>4</xdr:row>
      <xdr:rowOff>104775</xdr:rowOff>
    </xdr:from>
    <xdr:ext cx="184731" cy="264560"/>
    <xdr:sp macro="" textlink="">
      <xdr:nvSpPr>
        <xdr:cNvPr id="2" name="ZoneTexte 1"/>
        <xdr:cNvSpPr txBox="1"/>
      </xdr:nvSpPr>
      <xdr:spPr>
        <a:xfrm>
          <a:off x="952500" y="7600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952500</xdr:colOff>
      <xdr:row>5</xdr:row>
      <xdr:rowOff>0</xdr:rowOff>
    </xdr:from>
    <xdr:ext cx="184731" cy="264560"/>
    <xdr:sp macro="" textlink="">
      <xdr:nvSpPr>
        <xdr:cNvPr id="4" name="ZoneTexte 3"/>
        <xdr:cNvSpPr txBox="1"/>
      </xdr:nvSpPr>
      <xdr:spPr>
        <a:xfrm>
          <a:off x="9525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952500</xdr:colOff>
      <xdr:row>5</xdr:row>
      <xdr:rowOff>0</xdr:rowOff>
    </xdr:from>
    <xdr:ext cx="184731" cy="264560"/>
    <xdr:sp macro="" textlink="">
      <xdr:nvSpPr>
        <xdr:cNvPr id="4" name="ZoneTexte 3"/>
        <xdr:cNvSpPr txBox="1"/>
      </xdr:nvSpPr>
      <xdr:spPr>
        <a:xfrm>
          <a:off x="952500" y="1202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952500</xdr:colOff>
      <xdr:row>5</xdr:row>
      <xdr:rowOff>0</xdr:rowOff>
    </xdr:from>
    <xdr:ext cx="184731" cy="264560"/>
    <xdr:sp macro="" textlink="">
      <xdr:nvSpPr>
        <xdr:cNvPr id="5" name="ZoneTexte 4"/>
        <xdr:cNvSpPr txBox="1"/>
      </xdr:nvSpPr>
      <xdr:spPr>
        <a:xfrm>
          <a:off x="952500" y="1202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952500</xdr:colOff>
      <xdr:row>5</xdr:row>
      <xdr:rowOff>104775</xdr:rowOff>
    </xdr:from>
    <xdr:ext cx="184731" cy="264560"/>
    <xdr:sp macro="" textlink="">
      <xdr:nvSpPr>
        <xdr:cNvPr id="6" name="ZoneTexte 5"/>
        <xdr:cNvSpPr txBox="1"/>
      </xdr:nvSpPr>
      <xdr:spPr>
        <a:xfrm>
          <a:off x="952500" y="1715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952500</xdr:colOff>
      <xdr:row>5</xdr:row>
      <xdr:rowOff>104775</xdr:rowOff>
    </xdr:from>
    <xdr:ext cx="184731" cy="264560"/>
    <xdr:sp macro="" textlink="">
      <xdr:nvSpPr>
        <xdr:cNvPr id="7" name="ZoneTexte 6"/>
        <xdr:cNvSpPr txBox="1"/>
      </xdr:nvSpPr>
      <xdr:spPr>
        <a:xfrm>
          <a:off x="952500" y="1715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90" zoomScaleNormal="90" workbookViewId="0">
      <selection activeCell="J13" sqref="I12:J13"/>
    </sheetView>
  </sheetViews>
  <sheetFormatPr baseColWidth="10" defaultColWidth="11.54296875" defaultRowHeight="13.5" x14ac:dyDescent="0.25"/>
  <cols>
    <col min="1" max="1" width="35.1796875" style="4" customWidth="1"/>
    <col min="2" max="2" width="19.08984375" style="20" customWidth="1"/>
    <col min="3" max="3" width="10.08984375" style="20" customWidth="1"/>
    <col min="4" max="4" width="21" style="20" customWidth="1"/>
    <col min="5" max="5" width="11.08984375" style="20" customWidth="1"/>
    <col min="6" max="6" width="18.1796875" style="4" customWidth="1"/>
    <col min="7" max="7" width="12.36328125" style="4" customWidth="1"/>
    <col min="8" max="16384" width="11.54296875" style="4"/>
  </cols>
  <sheetData>
    <row r="1" spans="1:8" ht="34.25" customHeight="1" x14ac:dyDescent="0.3">
      <c r="A1" s="57" t="s">
        <v>54</v>
      </c>
      <c r="B1" s="58"/>
      <c r="C1" s="58"/>
      <c r="D1" s="59" t="s">
        <v>12</v>
      </c>
      <c r="E1" s="59"/>
      <c r="F1" s="16"/>
      <c r="G1" s="16"/>
    </row>
    <row r="2" spans="1:8" ht="30.65" customHeight="1" thickBot="1" x14ac:dyDescent="0.35">
      <c r="A2" s="60"/>
      <c r="B2" s="58"/>
      <c r="C2" s="58"/>
      <c r="D2" s="61" t="s">
        <v>47</v>
      </c>
      <c r="E2" s="61"/>
    </row>
    <row r="3" spans="1:8" ht="24" customHeight="1" thickBot="1" x14ac:dyDescent="0.3">
      <c r="A3" s="123" t="s">
        <v>48</v>
      </c>
      <c r="B3" s="124"/>
      <c r="C3" s="124"/>
      <c r="D3" s="124"/>
      <c r="E3" s="125"/>
    </row>
    <row r="4" spans="1:8" ht="24.65" customHeight="1" thickBot="1" x14ac:dyDescent="0.3">
      <c r="A4" s="120" t="s">
        <v>49</v>
      </c>
      <c r="B4" s="121"/>
      <c r="C4" s="121"/>
      <c r="D4" s="121"/>
      <c r="E4" s="122"/>
      <c r="F4" s="5"/>
      <c r="G4" s="5"/>
      <c r="H4" s="6"/>
    </row>
    <row r="5" spans="1:8" ht="14" thickBot="1" x14ac:dyDescent="0.3">
      <c r="A5" s="108"/>
      <c r="B5" s="133" t="s">
        <v>0</v>
      </c>
      <c r="C5" s="134"/>
      <c r="D5" s="135" t="s">
        <v>1</v>
      </c>
      <c r="E5" s="136"/>
    </row>
    <row r="6" spans="1:8" ht="26.4" customHeight="1" thickBot="1" x14ac:dyDescent="0.3">
      <c r="A6" s="107" t="s">
        <v>2</v>
      </c>
      <c r="B6" s="109" t="s">
        <v>3</v>
      </c>
      <c r="C6" s="110" t="s">
        <v>4</v>
      </c>
      <c r="D6" s="62" t="s">
        <v>5</v>
      </c>
      <c r="E6" s="63" t="s">
        <v>4</v>
      </c>
    </row>
    <row r="7" spans="1:8" ht="14" x14ac:dyDescent="0.3">
      <c r="A7" s="64" t="s">
        <v>35</v>
      </c>
      <c r="B7" s="30" t="e">
        <f>#REF!+#REF!+#REF!+B8+B11+B12+B13+B14+B15+B16+B17+B18+B19+B20</f>
        <v>#REF!</v>
      </c>
      <c r="C7" s="42" t="e">
        <f>B7/B31</f>
        <v>#REF!</v>
      </c>
      <c r="D7" s="43" t="e">
        <f>#REF!+#REF!+#REF!+D8+D11+D12+D13+D14+D15+D16+D17+D18+D19+D20</f>
        <v>#REF!</v>
      </c>
      <c r="E7" s="44" t="e">
        <f>D7/D31</f>
        <v>#REF!</v>
      </c>
    </row>
    <row r="8" spans="1:8" x14ac:dyDescent="0.25">
      <c r="A8" s="66" t="s">
        <v>43</v>
      </c>
      <c r="B8" s="28">
        <f>B9+B10</f>
        <v>0</v>
      </c>
      <c r="C8" s="22" t="e">
        <f>B8/B31</f>
        <v>#REF!</v>
      </c>
      <c r="D8" s="45">
        <f>D9+D10</f>
        <v>0</v>
      </c>
      <c r="E8" s="46" t="e">
        <f>D8/D31</f>
        <v>#REF!</v>
      </c>
    </row>
    <row r="9" spans="1:8" x14ac:dyDescent="0.25">
      <c r="A9" s="67"/>
      <c r="B9" s="28"/>
      <c r="C9" s="22"/>
      <c r="D9" s="45"/>
      <c r="E9" s="46"/>
    </row>
    <row r="10" spans="1:8" x14ac:dyDescent="0.25">
      <c r="A10" s="68"/>
      <c r="B10" s="28"/>
      <c r="C10" s="22"/>
      <c r="D10" s="45"/>
      <c r="E10" s="46"/>
    </row>
    <row r="11" spans="1:8" x14ac:dyDescent="0.25">
      <c r="A11" s="65" t="s">
        <v>36</v>
      </c>
      <c r="B11" s="28"/>
      <c r="C11" s="22"/>
      <c r="D11" s="45"/>
      <c r="E11" s="46"/>
    </row>
    <row r="12" spans="1:8" x14ac:dyDescent="0.25">
      <c r="A12" s="65" t="s">
        <v>37</v>
      </c>
      <c r="B12" s="28"/>
      <c r="C12" s="22"/>
      <c r="D12" s="45"/>
      <c r="E12" s="46"/>
    </row>
    <row r="13" spans="1:8" x14ac:dyDescent="0.25">
      <c r="A13" s="65" t="s">
        <v>38</v>
      </c>
      <c r="B13" s="28"/>
      <c r="C13" s="22"/>
      <c r="D13" s="45"/>
      <c r="E13" s="46"/>
    </row>
    <row r="14" spans="1:8" x14ac:dyDescent="0.25">
      <c r="A14" s="65"/>
      <c r="B14" s="28"/>
      <c r="C14" s="22"/>
      <c r="D14" s="45"/>
      <c r="E14" s="46"/>
    </row>
    <row r="15" spans="1:8" x14ac:dyDescent="0.25">
      <c r="A15" s="65"/>
      <c r="B15" s="28"/>
      <c r="C15" s="22"/>
      <c r="D15" s="45"/>
      <c r="E15" s="46"/>
    </row>
    <row r="16" spans="1:8" x14ac:dyDescent="0.25">
      <c r="A16" s="65" t="s">
        <v>39</v>
      </c>
      <c r="B16" s="28"/>
      <c r="C16" s="22"/>
      <c r="D16" s="45"/>
      <c r="E16" s="46"/>
    </row>
    <row r="17" spans="1:5" x14ac:dyDescent="0.25">
      <c r="A17" s="65" t="s">
        <v>23</v>
      </c>
      <c r="B17" s="28"/>
      <c r="C17" s="22"/>
      <c r="D17" s="45"/>
      <c r="E17" s="46"/>
    </row>
    <row r="18" spans="1:5" x14ac:dyDescent="0.25">
      <c r="A18" s="65"/>
      <c r="B18" s="28"/>
      <c r="C18" s="22"/>
      <c r="D18" s="45"/>
      <c r="E18" s="46"/>
    </row>
    <row r="19" spans="1:5" x14ac:dyDescent="0.25">
      <c r="A19" s="65"/>
      <c r="B19" s="28"/>
      <c r="C19" s="22"/>
      <c r="D19" s="45"/>
      <c r="E19" s="46"/>
    </row>
    <row r="20" spans="1:5" x14ac:dyDescent="0.25">
      <c r="A20" s="65"/>
      <c r="B20" s="28"/>
      <c r="C20" s="22"/>
      <c r="D20" s="45"/>
      <c r="E20" s="46"/>
    </row>
    <row r="21" spans="1:5" x14ac:dyDescent="0.25">
      <c r="A21" s="69" t="s">
        <v>40</v>
      </c>
      <c r="B21" s="29">
        <f>B22+B23+B24</f>
        <v>0</v>
      </c>
      <c r="C21" s="27" t="e">
        <f>B21/B31</f>
        <v>#REF!</v>
      </c>
      <c r="D21" s="45">
        <f>D22+D23+D24</f>
        <v>0</v>
      </c>
      <c r="E21" s="46" t="e">
        <f>D21/D31</f>
        <v>#REF!</v>
      </c>
    </row>
    <row r="22" spans="1:5" x14ac:dyDescent="0.25">
      <c r="A22" s="65"/>
      <c r="B22" s="28"/>
      <c r="C22" s="22"/>
      <c r="D22" s="45"/>
      <c r="E22" s="46"/>
    </row>
    <row r="23" spans="1:5" x14ac:dyDescent="0.25">
      <c r="A23" s="65"/>
      <c r="B23" s="28"/>
      <c r="C23" s="22"/>
      <c r="D23" s="45"/>
      <c r="E23" s="46"/>
    </row>
    <row r="24" spans="1:5" x14ac:dyDescent="0.25">
      <c r="A24" s="65"/>
      <c r="B24" s="28"/>
      <c r="C24" s="22"/>
      <c r="D24" s="45"/>
      <c r="E24" s="46"/>
    </row>
    <row r="25" spans="1:5" x14ac:dyDescent="0.25">
      <c r="A25" s="69" t="s">
        <v>41</v>
      </c>
      <c r="B25" s="29">
        <f>B26+B27</f>
        <v>0</v>
      </c>
      <c r="C25" s="27" t="e">
        <f>B25/B31</f>
        <v>#REF!</v>
      </c>
      <c r="D25" s="45">
        <f>D26+D27</f>
        <v>0</v>
      </c>
      <c r="E25" s="46" t="e">
        <f>D25/D31</f>
        <v>#REF!</v>
      </c>
    </row>
    <row r="26" spans="1:5" x14ac:dyDescent="0.25">
      <c r="A26" s="65"/>
      <c r="B26" s="28"/>
      <c r="C26" s="22"/>
      <c r="D26" s="45"/>
      <c r="E26" s="46"/>
    </row>
    <row r="27" spans="1:5" x14ac:dyDescent="0.25">
      <c r="A27" s="65"/>
      <c r="B27" s="28"/>
      <c r="C27" s="22"/>
      <c r="D27" s="45"/>
      <c r="E27" s="46"/>
    </row>
    <row r="28" spans="1:5" x14ac:dyDescent="0.25">
      <c r="A28" s="69" t="s">
        <v>42</v>
      </c>
      <c r="B28" s="29">
        <f>B29+B30</f>
        <v>0</v>
      </c>
      <c r="C28" s="27" t="e">
        <f>B28/B31</f>
        <v>#REF!</v>
      </c>
      <c r="D28" s="45">
        <f>D29+D30</f>
        <v>0</v>
      </c>
      <c r="E28" s="46" t="e">
        <f>D28/D31</f>
        <v>#REF!</v>
      </c>
    </row>
    <row r="29" spans="1:5" x14ac:dyDescent="0.25">
      <c r="A29" s="65"/>
      <c r="B29" s="28"/>
      <c r="C29" s="22"/>
      <c r="D29" s="45"/>
      <c r="E29" s="46"/>
    </row>
    <row r="30" spans="1:5" ht="14" thickBot="1" x14ac:dyDescent="0.3">
      <c r="A30" s="70"/>
      <c r="B30" s="28"/>
      <c r="C30" s="22"/>
      <c r="D30" s="45"/>
      <c r="E30" s="46"/>
    </row>
    <row r="31" spans="1:5" ht="18" thickBot="1" x14ac:dyDescent="0.3">
      <c r="A31" s="55" t="s">
        <v>8</v>
      </c>
      <c r="B31" s="56" t="e">
        <f>B7+B21+B25+B28</f>
        <v>#REF!</v>
      </c>
      <c r="C31" s="111"/>
      <c r="D31" s="31" t="e">
        <f>D7+D21+D25+D28</f>
        <v>#REF!</v>
      </c>
      <c r="E31" s="23" t="e">
        <f>D31/B31</f>
        <v>#REF!</v>
      </c>
    </row>
    <row r="32" spans="1:5" ht="14" x14ac:dyDescent="0.3">
      <c r="A32" s="1"/>
      <c r="B32" s="21"/>
      <c r="C32" s="21"/>
      <c r="D32" s="21"/>
      <c r="E32" s="21"/>
    </row>
    <row r="33" spans="1:5" ht="32" customHeight="1" x14ac:dyDescent="0.3">
      <c r="A33" s="126" t="s">
        <v>44</v>
      </c>
      <c r="B33" s="126"/>
      <c r="C33" s="126"/>
      <c r="D33" s="126"/>
      <c r="E33" s="126"/>
    </row>
    <row r="34" spans="1:5" ht="14" x14ac:dyDescent="0.3">
      <c r="A34" s="1"/>
      <c r="B34" s="21"/>
      <c r="C34" s="21"/>
      <c r="D34" s="21"/>
      <c r="E34" s="21"/>
    </row>
    <row r="35" spans="1:5" ht="14" x14ac:dyDescent="0.3">
      <c r="A35" s="82" t="s">
        <v>9</v>
      </c>
      <c r="B35" s="129"/>
      <c r="C35" s="130"/>
      <c r="D35" s="21"/>
      <c r="E35" s="21"/>
    </row>
    <row r="36" spans="1:5" x14ac:dyDescent="0.25">
      <c r="A36" s="83" t="s">
        <v>10</v>
      </c>
      <c r="B36" s="131"/>
      <c r="C36" s="132"/>
      <c r="D36" s="2"/>
      <c r="E36" s="2"/>
    </row>
    <row r="37" spans="1:5" ht="27" x14ac:dyDescent="0.25">
      <c r="A37" s="82" t="s">
        <v>11</v>
      </c>
      <c r="B37" s="127"/>
      <c r="C37" s="128"/>
      <c r="D37" s="2"/>
      <c r="E37" s="2"/>
    </row>
    <row r="38" spans="1:5" ht="14" x14ac:dyDescent="0.3">
      <c r="A38" s="3"/>
      <c r="B38" s="2"/>
      <c r="C38" s="2"/>
      <c r="D38" s="2"/>
      <c r="E38" s="2"/>
    </row>
  </sheetData>
  <mergeCells count="8">
    <mergeCell ref="A4:E4"/>
    <mergeCell ref="A3:E3"/>
    <mergeCell ref="A33:E33"/>
    <mergeCell ref="B37:C37"/>
    <mergeCell ref="B35:C35"/>
    <mergeCell ref="B36:C36"/>
    <mergeCell ref="B5:C5"/>
    <mergeCell ref="D5:E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0"/>
  <sheetViews>
    <sheetView topLeftCell="A25" zoomScale="70" zoomScaleNormal="70" workbookViewId="0">
      <selection activeCell="A9" sqref="A9:XFD9"/>
    </sheetView>
  </sheetViews>
  <sheetFormatPr baseColWidth="10" defaultColWidth="11.54296875" defaultRowHeight="13.5" x14ac:dyDescent="0.25"/>
  <cols>
    <col min="1" max="1" width="39.81640625" style="4" customWidth="1"/>
    <col min="2" max="2" width="19.08984375" style="20" bestFit="1" customWidth="1"/>
    <col min="3" max="3" width="10.08984375" style="20" bestFit="1" customWidth="1"/>
    <col min="4" max="4" width="21" style="20" bestFit="1" customWidth="1"/>
    <col min="5" max="5" width="11.08984375" style="20" bestFit="1" customWidth="1"/>
    <col min="6" max="6" width="11.54296875" style="4"/>
    <col min="7" max="7" width="11.54296875" style="4" customWidth="1"/>
    <col min="8" max="16384" width="11.54296875" style="4"/>
  </cols>
  <sheetData>
    <row r="1" spans="1:8" ht="38.4" customHeight="1" x14ac:dyDescent="0.3">
      <c r="A1" s="57" t="s">
        <v>54</v>
      </c>
      <c r="B1" s="58"/>
      <c r="C1" s="58"/>
      <c r="D1" s="101"/>
      <c r="E1" s="101"/>
      <c r="F1" s="15"/>
      <c r="G1" s="137"/>
      <c r="H1" s="137"/>
    </row>
    <row r="2" spans="1:8" ht="14.25" customHeight="1" x14ac:dyDescent="0.3">
      <c r="A2" s="60"/>
      <c r="B2" s="58"/>
      <c r="C2" s="58"/>
      <c r="D2" s="59" t="s">
        <v>12</v>
      </c>
      <c r="E2" s="59">
        <f>'RECETTES-FONC'!E1</f>
        <v>0</v>
      </c>
      <c r="F2" s="16"/>
      <c r="G2" s="137"/>
      <c r="H2" s="137"/>
    </row>
    <row r="3" spans="1:8" ht="14.25" customHeight="1" thickBot="1" x14ac:dyDescent="0.35">
      <c r="A3" s="60"/>
      <c r="B3" s="58"/>
      <c r="C3" s="58"/>
      <c r="D3" s="90" t="s">
        <v>47</v>
      </c>
      <c r="E3" s="91">
        <f>'RECETTES-FONC'!E2</f>
        <v>0</v>
      </c>
      <c r="F3" s="17"/>
      <c r="G3" s="137"/>
      <c r="H3" s="137"/>
    </row>
    <row r="4" spans="1:8" ht="14.25" customHeight="1" thickBot="1" x14ac:dyDescent="0.3">
      <c r="A4" s="138" t="s">
        <v>48</v>
      </c>
      <c r="B4" s="139"/>
      <c r="C4" s="139"/>
      <c r="D4" s="139"/>
      <c r="E4" s="140"/>
      <c r="F4" s="17"/>
      <c r="G4" s="39"/>
      <c r="H4" s="39"/>
    </row>
    <row r="5" spans="1:8" ht="47.4" customHeight="1" thickBot="1" x14ac:dyDescent="0.3">
      <c r="A5" s="141" t="s">
        <v>50</v>
      </c>
      <c r="B5" s="142"/>
      <c r="C5" s="142"/>
      <c r="D5" s="142"/>
      <c r="E5" s="143"/>
      <c r="F5" s="17"/>
      <c r="G5" s="26"/>
      <c r="H5" s="26"/>
    </row>
    <row r="6" spans="1:8" ht="24.75" customHeight="1" thickBot="1" x14ac:dyDescent="0.3">
      <c r="A6" s="112" t="s">
        <v>2</v>
      </c>
      <c r="B6" s="144" t="s">
        <v>0</v>
      </c>
      <c r="C6" s="145"/>
      <c r="D6" s="135" t="s">
        <v>1</v>
      </c>
      <c r="E6" s="136"/>
      <c r="F6" s="7"/>
      <c r="G6" s="7"/>
      <c r="H6" s="6"/>
    </row>
    <row r="7" spans="1:8" ht="27.5" thickBot="1" x14ac:dyDescent="0.3">
      <c r="A7" s="112" t="s">
        <v>2</v>
      </c>
      <c r="B7" s="102" t="s">
        <v>3</v>
      </c>
      <c r="C7" s="103" t="s">
        <v>4</v>
      </c>
      <c r="D7" s="62" t="s">
        <v>5</v>
      </c>
      <c r="E7" s="63" t="s">
        <v>4</v>
      </c>
    </row>
    <row r="8" spans="1:8" ht="14" x14ac:dyDescent="0.3">
      <c r="A8" s="104" t="s">
        <v>35</v>
      </c>
      <c r="B8" s="32" t="e">
        <f>#REF!+#REF!+#REF!+B9+B12+B13+B14+B15+B16+B17+B18+B19+B20+B21</f>
        <v>#REF!</v>
      </c>
      <c r="C8" s="33" t="e">
        <f>B8/B32</f>
        <v>#REF!</v>
      </c>
      <c r="D8" s="43" t="e">
        <f>#REF!+#REF!+#REF!+D9+D12+D13+D14+D15+D16+D17+D18+D19+D20+D21</f>
        <v>#REF!</v>
      </c>
      <c r="E8" s="47" t="e">
        <f>D8/D32</f>
        <v>#REF!</v>
      </c>
    </row>
    <row r="9" spans="1:8" x14ac:dyDescent="0.25">
      <c r="A9" s="66" t="s">
        <v>43</v>
      </c>
      <c r="B9" s="28">
        <f>B10+B11</f>
        <v>0</v>
      </c>
      <c r="C9" s="22" t="e">
        <f>B9/B32</f>
        <v>#REF!</v>
      </c>
      <c r="D9" s="45">
        <f>D10+D11</f>
        <v>0</v>
      </c>
      <c r="E9" s="46" t="e">
        <f>D9/D32</f>
        <v>#REF!</v>
      </c>
    </row>
    <row r="10" spans="1:8" x14ac:dyDescent="0.25">
      <c r="A10" s="67"/>
      <c r="B10" s="28"/>
      <c r="C10" s="22"/>
      <c r="D10" s="45"/>
      <c r="E10" s="46"/>
    </row>
    <row r="11" spans="1:8" x14ac:dyDescent="0.25">
      <c r="A11" s="68"/>
      <c r="B11" s="28"/>
      <c r="C11" s="22"/>
      <c r="D11" s="45"/>
      <c r="E11" s="46"/>
    </row>
    <row r="12" spans="1:8" x14ac:dyDescent="0.25">
      <c r="A12" s="65" t="s">
        <v>36</v>
      </c>
      <c r="B12" s="28"/>
      <c r="C12" s="22"/>
      <c r="D12" s="45"/>
      <c r="E12" s="46"/>
    </row>
    <row r="13" spans="1:8" x14ac:dyDescent="0.25">
      <c r="A13" s="65" t="s">
        <v>37</v>
      </c>
      <c r="B13" s="28"/>
      <c r="C13" s="22"/>
      <c r="D13" s="45"/>
      <c r="E13" s="46"/>
    </row>
    <row r="14" spans="1:8" x14ac:dyDescent="0.25">
      <c r="A14" s="65" t="s">
        <v>38</v>
      </c>
      <c r="B14" s="28"/>
      <c r="C14" s="22"/>
      <c r="D14" s="45"/>
      <c r="E14" s="46"/>
    </row>
    <row r="15" spans="1:8" x14ac:dyDescent="0.25">
      <c r="A15" s="65"/>
      <c r="B15" s="28"/>
      <c r="C15" s="22"/>
      <c r="D15" s="45"/>
      <c r="E15" s="46"/>
    </row>
    <row r="16" spans="1:8" x14ac:dyDescent="0.25">
      <c r="A16" s="65"/>
      <c r="B16" s="28"/>
      <c r="C16" s="22"/>
      <c r="D16" s="45"/>
      <c r="E16" s="46"/>
    </row>
    <row r="17" spans="1:5" x14ac:dyDescent="0.25">
      <c r="A17" s="65" t="s">
        <v>39</v>
      </c>
      <c r="B17" s="28"/>
      <c r="C17" s="22"/>
      <c r="D17" s="45"/>
      <c r="E17" s="46"/>
    </row>
    <row r="18" spans="1:5" x14ac:dyDescent="0.25">
      <c r="A18" s="65" t="s">
        <v>23</v>
      </c>
      <c r="B18" s="28"/>
      <c r="C18" s="22"/>
      <c r="D18" s="45"/>
      <c r="E18" s="46"/>
    </row>
    <row r="19" spans="1:5" x14ac:dyDescent="0.25">
      <c r="A19" s="65"/>
      <c r="B19" s="28"/>
      <c r="C19" s="22"/>
      <c r="D19" s="45"/>
      <c r="E19" s="46"/>
    </row>
    <row r="20" spans="1:5" x14ac:dyDescent="0.25">
      <c r="A20" s="65"/>
      <c r="B20" s="28"/>
      <c r="C20" s="22"/>
      <c r="D20" s="45"/>
      <c r="E20" s="46"/>
    </row>
    <row r="21" spans="1:5" x14ac:dyDescent="0.25">
      <c r="A21" s="65"/>
      <c r="B21" s="28"/>
      <c r="C21" s="22"/>
      <c r="D21" s="45"/>
      <c r="E21" s="46"/>
    </row>
    <row r="22" spans="1:5" x14ac:dyDescent="0.25">
      <c r="A22" s="105" t="s">
        <v>40</v>
      </c>
      <c r="B22" s="34">
        <f>B23+B24+B25</f>
        <v>0</v>
      </c>
      <c r="C22" s="35" t="e">
        <f>B22/B32</f>
        <v>#REF!</v>
      </c>
      <c r="D22" s="45">
        <f>D23+D24+D25</f>
        <v>0</v>
      </c>
      <c r="E22" s="46" t="e">
        <f>D22/D32</f>
        <v>#REF!</v>
      </c>
    </row>
    <row r="23" spans="1:5" x14ac:dyDescent="0.25">
      <c r="A23" s="65"/>
      <c r="B23" s="28"/>
      <c r="C23" s="22"/>
      <c r="D23" s="45"/>
      <c r="E23" s="46"/>
    </row>
    <row r="24" spans="1:5" x14ac:dyDescent="0.25">
      <c r="A24" s="65"/>
      <c r="B24" s="28"/>
      <c r="C24" s="22"/>
      <c r="D24" s="45"/>
      <c r="E24" s="46"/>
    </row>
    <row r="25" spans="1:5" x14ac:dyDescent="0.25">
      <c r="A25" s="65"/>
      <c r="B25" s="28"/>
      <c r="C25" s="22"/>
      <c r="D25" s="45"/>
      <c r="E25" s="46"/>
    </row>
    <row r="26" spans="1:5" x14ac:dyDescent="0.25">
      <c r="A26" s="105" t="s">
        <v>41</v>
      </c>
      <c r="B26" s="34">
        <f>B27+B28</f>
        <v>0</v>
      </c>
      <c r="C26" s="35" t="e">
        <f>B26/B32</f>
        <v>#REF!</v>
      </c>
      <c r="D26" s="45">
        <f>D27+D28</f>
        <v>0</v>
      </c>
      <c r="E26" s="46" t="e">
        <f>D26/D32</f>
        <v>#REF!</v>
      </c>
    </row>
    <row r="27" spans="1:5" x14ac:dyDescent="0.25">
      <c r="A27" s="65"/>
      <c r="B27" s="28"/>
      <c r="C27" s="22"/>
      <c r="D27" s="45"/>
      <c r="E27" s="46"/>
    </row>
    <row r="28" spans="1:5" x14ac:dyDescent="0.25">
      <c r="A28" s="65"/>
      <c r="B28" s="28"/>
      <c r="C28" s="22"/>
      <c r="D28" s="45"/>
      <c r="E28" s="46"/>
    </row>
    <row r="29" spans="1:5" x14ac:dyDescent="0.25">
      <c r="A29" s="106" t="s">
        <v>42</v>
      </c>
      <c r="B29" s="34">
        <f>B30+B31</f>
        <v>0</v>
      </c>
      <c r="C29" s="35" t="e">
        <f>B29/B32</f>
        <v>#REF!</v>
      </c>
      <c r="D29" s="45">
        <f>D30+D31</f>
        <v>0</v>
      </c>
      <c r="E29" s="46" t="e">
        <f>D29/D32</f>
        <v>#REF!</v>
      </c>
    </row>
    <row r="30" spans="1:5" x14ac:dyDescent="0.25">
      <c r="A30" s="65"/>
      <c r="B30" s="28"/>
      <c r="C30" s="22"/>
      <c r="D30" s="45"/>
      <c r="E30" s="46"/>
    </row>
    <row r="31" spans="1:5" ht="14" thickBot="1" x14ac:dyDescent="0.3">
      <c r="A31" s="70"/>
      <c r="B31" s="28"/>
      <c r="C31" s="22"/>
      <c r="D31" s="45"/>
      <c r="E31" s="46"/>
    </row>
    <row r="32" spans="1:5" ht="18" thickBot="1" x14ac:dyDescent="0.3">
      <c r="A32" s="36" t="s">
        <v>8</v>
      </c>
      <c r="B32" s="37" t="e">
        <f>B8+B22+B26+B29</f>
        <v>#REF!</v>
      </c>
      <c r="C32" s="38"/>
      <c r="D32" s="48" t="e">
        <f>D8+D22+D26+D29</f>
        <v>#REF!</v>
      </c>
      <c r="E32" s="49" t="e">
        <f>D32/B32</f>
        <v>#REF!</v>
      </c>
    </row>
    <row r="33" spans="1:5" ht="14" x14ac:dyDescent="0.3">
      <c r="A33" s="1"/>
      <c r="B33" s="21"/>
      <c r="C33" s="21"/>
      <c r="D33" s="21"/>
      <c r="E33" s="21"/>
    </row>
    <row r="35" spans="1:5" ht="32" customHeight="1" x14ac:dyDescent="0.3">
      <c r="A35" s="126" t="s">
        <v>44</v>
      </c>
      <c r="B35" s="126"/>
      <c r="C35" s="126"/>
      <c r="D35" s="126"/>
      <c r="E35" s="126"/>
    </row>
    <row r="36" spans="1:5" ht="14" x14ac:dyDescent="0.3">
      <c r="A36" s="1"/>
      <c r="B36" s="21"/>
      <c r="C36" s="21"/>
      <c r="D36" s="21"/>
      <c r="E36" s="21"/>
    </row>
    <row r="37" spans="1:5" ht="14" x14ac:dyDescent="0.3">
      <c r="A37" s="82" t="s">
        <v>9</v>
      </c>
      <c r="B37" s="129"/>
      <c r="C37" s="130"/>
      <c r="D37" s="21"/>
      <c r="E37" s="21"/>
    </row>
    <row r="38" spans="1:5" x14ac:dyDescent="0.25">
      <c r="A38" s="83" t="s">
        <v>10</v>
      </c>
      <c r="B38" s="131"/>
      <c r="C38" s="132"/>
      <c r="D38" s="2"/>
      <c r="E38" s="2"/>
    </row>
    <row r="39" spans="1:5" ht="27" x14ac:dyDescent="0.25">
      <c r="A39" s="82" t="s">
        <v>11</v>
      </c>
      <c r="B39" s="127"/>
      <c r="C39" s="128"/>
      <c r="D39" s="2"/>
      <c r="E39" s="2"/>
    </row>
    <row r="40" spans="1:5" ht="14" x14ac:dyDescent="0.3">
      <c r="A40" s="3"/>
      <c r="B40" s="2"/>
      <c r="C40" s="2"/>
      <c r="D40" s="2"/>
      <c r="E40" s="2"/>
    </row>
  </sheetData>
  <mergeCells count="11">
    <mergeCell ref="B38:C38"/>
    <mergeCell ref="B39:C39"/>
    <mergeCell ref="B6:C6"/>
    <mergeCell ref="D6:E6"/>
    <mergeCell ref="B37:C37"/>
    <mergeCell ref="A35:E35"/>
    <mergeCell ref="G1:H1"/>
    <mergeCell ref="G2:H2"/>
    <mergeCell ref="G3:H3"/>
    <mergeCell ref="A4:E4"/>
    <mergeCell ref="A5:E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18" zoomScale="84" zoomScaleNormal="84" workbookViewId="0">
      <selection activeCell="B58" sqref="B58:C58"/>
    </sheetView>
  </sheetViews>
  <sheetFormatPr baseColWidth="10" defaultColWidth="11.54296875" defaultRowHeight="15" x14ac:dyDescent="0.3"/>
  <cols>
    <col min="1" max="1" width="36.6328125" style="9" customWidth="1"/>
    <col min="2" max="2" width="18.6328125" style="10" customWidth="1"/>
    <col min="3" max="3" width="16" style="19" bestFit="1" customWidth="1"/>
    <col min="4" max="4" width="13.54296875" style="19" customWidth="1"/>
    <col min="5" max="5" width="14" style="19" bestFit="1" customWidth="1"/>
    <col min="6" max="6" width="11.90625" style="19" bestFit="1" customWidth="1"/>
    <col min="7" max="7" width="11.54296875" style="10"/>
    <col min="8" max="8" width="17.36328125" style="10" customWidth="1"/>
    <col min="9" max="16384" width="11.54296875" style="10"/>
  </cols>
  <sheetData>
    <row r="1" spans="1:10" ht="27" x14ac:dyDescent="0.3">
      <c r="A1" s="57" t="s">
        <v>54</v>
      </c>
      <c r="B1" s="60"/>
      <c r="C1" s="88"/>
      <c r="D1" s="88"/>
      <c r="E1" s="59" t="s">
        <v>12</v>
      </c>
      <c r="F1" s="59">
        <f>'RECETTES-FONC'!E1</f>
        <v>0</v>
      </c>
      <c r="G1" s="24"/>
      <c r="H1" s="24"/>
      <c r="I1" s="24"/>
      <c r="J1" s="14"/>
    </row>
    <row r="2" spans="1:10" ht="27.5" thickBot="1" x14ac:dyDescent="0.35">
      <c r="A2" s="89"/>
      <c r="B2" s="60"/>
      <c r="C2" s="88"/>
      <c r="D2" s="88"/>
      <c r="E2" s="90" t="s">
        <v>47</v>
      </c>
      <c r="F2" s="91">
        <f>'RECETTES-FONC'!E2</f>
        <v>0</v>
      </c>
      <c r="G2" s="24"/>
      <c r="H2" s="24"/>
      <c r="I2" s="24"/>
      <c r="J2" s="14"/>
    </row>
    <row r="3" spans="1:10" ht="15.5" thickBot="1" x14ac:dyDescent="0.35">
      <c r="A3" s="148" t="s">
        <v>48</v>
      </c>
      <c r="B3" s="149"/>
      <c r="C3" s="149"/>
      <c r="D3" s="149"/>
      <c r="E3" s="149"/>
      <c r="F3" s="150"/>
      <c r="G3" s="24"/>
      <c r="H3" s="24"/>
      <c r="I3" s="24"/>
      <c r="J3" s="14"/>
    </row>
    <row r="4" spans="1:10" ht="43.25" customHeight="1" thickBot="1" x14ac:dyDescent="0.35">
      <c r="A4" s="151" t="s">
        <v>51</v>
      </c>
      <c r="B4" s="152"/>
      <c r="C4" s="152"/>
      <c r="D4" s="152"/>
      <c r="E4" s="152"/>
      <c r="F4" s="153"/>
      <c r="G4" s="25"/>
      <c r="H4" s="25"/>
      <c r="I4" s="25"/>
      <c r="J4" s="14"/>
    </row>
    <row r="5" spans="1:10" ht="15" customHeight="1" x14ac:dyDescent="0.3">
      <c r="A5" s="113"/>
      <c r="B5" s="114"/>
      <c r="C5" s="158" t="s">
        <v>13</v>
      </c>
      <c r="D5" s="159"/>
      <c r="E5" s="146" t="s">
        <v>14</v>
      </c>
      <c r="F5" s="147"/>
    </row>
    <row r="6" spans="1:10" ht="37.75" customHeight="1" x14ac:dyDescent="0.3">
      <c r="A6" s="154" t="s">
        <v>2</v>
      </c>
      <c r="B6" s="155"/>
      <c r="C6" s="53" t="s">
        <v>22</v>
      </c>
      <c r="D6" s="54" t="s">
        <v>21</v>
      </c>
      <c r="E6" s="79" t="s">
        <v>22</v>
      </c>
      <c r="F6" s="79" t="s">
        <v>21</v>
      </c>
    </row>
    <row r="7" spans="1:10" x14ac:dyDescent="0.3">
      <c r="A7" s="160" t="s">
        <v>33</v>
      </c>
      <c r="B7" s="161"/>
      <c r="C7" s="92">
        <f>SUM(C8:C10)</f>
        <v>0</v>
      </c>
      <c r="D7" s="93" t="e">
        <f>C7/C52</f>
        <v>#DIV/0!</v>
      </c>
      <c r="E7" s="74">
        <f>E8+E9+E10</f>
        <v>0</v>
      </c>
      <c r="F7" s="79" t="e">
        <f>E7/E52</f>
        <v>#DIV/0!</v>
      </c>
    </row>
    <row r="8" spans="1:10" ht="33" customHeight="1" x14ac:dyDescent="0.3">
      <c r="A8" s="164" t="s">
        <v>15</v>
      </c>
      <c r="B8" s="164"/>
      <c r="C8" s="76"/>
      <c r="D8" s="78"/>
      <c r="E8" s="74"/>
      <c r="F8" s="79"/>
    </row>
    <row r="9" spans="1:10" x14ac:dyDescent="0.3">
      <c r="A9" s="164" t="s">
        <v>16</v>
      </c>
      <c r="B9" s="164"/>
      <c r="C9" s="76"/>
      <c r="D9" s="78"/>
      <c r="E9" s="74"/>
      <c r="F9" s="79"/>
    </row>
    <row r="10" spans="1:10" x14ac:dyDescent="0.3">
      <c r="A10" s="164" t="s">
        <v>17</v>
      </c>
      <c r="B10" s="164"/>
      <c r="C10" s="76"/>
      <c r="D10" s="78"/>
      <c r="E10" s="74"/>
      <c r="F10" s="79"/>
    </row>
    <row r="11" spans="1:10" ht="18" customHeight="1" x14ac:dyDescent="0.3">
      <c r="A11" s="160" t="s">
        <v>24</v>
      </c>
      <c r="B11" s="161"/>
      <c r="C11" s="92">
        <f>SUM(C12:C14)</f>
        <v>0</v>
      </c>
      <c r="D11" s="93" t="e">
        <f>C11/C52</f>
        <v>#DIV/0!</v>
      </c>
      <c r="E11" s="74">
        <f>E12+E13+E14</f>
        <v>0</v>
      </c>
      <c r="F11" s="79" t="e">
        <f>E11/E52</f>
        <v>#DIV/0!</v>
      </c>
    </row>
    <row r="12" spans="1:10" x14ac:dyDescent="0.3">
      <c r="A12" s="156"/>
      <c r="B12" s="157"/>
      <c r="C12" s="76"/>
      <c r="D12" s="78"/>
      <c r="E12" s="74"/>
      <c r="F12" s="79"/>
    </row>
    <row r="13" spans="1:10" x14ac:dyDescent="0.3">
      <c r="A13" s="156"/>
      <c r="B13" s="157"/>
      <c r="C13" s="76"/>
      <c r="D13" s="78"/>
      <c r="E13" s="74"/>
      <c r="F13" s="79"/>
    </row>
    <row r="14" spans="1:10" x14ac:dyDescent="0.3">
      <c r="A14" s="156"/>
      <c r="B14" s="157"/>
      <c r="C14" s="76"/>
      <c r="D14" s="78"/>
      <c r="E14" s="74"/>
      <c r="F14" s="79"/>
    </row>
    <row r="15" spans="1:10" ht="34.25" customHeight="1" x14ac:dyDescent="0.3">
      <c r="A15" s="162" t="s">
        <v>34</v>
      </c>
      <c r="B15" s="163"/>
      <c r="C15" s="92">
        <f>SUM(C16:C18)</f>
        <v>0</v>
      </c>
      <c r="D15" s="93" t="e">
        <f>C15/C52</f>
        <v>#DIV/0!</v>
      </c>
      <c r="E15" s="74">
        <f>E16+E17+E18</f>
        <v>0</v>
      </c>
      <c r="F15" s="79" t="e">
        <f>E15/E52</f>
        <v>#DIV/0!</v>
      </c>
    </row>
    <row r="16" spans="1:10" x14ac:dyDescent="0.3">
      <c r="A16" s="156"/>
      <c r="B16" s="157"/>
      <c r="C16" s="76"/>
      <c r="D16" s="78"/>
      <c r="E16" s="74"/>
      <c r="F16" s="79"/>
    </row>
    <row r="17" spans="1:6" x14ac:dyDescent="0.3">
      <c r="A17" s="156"/>
      <c r="B17" s="157"/>
      <c r="C17" s="76"/>
      <c r="D17" s="78"/>
      <c r="E17" s="74"/>
      <c r="F17" s="79"/>
    </row>
    <row r="18" spans="1:6" x14ac:dyDescent="0.3">
      <c r="A18" s="156"/>
      <c r="B18" s="157"/>
      <c r="C18" s="76"/>
      <c r="D18" s="78"/>
      <c r="E18" s="74"/>
      <c r="F18" s="79"/>
    </row>
    <row r="19" spans="1:6" hidden="1" x14ac:dyDescent="0.3">
      <c r="A19" s="169" t="s">
        <v>25</v>
      </c>
      <c r="B19" s="170"/>
      <c r="C19" s="92">
        <f>SUM(C20:C22)</f>
        <v>0</v>
      </c>
      <c r="D19" s="93" t="e">
        <f>C19/C52</f>
        <v>#DIV/0!</v>
      </c>
      <c r="E19" s="74">
        <f>E20+E22+E21</f>
        <v>0</v>
      </c>
      <c r="F19" s="79" t="e">
        <f>E19/E52</f>
        <v>#DIV/0!</v>
      </c>
    </row>
    <row r="20" spans="1:6" hidden="1" x14ac:dyDescent="0.3">
      <c r="A20" s="156"/>
      <c r="B20" s="157"/>
      <c r="C20" s="76"/>
      <c r="D20" s="78"/>
      <c r="E20" s="74"/>
      <c r="F20" s="79"/>
    </row>
    <row r="21" spans="1:6" hidden="1" x14ac:dyDescent="0.3">
      <c r="A21" s="156"/>
      <c r="B21" s="157"/>
      <c r="C21" s="76"/>
      <c r="D21" s="78"/>
      <c r="E21" s="74"/>
      <c r="F21" s="79"/>
    </row>
    <row r="22" spans="1:6" hidden="1" x14ac:dyDescent="0.3">
      <c r="A22" s="156"/>
      <c r="B22" s="157"/>
      <c r="C22" s="76"/>
      <c r="D22" s="78"/>
      <c r="E22" s="74"/>
      <c r="F22" s="79"/>
    </row>
    <row r="23" spans="1:6" hidden="1" x14ac:dyDescent="0.3">
      <c r="A23" s="169" t="s">
        <v>26</v>
      </c>
      <c r="B23" s="170"/>
      <c r="C23" s="92">
        <f>SUM(C24:C26)</f>
        <v>0</v>
      </c>
      <c r="D23" s="93" t="e">
        <f>C23/C52</f>
        <v>#DIV/0!</v>
      </c>
      <c r="E23" s="74">
        <f>E24+E25+E26</f>
        <v>0</v>
      </c>
      <c r="F23" s="79" t="e">
        <f>E23/E52</f>
        <v>#DIV/0!</v>
      </c>
    </row>
    <row r="24" spans="1:6" hidden="1" x14ac:dyDescent="0.3">
      <c r="A24" s="156"/>
      <c r="B24" s="157"/>
      <c r="C24" s="76"/>
      <c r="D24" s="78"/>
      <c r="E24" s="74"/>
      <c r="F24" s="79"/>
    </row>
    <row r="25" spans="1:6" hidden="1" x14ac:dyDescent="0.3">
      <c r="A25" s="156"/>
      <c r="B25" s="157"/>
      <c r="C25" s="76"/>
      <c r="D25" s="78"/>
      <c r="E25" s="74"/>
      <c r="F25" s="79"/>
    </row>
    <row r="26" spans="1:6" hidden="1" x14ac:dyDescent="0.3">
      <c r="A26" s="156"/>
      <c r="B26" s="157"/>
      <c r="C26" s="76"/>
      <c r="D26" s="78"/>
      <c r="E26" s="74"/>
      <c r="F26" s="79"/>
    </row>
    <row r="27" spans="1:6" x14ac:dyDescent="0.3">
      <c r="A27" s="160" t="s">
        <v>27</v>
      </c>
      <c r="B27" s="161"/>
      <c r="C27" s="92">
        <f>SUM(C28:C30)</f>
        <v>0</v>
      </c>
      <c r="D27" s="93" t="e">
        <f>C27/C52</f>
        <v>#DIV/0!</v>
      </c>
      <c r="E27" s="74">
        <f>E28+E29+E30</f>
        <v>0</v>
      </c>
      <c r="F27" s="79" t="e">
        <f>E27/E52</f>
        <v>#DIV/0!</v>
      </c>
    </row>
    <row r="28" spans="1:6" x14ac:dyDescent="0.3">
      <c r="A28" s="156"/>
      <c r="B28" s="157"/>
      <c r="C28" s="76"/>
      <c r="D28" s="78"/>
      <c r="E28" s="74"/>
      <c r="F28" s="79"/>
    </row>
    <row r="29" spans="1:6" x14ac:dyDescent="0.3">
      <c r="A29" s="156"/>
      <c r="B29" s="157"/>
      <c r="C29" s="76"/>
      <c r="D29" s="78"/>
      <c r="E29" s="74"/>
      <c r="F29" s="79"/>
    </row>
    <row r="30" spans="1:6" x14ac:dyDescent="0.3">
      <c r="A30" s="156"/>
      <c r="B30" s="157"/>
      <c r="C30" s="76"/>
      <c r="D30" s="78"/>
      <c r="E30" s="74"/>
      <c r="F30" s="79"/>
    </row>
    <row r="31" spans="1:6" hidden="1" x14ac:dyDescent="0.3">
      <c r="A31" s="169" t="s">
        <v>28</v>
      </c>
      <c r="B31" s="170"/>
      <c r="C31" s="92">
        <f>SUM(C32:C34)</f>
        <v>0</v>
      </c>
      <c r="D31" s="93" t="e">
        <f>C31/C52</f>
        <v>#DIV/0!</v>
      </c>
      <c r="E31" s="74">
        <f>E32+E33+E34</f>
        <v>0</v>
      </c>
      <c r="F31" s="79" t="e">
        <f>E31/E52</f>
        <v>#DIV/0!</v>
      </c>
    </row>
    <row r="32" spans="1:6" hidden="1" x14ac:dyDescent="0.3">
      <c r="A32" s="156"/>
      <c r="B32" s="157"/>
      <c r="C32" s="76"/>
      <c r="D32" s="78"/>
      <c r="E32" s="74"/>
      <c r="F32" s="79"/>
    </row>
    <row r="33" spans="1:6" hidden="1" x14ac:dyDescent="0.3">
      <c r="A33" s="156"/>
      <c r="B33" s="157"/>
      <c r="C33" s="76"/>
      <c r="D33" s="78"/>
      <c r="E33" s="74"/>
      <c r="F33" s="79"/>
    </row>
    <row r="34" spans="1:6" hidden="1" x14ac:dyDescent="0.3">
      <c r="A34" s="156"/>
      <c r="B34" s="157"/>
      <c r="C34" s="76"/>
      <c r="D34" s="78"/>
      <c r="E34" s="74"/>
      <c r="F34" s="79"/>
    </row>
    <row r="35" spans="1:6" hidden="1" x14ac:dyDescent="0.3">
      <c r="A35" s="94" t="s">
        <v>29</v>
      </c>
      <c r="B35" s="95"/>
      <c r="C35" s="92">
        <f>SUM(C36:C38)</f>
        <v>0</v>
      </c>
      <c r="D35" s="93" t="e">
        <f>C35/C52</f>
        <v>#DIV/0!</v>
      </c>
      <c r="E35" s="74">
        <f>E36+E37+E38</f>
        <v>0</v>
      </c>
      <c r="F35" s="79" t="e">
        <f>E35/E52</f>
        <v>#DIV/0!</v>
      </c>
    </row>
    <row r="36" spans="1:6" hidden="1" x14ac:dyDescent="0.3">
      <c r="A36" s="156"/>
      <c r="B36" s="157"/>
      <c r="C36" s="76"/>
      <c r="D36" s="78"/>
      <c r="E36" s="74"/>
      <c r="F36" s="79"/>
    </row>
    <row r="37" spans="1:6" hidden="1" x14ac:dyDescent="0.3">
      <c r="A37" s="156"/>
      <c r="B37" s="157"/>
      <c r="C37" s="76"/>
      <c r="D37" s="78"/>
      <c r="E37" s="74"/>
      <c r="F37" s="79"/>
    </row>
    <row r="38" spans="1:6" hidden="1" x14ac:dyDescent="0.3">
      <c r="A38" s="156"/>
      <c r="B38" s="157"/>
      <c r="C38" s="76"/>
      <c r="D38" s="78"/>
      <c r="E38" s="74"/>
      <c r="F38" s="79"/>
    </row>
    <row r="39" spans="1:6" x14ac:dyDescent="0.3">
      <c r="A39" s="160" t="s">
        <v>46</v>
      </c>
      <c r="B39" s="161"/>
      <c r="C39" s="92">
        <f>SUM(C40:C42)</f>
        <v>0</v>
      </c>
      <c r="D39" s="92" t="e">
        <f>C39/C52</f>
        <v>#DIV/0!</v>
      </c>
      <c r="E39" s="74">
        <f>E40+E41+E42</f>
        <v>0</v>
      </c>
      <c r="F39" s="74" t="e">
        <f>E39/E52</f>
        <v>#DIV/0!</v>
      </c>
    </row>
    <row r="40" spans="1:6" x14ac:dyDescent="0.3">
      <c r="A40" s="156"/>
      <c r="B40" s="157"/>
      <c r="C40" s="76"/>
      <c r="D40" s="78"/>
      <c r="E40" s="74"/>
      <c r="F40" s="79"/>
    </row>
    <row r="41" spans="1:6" x14ac:dyDescent="0.3">
      <c r="A41" s="156"/>
      <c r="B41" s="157"/>
      <c r="C41" s="76"/>
      <c r="D41" s="78"/>
      <c r="E41" s="74"/>
      <c r="F41" s="79"/>
    </row>
    <row r="42" spans="1:6" x14ac:dyDescent="0.3">
      <c r="A42" s="156"/>
      <c r="B42" s="157"/>
      <c r="C42" s="76"/>
      <c r="D42" s="78"/>
      <c r="E42" s="74"/>
      <c r="F42" s="79"/>
    </row>
    <row r="43" spans="1:6" x14ac:dyDescent="0.3">
      <c r="A43" s="171" t="s">
        <v>30</v>
      </c>
      <c r="B43" s="172"/>
      <c r="C43" s="92">
        <f>SUM(C44:C46)</f>
        <v>0</v>
      </c>
      <c r="D43" s="92" t="e">
        <f>C43/C52</f>
        <v>#DIV/0!</v>
      </c>
      <c r="E43" s="74">
        <f>E44+E45+E46</f>
        <v>0</v>
      </c>
      <c r="F43" s="74" t="e">
        <f>E43/E52</f>
        <v>#DIV/0!</v>
      </c>
    </row>
    <row r="44" spans="1:6" x14ac:dyDescent="0.3">
      <c r="A44" s="156"/>
      <c r="B44" s="157"/>
      <c r="C44" s="76"/>
      <c r="D44" s="78"/>
      <c r="E44" s="74"/>
      <c r="F44" s="79"/>
    </row>
    <row r="45" spans="1:6" x14ac:dyDescent="0.3">
      <c r="A45" s="156"/>
      <c r="B45" s="157"/>
      <c r="C45" s="76"/>
      <c r="D45" s="78"/>
      <c r="E45" s="74"/>
      <c r="F45" s="79"/>
    </row>
    <row r="46" spans="1:6" x14ac:dyDescent="0.3">
      <c r="A46" s="156"/>
      <c r="B46" s="157"/>
      <c r="C46" s="76"/>
      <c r="D46" s="78"/>
      <c r="E46" s="74"/>
      <c r="F46" s="79"/>
    </row>
    <row r="47" spans="1:6" x14ac:dyDescent="0.3">
      <c r="A47" s="160" t="s">
        <v>23</v>
      </c>
      <c r="B47" s="161"/>
      <c r="C47" s="92">
        <f>SUM(C48:C50)</f>
        <v>0</v>
      </c>
      <c r="D47" s="92" t="e">
        <f>C47/C52</f>
        <v>#DIV/0!</v>
      </c>
      <c r="E47" s="74">
        <f>E48+E49+E50</f>
        <v>0</v>
      </c>
      <c r="F47" s="74" t="e">
        <f>E47/E52</f>
        <v>#DIV/0!</v>
      </c>
    </row>
    <row r="48" spans="1:6" x14ac:dyDescent="0.3">
      <c r="A48" s="96"/>
      <c r="B48" s="97"/>
      <c r="C48" s="76"/>
      <c r="D48" s="78"/>
      <c r="E48" s="74"/>
      <c r="F48" s="79"/>
    </row>
    <row r="49" spans="1:6" x14ac:dyDescent="0.3">
      <c r="A49" s="96"/>
      <c r="B49" s="97"/>
      <c r="C49" s="76"/>
      <c r="D49" s="78"/>
      <c r="E49" s="74"/>
      <c r="F49" s="79"/>
    </row>
    <row r="50" spans="1:6" x14ac:dyDescent="0.3">
      <c r="A50" s="96"/>
      <c r="B50" s="97"/>
      <c r="C50" s="76"/>
      <c r="D50" s="78"/>
      <c r="E50" s="74"/>
      <c r="F50" s="79"/>
    </row>
    <row r="51" spans="1:6" ht="29.4" customHeight="1" x14ac:dyDescent="0.3">
      <c r="A51" s="167" t="s">
        <v>18</v>
      </c>
      <c r="B51" s="168"/>
      <c r="C51" s="92">
        <f>C52-C7</f>
        <v>0</v>
      </c>
      <c r="D51" s="92"/>
      <c r="E51" s="74">
        <f t="shared" ref="E51" si="0">SUM(E36,E13:E14,E40,E50)</f>
        <v>0</v>
      </c>
      <c r="F51" s="74"/>
    </row>
    <row r="52" spans="1:6" x14ac:dyDescent="0.3">
      <c r="A52" s="165" t="s">
        <v>19</v>
      </c>
      <c r="B52" s="166"/>
      <c r="C52" s="18">
        <f>C7+C11+C15+C19+C23+C27+C31+C35+C39+C43+C47</f>
        <v>0</v>
      </c>
      <c r="D52" s="18"/>
      <c r="E52" s="52">
        <f t="shared" ref="E52" si="1">SUM(E51,E11)</f>
        <v>0</v>
      </c>
      <c r="F52" s="52"/>
    </row>
    <row r="53" spans="1:6" x14ac:dyDescent="0.3">
      <c r="A53" s="89"/>
      <c r="B53" s="60"/>
      <c r="C53" s="58"/>
      <c r="D53" s="58"/>
      <c r="E53" s="58"/>
      <c r="F53" s="58"/>
    </row>
    <row r="54" spans="1:6" x14ac:dyDescent="0.3">
      <c r="A54" s="89" t="s">
        <v>31</v>
      </c>
      <c r="B54" s="60"/>
      <c r="C54" s="58"/>
      <c r="D54" s="58"/>
      <c r="E54" s="58"/>
      <c r="F54" s="58"/>
    </row>
    <row r="55" spans="1:6" x14ac:dyDescent="0.3">
      <c r="A55" s="89" t="s">
        <v>32</v>
      </c>
      <c r="B55" s="60"/>
      <c r="C55" s="58"/>
      <c r="D55" s="58"/>
      <c r="E55" s="58"/>
      <c r="F55" s="58"/>
    </row>
    <row r="56" spans="1:6" x14ac:dyDescent="0.3">
      <c r="A56" s="89"/>
      <c r="B56" s="60"/>
      <c r="C56" s="58"/>
      <c r="D56" s="58"/>
      <c r="E56" s="58"/>
      <c r="F56" s="58"/>
    </row>
    <row r="57" spans="1:6" x14ac:dyDescent="0.3">
      <c r="A57" s="89"/>
      <c r="B57" s="60"/>
      <c r="C57" s="58"/>
      <c r="D57" s="58"/>
      <c r="E57" s="58"/>
      <c r="F57" s="58"/>
    </row>
    <row r="58" spans="1:6" x14ac:dyDescent="0.3">
      <c r="A58" s="82" t="s">
        <v>9</v>
      </c>
      <c r="B58" s="129"/>
      <c r="C58" s="130"/>
      <c r="D58" s="98"/>
      <c r="E58" s="58"/>
      <c r="F58" s="58"/>
    </row>
    <row r="59" spans="1:6" x14ac:dyDescent="0.3">
      <c r="A59" s="83" t="s">
        <v>10</v>
      </c>
      <c r="B59" s="131"/>
      <c r="C59" s="132"/>
      <c r="D59" s="99"/>
      <c r="E59" s="58"/>
      <c r="F59" s="58"/>
    </row>
    <row r="60" spans="1:6" ht="81" customHeight="1" x14ac:dyDescent="0.3">
      <c r="A60" s="82" t="s">
        <v>11</v>
      </c>
      <c r="B60" s="127"/>
      <c r="C60" s="128"/>
      <c r="D60" s="100"/>
      <c r="E60" s="58"/>
      <c r="F60" s="58"/>
    </row>
  </sheetData>
  <mergeCells count="50">
    <mergeCell ref="A43:B43"/>
    <mergeCell ref="A39:B39"/>
    <mergeCell ref="A40:B40"/>
    <mergeCell ref="A33:B33"/>
    <mergeCell ref="A34:B34"/>
    <mergeCell ref="A37:B37"/>
    <mergeCell ref="A41:B41"/>
    <mergeCell ref="A42:B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3:B13"/>
    <mergeCell ref="B58:C58"/>
    <mergeCell ref="B59:C59"/>
    <mergeCell ref="B60:C60"/>
    <mergeCell ref="A52:B52"/>
    <mergeCell ref="A36:B36"/>
    <mergeCell ref="A38:B38"/>
    <mergeCell ref="A51:B51"/>
    <mergeCell ref="A47:B47"/>
    <mergeCell ref="A44:B44"/>
    <mergeCell ref="A45:B45"/>
    <mergeCell ref="A46:B46"/>
    <mergeCell ref="A19:B19"/>
    <mergeCell ref="A20:B20"/>
    <mergeCell ref="A21:B21"/>
    <mergeCell ref="A22:B22"/>
    <mergeCell ref="E5:F5"/>
    <mergeCell ref="A3:F3"/>
    <mergeCell ref="A4:F4"/>
    <mergeCell ref="A6:B6"/>
    <mergeCell ref="A18:B18"/>
    <mergeCell ref="C5:D5"/>
    <mergeCell ref="A7:B7"/>
    <mergeCell ref="A14:B14"/>
    <mergeCell ref="A17:B17"/>
    <mergeCell ref="A12:B12"/>
    <mergeCell ref="A15:B15"/>
    <mergeCell ref="A16:B16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1"/>
  <sheetViews>
    <sheetView tabSelected="1" topLeftCell="A53" zoomScaleNormal="100" workbookViewId="0">
      <selection activeCell="D49" sqref="D49"/>
    </sheetView>
  </sheetViews>
  <sheetFormatPr baseColWidth="10" defaultColWidth="11.54296875" defaultRowHeight="13.5" x14ac:dyDescent="0.25"/>
  <cols>
    <col min="1" max="1" width="34.36328125" style="8" customWidth="1"/>
    <col min="2" max="2" width="18.6328125" style="4" customWidth="1"/>
    <col min="3" max="3" width="11.08984375" style="4" bestFit="1" customWidth="1"/>
    <col min="4" max="4" width="11.90625" style="4" bestFit="1" customWidth="1"/>
    <col min="5" max="5" width="11.08984375" style="4" customWidth="1"/>
    <col min="6" max="6" width="11.90625" style="4" customWidth="1"/>
    <col min="7" max="7" width="11.08984375" style="4" bestFit="1" customWidth="1"/>
    <col min="8" max="8" width="11.90625" style="4" bestFit="1" customWidth="1"/>
    <col min="9" max="9" width="11.08984375" style="4" customWidth="1"/>
    <col min="10" max="10" width="11.90625" style="4" bestFit="1" customWidth="1"/>
    <col min="11" max="16384" width="11.54296875" style="4"/>
  </cols>
  <sheetData>
    <row r="1" spans="1:10" ht="27" x14ac:dyDescent="0.25">
      <c r="A1" s="57" t="s">
        <v>54</v>
      </c>
      <c r="I1" s="59" t="s">
        <v>12</v>
      </c>
      <c r="J1" s="59">
        <f>'RECETTES-FONC'!E1</f>
        <v>0</v>
      </c>
    </row>
    <row r="2" spans="1:10" ht="41.4" customHeight="1" x14ac:dyDescent="0.25">
      <c r="A2" s="178" t="s">
        <v>45</v>
      </c>
      <c r="B2" s="178"/>
      <c r="I2" s="61" t="s">
        <v>47</v>
      </c>
      <c r="J2" s="59">
        <f>'RECETTES-FONC'!E2</f>
        <v>0</v>
      </c>
    </row>
    <row r="3" spans="1:10" ht="14" thickBot="1" x14ac:dyDescent="0.3">
      <c r="A3" s="173" t="s">
        <v>48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4" thickBot="1" x14ac:dyDescent="0.3">
      <c r="A4" s="175" t="s">
        <v>52</v>
      </c>
      <c r="B4" s="176"/>
      <c r="C4" s="176"/>
      <c r="D4" s="176"/>
      <c r="E4" s="176"/>
      <c r="F4" s="176"/>
      <c r="G4" s="176"/>
      <c r="H4" s="176"/>
      <c r="I4" s="176"/>
      <c r="J4" s="177"/>
    </row>
    <row r="5" spans="1:10" ht="37.75" customHeight="1" x14ac:dyDescent="0.25">
      <c r="A5" s="139" t="s">
        <v>53</v>
      </c>
      <c r="B5" s="179"/>
      <c r="C5" s="182" t="s">
        <v>13</v>
      </c>
      <c r="D5" s="183"/>
      <c r="E5" s="183"/>
      <c r="F5" s="184"/>
      <c r="G5" s="185" t="s">
        <v>14</v>
      </c>
      <c r="H5" s="186"/>
      <c r="I5" s="186"/>
      <c r="J5" s="187"/>
    </row>
    <row r="6" spans="1:10" ht="14" customHeight="1" x14ac:dyDescent="0.25">
      <c r="A6" s="115"/>
      <c r="B6" s="116"/>
      <c r="C6" s="192" t="s">
        <v>22</v>
      </c>
      <c r="D6" s="192"/>
      <c r="E6" s="192"/>
      <c r="F6" s="192"/>
      <c r="G6" s="193" t="s">
        <v>22</v>
      </c>
      <c r="H6" s="193"/>
      <c r="I6" s="193"/>
      <c r="J6" s="193"/>
    </row>
    <row r="7" spans="1:10" ht="16.25" customHeight="1" x14ac:dyDescent="0.25">
      <c r="A7" s="117"/>
      <c r="B7" s="118"/>
      <c r="C7" s="40" t="s">
        <v>6</v>
      </c>
      <c r="D7" s="40" t="s">
        <v>21</v>
      </c>
      <c r="E7" s="40" t="s">
        <v>7</v>
      </c>
      <c r="F7" s="41" t="s">
        <v>21</v>
      </c>
      <c r="G7" s="50" t="s">
        <v>6</v>
      </c>
      <c r="H7" s="50" t="s">
        <v>21</v>
      </c>
      <c r="I7" s="50" t="s">
        <v>7</v>
      </c>
      <c r="J7" s="51" t="s">
        <v>21</v>
      </c>
    </row>
    <row r="8" spans="1:10" hidden="1" x14ac:dyDescent="0.25">
      <c r="A8" s="190" t="s">
        <v>33</v>
      </c>
      <c r="B8" s="191"/>
      <c r="C8" s="71">
        <f>SUM(C9:C11)</f>
        <v>0</v>
      </c>
      <c r="D8" s="72" t="e">
        <f>C8/C53</f>
        <v>#DIV/0!</v>
      </c>
      <c r="E8" s="71">
        <f>SUM(E9:E11)</f>
        <v>0</v>
      </c>
      <c r="F8" s="73" t="e">
        <f>E8/E53</f>
        <v>#DIV/0!</v>
      </c>
      <c r="G8" s="74">
        <f>G9+G10+G11</f>
        <v>0</v>
      </c>
      <c r="H8" s="75" t="e">
        <f>G8/G53</f>
        <v>#DIV/0!</v>
      </c>
      <c r="I8" s="74">
        <f>I9+I10+I11</f>
        <v>0</v>
      </c>
      <c r="J8" s="75" t="e">
        <f>I8/I53</f>
        <v>#DIV/0!</v>
      </c>
    </row>
    <row r="9" spans="1:10" ht="33.65" hidden="1" customHeight="1" x14ac:dyDescent="0.25">
      <c r="A9" s="188" t="s">
        <v>15</v>
      </c>
      <c r="B9" s="189"/>
      <c r="C9" s="76"/>
      <c r="D9" s="77"/>
      <c r="E9" s="76"/>
      <c r="F9" s="78"/>
      <c r="G9" s="74"/>
      <c r="H9" s="75"/>
      <c r="I9" s="74"/>
      <c r="J9" s="75"/>
    </row>
    <row r="10" spans="1:10" hidden="1" x14ac:dyDescent="0.25">
      <c r="A10" s="188" t="s">
        <v>16</v>
      </c>
      <c r="B10" s="189"/>
      <c r="C10" s="76"/>
      <c r="D10" s="77"/>
      <c r="E10" s="76"/>
      <c r="F10" s="78"/>
      <c r="G10" s="74"/>
      <c r="H10" s="75"/>
      <c r="I10" s="74"/>
      <c r="J10" s="75"/>
    </row>
    <row r="11" spans="1:10" hidden="1" x14ac:dyDescent="0.25">
      <c r="A11" s="188" t="s">
        <v>17</v>
      </c>
      <c r="B11" s="189"/>
      <c r="C11" s="76"/>
      <c r="D11" s="77"/>
      <c r="E11" s="76"/>
      <c r="F11" s="78"/>
      <c r="G11" s="74"/>
      <c r="H11" s="75"/>
      <c r="I11" s="74"/>
      <c r="J11" s="75"/>
    </row>
    <row r="12" spans="1:10" hidden="1" x14ac:dyDescent="0.25">
      <c r="A12" s="190" t="s">
        <v>24</v>
      </c>
      <c r="B12" s="191"/>
      <c r="C12" s="71">
        <f>SUM(C13:C15)</f>
        <v>0</v>
      </c>
      <c r="D12" s="72" t="e">
        <f>C12/C53</f>
        <v>#DIV/0!</v>
      </c>
      <c r="E12" s="71">
        <f>SUM(E13:E15)</f>
        <v>0</v>
      </c>
      <c r="F12" s="73" t="e">
        <f>E12/E53</f>
        <v>#DIV/0!</v>
      </c>
      <c r="G12" s="74">
        <f>G13+G14+G15</f>
        <v>0</v>
      </c>
      <c r="H12" s="75" t="e">
        <f>G12/G53</f>
        <v>#DIV/0!</v>
      </c>
      <c r="I12" s="74">
        <f>I13+I14+I15</f>
        <v>0</v>
      </c>
      <c r="J12" s="75" t="e">
        <f>I12/I53</f>
        <v>#DIV/0!</v>
      </c>
    </row>
    <row r="13" spans="1:10" hidden="1" x14ac:dyDescent="0.25">
      <c r="A13" s="180"/>
      <c r="B13" s="181"/>
      <c r="C13" s="76"/>
      <c r="D13" s="77"/>
      <c r="E13" s="76"/>
      <c r="F13" s="78"/>
      <c r="G13" s="74"/>
      <c r="H13" s="75"/>
      <c r="I13" s="74"/>
      <c r="J13" s="75"/>
    </row>
    <row r="14" spans="1:10" hidden="1" x14ac:dyDescent="0.25">
      <c r="A14" s="180"/>
      <c r="B14" s="181"/>
      <c r="C14" s="76"/>
      <c r="D14" s="77"/>
      <c r="E14" s="76"/>
      <c r="F14" s="78"/>
      <c r="G14" s="74"/>
      <c r="H14" s="75"/>
      <c r="I14" s="74"/>
      <c r="J14" s="75"/>
    </row>
    <row r="15" spans="1:10" hidden="1" x14ac:dyDescent="0.25">
      <c r="A15" s="180"/>
      <c r="B15" s="181"/>
      <c r="C15" s="76"/>
      <c r="D15" s="77"/>
      <c r="E15" s="76"/>
      <c r="F15" s="78"/>
      <c r="G15" s="74"/>
      <c r="H15" s="75"/>
      <c r="I15" s="74"/>
      <c r="J15" s="75"/>
    </row>
    <row r="16" spans="1:10" ht="32.4" hidden="1" customHeight="1" x14ac:dyDescent="0.25">
      <c r="A16" s="194" t="s">
        <v>34</v>
      </c>
      <c r="B16" s="195"/>
      <c r="C16" s="71">
        <f>SUM(C17:C19)</f>
        <v>0</v>
      </c>
      <c r="D16" s="72" t="e">
        <f>C16/C53</f>
        <v>#DIV/0!</v>
      </c>
      <c r="E16" s="71">
        <f>SUM(E17:E19)</f>
        <v>0</v>
      </c>
      <c r="F16" s="73" t="e">
        <f>E16/E53</f>
        <v>#DIV/0!</v>
      </c>
      <c r="G16" s="74">
        <f>G17+G18+G19</f>
        <v>0</v>
      </c>
      <c r="H16" s="75" t="e">
        <f>G16/G53</f>
        <v>#DIV/0!</v>
      </c>
      <c r="I16" s="74">
        <f>I17+I18+I19</f>
        <v>0</v>
      </c>
      <c r="J16" s="75" t="e">
        <f>I16/I53</f>
        <v>#DIV/0!</v>
      </c>
    </row>
    <row r="17" spans="1:10" hidden="1" x14ac:dyDescent="0.25">
      <c r="A17" s="180"/>
      <c r="B17" s="181"/>
      <c r="C17" s="76"/>
      <c r="D17" s="77"/>
      <c r="E17" s="76"/>
      <c r="F17" s="78"/>
      <c r="G17" s="74"/>
      <c r="H17" s="75"/>
      <c r="I17" s="74"/>
      <c r="J17" s="75"/>
    </row>
    <row r="18" spans="1:10" hidden="1" x14ac:dyDescent="0.25">
      <c r="A18" s="156"/>
      <c r="B18" s="157"/>
      <c r="C18" s="76"/>
      <c r="D18" s="77"/>
      <c r="E18" s="76"/>
      <c r="F18" s="78"/>
      <c r="G18" s="74"/>
      <c r="H18" s="75"/>
      <c r="I18" s="74"/>
      <c r="J18" s="75"/>
    </row>
    <row r="19" spans="1:10" hidden="1" x14ac:dyDescent="0.25">
      <c r="A19" s="180"/>
      <c r="B19" s="181"/>
      <c r="C19" s="76"/>
      <c r="D19" s="77"/>
      <c r="E19" s="76"/>
      <c r="F19" s="78"/>
      <c r="G19" s="74"/>
      <c r="H19" s="75"/>
      <c r="I19" s="74"/>
      <c r="J19" s="75"/>
    </row>
    <row r="20" spans="1:10" hidden="1" x14ac:dyDescent="0.25">
      <c r="A20" s="190" t="s">
        <v>25</v>
      </c>
      <c r="B20" s="191"/>
      <c r="C20" s="71">
        <f>SUM(C21:C23)</f>
        <v>0</v>
      </c>
      <c r="D20" s="72" t="e">
        <f>C20/C53</f>
        <v>#DIV/0!</v>
      </c>
      <c r="E20" s="71">
        <f>SUM(E21:E23)</f>
        <v>0</v>
      </c>
      <c r="F20" s="73" t="e">
        <f>E20/E53</f>
        <v>#DIV/0!</v>
      </c>
      <c r="G20" s="74">
        <f>G21+G23+G22</f>
        <v>0</v>
      </c>
      <c r="H20" s="75" t="e">
        <f>G20/G53</f>
        <v>#DIV/0!</v>
      </c>
      <c r="I20" s="74">
        <f>I21+I23+I22</f>
        <v>0</v>
      </c>
      <c r="J20" s="75" t="e">
        <f>I20/I53</f>
        <v>#DIV/0!</v>
      </c>
    </row>
    <row r="21" spans="1:10" hidden="1" x14ac:dyDescent="0.25">
      <c r="A21" s="180"/>
      <c r="B21" s="181"/>
      <c r="C21" s="76"/>
      <c r="D21" s="77"/>
      <c r="E21" s="76"/>
      <c r="F21" s="78"/>
      <c r="G21" s="74"/>
      <c r="H21" s="75"/>
      <c r="I21" s="74"/>
      <c r="J21" s="75"/>
    </row>
    <row r="22" spans="1:10" hidden="1" x14ac:dyDescent="0.25">
      <c r="A22" s="156"/>
      <c r="B22" s="157"/>
      <c r="C22" s="76"/>
      <c r="D22" s="77"/>
      <c r="E22" s="76"/>
      <c r="F22" s="78"/>
      <c r="G22" s="74"/>
      <c r="H22" s="75"/>
      <c r="I22" s="74"/>
      <c r="J22" s="75"/>
    </row>
    <row r="23" spans="1:10" hidden="1" x14ac:dyDescent="0.25">
      <c r="A23" s="180"/>
      <c r="B23" s="181"/>
      <c r="C23" s="76"/>
      <c r="D23" s="77"/>
      <c r="E23" s="76"/>
      <c r="F23" s="78"/>
      <c r="G23" s="74"/>
      <c r="H23" s="75"/>
      <c r="I23" s="74"/>
      <c r="J23" s="75"/>
    </row>
    <row r="24" spans="1:10" hidden="1" x14ac:dyDescent="0.25">
      <c r="A24" s="190" t="s">
        <v>26</v>
      </c>
      <c r="B24" s="191"/>
      <c r="C24" s="71">
        <f>SUM(C25:C27)</f>
        <v>0</v>
      </c>
      <c r="D24" s="72" t="e">
        <f>C24/C53</f>
        <v>#DIV/0!</v>
      </c>
      <c r="E24" s="71">
        <f>SUM(E25:E27)</f>
        <v>0</v>
      </c>
      <c r="F24" s="73" t="e">
        <f>E24/E53</f>
        <v>#DIV/0!</v>
      </c>
      <c r="G24" s="74">
        <f>G25+G26+G27</f>
        <v>0</v>
      </c>
      <c r="H24" s="75" t="e">
        <f>G24/G53</f>
        <v>#DIV/0!</v>
      </c>
      <c r="I24" s="74">
        <f>I25+I26+I27</f>
        <v>0</v>
      </c>
      <c r="J24" s="75" t="e">
        <f>I24/I53</f>
        <v>#DIV/0!</v>
      </c>
    </row>
    <row r="25" spans="1:10" hidden="1" x14ac:dyDescent="0.25">
      <c r="A25" s="180"/>
      <c r="B25" s="181"/>
      <c r="C25" s="76"/>
      <c r="D25" s="77"/>
      <c r="E25" s="76"/>
      <c r="F25" s="78"/>
      <c r="G25" s="74"/>
      <c r="H25" s="75"/>
      <c r="I25" s="74"/>
      <c r="J25" s="75"/>
    </row>
    <row r="26" spans="1:10" hidden="1" x14ac:dyDescent="0.25">
      <c r="A26" s="156"/>
      <c r="B26" s="157"/>
      <c r="C26" s="76"/>
      <c r="D26" s="77"/>
      <c r="E26" s="76"/>
      <c r="F26" s="78"/>
      <c r="G26" s="74"/>
      <c r="H26" s="75"/>
      <c r="I26" s="74"/>
      <c r="J26" s="75"/>
    </row>
    <row r="27" spans="1:10" hidden="1" x14ac:dyDescent="0.25">
      <c r="A27" s="156"/>
      <c r="B27" s="157"/>
      <c r="C27" s="76"/>
      <c r="D27" s="77"/>
      <c r="E27" s="76"/>
      <c r="F27" s="78"/>
      <c r="G27" s="74"/>
      <c r="H27" s="75"/>
      <c r="I27" s="74"/>
      <c r="J27" s="75"/>
    </row>
    <row r="28" spans="1:10" x14ac:dyDescent="0.25">
      <c r="A28" s="196" t="s">
        <v>27</v>
      </c>
      <c r="B28" s="197"/>
      <c r="C28" s="71">
        <f>SUM(C29:C31)</f>
        <v>0</v>
      </c>
      <c r="D28" s="73" t="e">
        <f>C28/C53</f>
        <v>#DIV/0!</v>
      </c>
      <c r="E28" s="71">
        <f>SUM(E29:E31)</f>
        <v>0</v>
      </c>
      <c r="F28" s="73" t="e">
        <f>E28/E53</f>
        <v>#DIV/0!</v>
      </c>
      <c r="G28" s="74">
        <f>G29+G30+G31</f>
        <v>0</v>
      </c>
      <c r="H28" s="79" t="e">
        <f>G28/G53</f>
        <v>#DIV/0!</v>
      </c>
      <c r="I28" s="74">
        <f>I29+I30+I31</f>
        <v>0</v>
      </c>
      <c r="J28" s="79" t="e">
        <f>I28/I53</f>
        <v>#DIV/0!</v>
      </c>
    </row>
    <row r="29" spans="1:10" x14ac:dyDescent="0.25">
      <c r="A29" s="156"/>
      <c r="B29" s="157"/>
      <c r="C29" s="76"/>
      <c r="D29" s="77"/>
      <c r="E29" s="76"/>
      <c r="F29" s="78"/>
      <c r="G29" s="74"/>
      <c r="H29" s="79"/>
      <c r="I29" s="74"/>
      <c r="J29" s="79"/>
    </row>
    <row r="30" spans="1:10" x14ac:dyDescent="0.25">
      <c r="A30" s="156"/>
      <c r="B30" s="157"/>
      <c r="C30" s="76"/>
      <c r="D30" s="77"/>
      <c r="E30" s="76"/>
      <c r="F30" s="78"/>
      <c r="G30" s="74"/>
      <c r="H30" s="79"/>
      <c r="I30" s="74"/>
      <c r="J30" s="79"/>
    </row>
    <row r="31" spans="1:10" x14ac:dyDescent="0.25">
      <c r="A31" s="156"/>
      <c r="B31" s="157"/>
      <c r="C31" s="76"/>
      <c r="D31" s="77"/>
      <c r="E31" s="76"/>
      <c r="F31" s="78"/>
      <c r="G31" s="74"/>
      <c r="H31" s="79"/>
      <c r="I31" s="74"/>
      <c r="J31" s="79"/>
    </row>
    <row r="32" spans="1:10" x14ac:dyDescent="0.25">
      <c r="A32" s="196" t="s">
        <v>28</v>
      </c>
      <c r="B32" s="197"/>
      <c r="C32" s="71">
        <f>SUM(C33:C35)</f>
        <v>0</v>
      </c>
      <c r="D32" s="73" t="e">
        <f>C32/C53</f>
        <v>#DIV/0!</v>
      </c>
      <c r="E32" s="71">
        <f>SUM(E33:E35)</f>
        <v>0</v>
      </c>
      <c r="F32" s="73" t="e">
        <f>E32/E53</f>
        <v>#DIV/0!</v>
      </c>
      <c r="G32" s="74">
        <f>G33+G34+G35</f>
        <v>0</v>
      </c>
      <c r="H32" s="79" t="e">
        <f>G32/G53</f>
        <v>#DIV/0!</v>
      </c>
      <c r="I32" s="74">
        <f>I33+I34+I35</f>
        <v>0</v>
      </c>
      <c r="J32" s="79" t="e">
        <f>I32/I53</f>
        <v>#DIV/0!</v>
      </c>
    </row>
    <row r="33" spans="1:10" x14ac:dyDescent="0.25">
      <c r="A33" s="156"/>
      <c r="B33" s="157"/>
      <c r="C33" s="76"/>
      <c r="D33" s="77"/>
      <c r="E33" s="76"/>
      <c r="F33" s="78"/>
      <c r="G33" s="74"/>
      <c r="H33" s="79"/>
      <c r="I33" s="74"/>
      <c r="J33" s="79"/>
    </row>
    <row r="34" spans="1:10" x14ac:dyDescent="0.25">
      <c r="A34" s="156"/>
      <c r="B34" s="157"/>
      <c r="C34" s="76"/>
      <c r="D34" s="77"/>
      <c r="E34" s="76"/>
      <c r="F34" s="78"/>
      <c r="G34" s="74"/>
      <c r="H34" s="79"/>
      <c r="I34" s="74"/>
      <c r="J34" s="79"/>
    </row>
    <row r="35" spans="1:10" x14ac:dyDescent="0.25">
      <c r="A35" s="156"/>
      <c r="B35" s="157"/>
      <c r="C35" s="76"/>
      <c r="D35" s="77"/>
      <c r="E35" s="76"/>
      <c r="F35" s="78"/>
      <c r="G35" s="74"/>
      <c r="H35" s="79"/>
      <c r="I35" s="74"/>
      <c r="J35" s="79"/>
    </row>
    <row r="36" spans="1:10" hidden="1" x14ac:dyDescent="0.25">
      <c r="A36" s="80" t="s">
        <v>29</v>
      </c>
      <c r="B36" s="81"/>
      <c r="C36" s="71">
        <f>SUM(C37:C39)</f>
        <v>0</v>
      </c>
      <c r="D36" s="72" t="e">
        <f>C36/C53</f>
        <v>#DIV/0!</v>
      </c>
      <c r="E36" s="71">
        <f>SUM(E37:E39)</f>
        <v>0</v>
      </c>
      <c r="F36" s="73" t="e">
        <f>E36/E53</f>
        <v>#DIV/0!</v>
      </c>
      <c r="G36" s="74">
        <f>G37+G38+G39</f>
        <v>0</v>
      </c>
      <c r="H36" s="79" t="e">
        <f>G36/G53</f>
        <v>#DIV/0!</v>
      </c>
      <c r="I36" s="74">
        <f>I37+I38+I39</f>
        <v>0</v>
      </c>
      <c r="J36" s="79" t="e">
        <f>I36/I53</f>
        <v>#DIV/0!</v>
      </c>
    </row>
    <row r="37" spans="1:10" hidden="1" x14ac:dyDescent="0.25">
      <c r="A37" s="180"/>
      <c r="B37" s="181"/>
      <c r="C37" s="76"/>
      <c r="D37" s="77"/>
      <c r="E37" s="76"/>
      <c r="F37" s="78"/>
      <c r="G37" s="74"/>
      <c r="H37" s="79"/>
      <c r="I37" s="74"/>
      <c r="J37" s="79"/>
    </row>
    <row r="38" spans="1:10" hidden="1" x14ac:dyDescent="0.25">
      <c r="A38" s="156"/>
      <c r="B38" s="157"/>
      <c r="C38" s="76"/>
      <c r="D38" s="77"/>
      <c r="E38" s="76"/>
      <c r="F38" s="78"/>
      <c r="G38" s="74"/>
      <c r="H38" s="79"/>
      <c r="I38" s="74"/>
      <c r="J38" s="79"/>
    </row>
    <row r="39" spans="1:10" hidden="1" x14ac:dyDescent="0.25">
      <c r="A39" s="156"/>
      <c r="B39" s="157"/>
      <c r="C39" s="76"/>
      <c r="D39" s="77"/>
      <c r="E39" s="76"/>
      <c r="F39" s="78"/>
      <c r="G39" s="74"/>
      <c r="H39" s="79"/>
      <c r="I39" s="74"/>
      <c r="J39" s="79"/>
    </row>
    <row r="40" spans="1:10" hidden="1" x14ac:dyDescent="0.25">
      <c r="A40" s="190" t="s">
        <v>20</v>
      </c>
      <c r="B40" s="191"/>
      <c r="C40" s="71">
        <f>SUM(C41:C43)</f>
        <v>0</v>
      </c>
      <c r="D40" s="72" t="e">
        <f>C40/C53</f>
        <v>#DIV/0!</v>
      </c>
      <c r="E40" s="71">
        <f>SUM(E41:E43)</f>
        <v>0</v>
      </c>
      <c r="F40" s="73" t="e">
        <f>E40/E53</f>
        <v>#DIV/0!</v>
      </c>
      <c r="G40" s="74">
        <f>G41+G42+G43</f>
        <v>0</v>
      </c>
      <c r="H40" s="79" t="e">
        <f>G40/G53</f>
        <v>#DIV/0!</v>
      </c>
      <c r="I40" s="74">
        <f>I41+I42+I43</f>
        <v>0</v>
      </c>
      <c r="J40" s="79" t="e">
        <f>I40/I53</f>
        <v>#DIV/0!</v>
      </c>
    </row>
    <row r="41" spans="1:10" hidden="1" x14ac:dyDescent="0.25">
      <c r="A41" s="180"/>
      <c r="B41" s="181"/>
      <c r="C41" s="76"/>
      <c r="D41" s="77"/>
      <c r="E41" s="76"/>
      <c r="F41" s="78"/>
      <c r="G41" s="74"/>
      <c r="H41" s="79"/>
      <c r="I41" s="74"/>
      <c r="J41" s="79"/>
    </row>
    <row r="42" spans="1:10" hidden="1" x14ac:dyDescent="0.25">
      <c r="A42" s="156"/>
      <c r="B42" s="157"/>
      <c r="C42" s="76"/>
      <c r="D42" s="77"/>
      <c r="E42" s="76"/>
      <c r="F42" s="78"/>
      <c r="G42" s="74"/>
      <c r="H42" s="79"/>
      <c r="I42" s="74"/>
      <c r="J42" s="79"/>
    </row>
    <row r="43" spans="1:10" hidden="1" x14ac:dyDescent="0.25">
      <c r="A43" s="156"/>
      <c r="B43" s="157"/>
      <c r="C43" s="76"/>
      <c r="D43" s="77"/>
      <c r="E43" s="76"/>
      <c r="F43" s="78"/>
      <c r="G43" s="74"/>
      <c r="H43" s="79"/>
      <c r="I43" s="74"/>
      <c r="J43" s="79"/>
    </row>
    <row r="44" spans="1:10" x14ac:dyDescent="0.25">
      <c r="A44" s="196" t="s">
        <v>30</v>
      </c>
      <c r="B44" s="197"/>
      <c r="C44" s="71">
        <f>SUM(C45:C47)</f>
        <v>0</v>
      </c>
      <c r="D44" s="73" t="e">
        <f>C44/C53</f>
        <v>#DIV/0!</v>
      </c>
      <c r="E44" s="71">
        <f>SUM(E45:E47)</f>
        <v>0</v>
      </c>
      <c r="F44" s="73" t="e">
        <f>E44/E53</f>
        <v>#DIV/0!</v>
      </c>
      <c r="G44" s="74">
        <f>G45+G46+G47</f>
        <v>0</v>
      </c>
      <c r="H44" s="79" t="e">
        <f>G44/G53</f>
        <v>#DIV/0!</v>
      </c>
      <c r="I44" s="74">
        <f>I45+I46+I47</f>
        <v>0</v>
      </c>
      <c r="J44" s="79" t="e">
        <f>I44/I53</f>
        <v>#DIV/0!</v>
      </c>
    </row>
    <row r="45" spans="1:10" x14ac:dyDescent="0.25">
      <c r="A45" s="156"/>
      <c r="B45" s="157"/>
      <c r="C45" s="76"/>
      <c r="D45" s="77"/>
      <c r="E45" s="76"/>
      <c r="F45" s="78"/>
      <c r="G45" s="74"/>
      <c r="H45" s="79"/>
      <c r="I45" s="74"/>
      <c r="J45" s="79"/>
    </row>
    <row r="46" spans="1:10" x14ac:dyDescent="0.25">
      <c r="A46" s="156"/>
      <c r="B46" s="157"/>
      <c r="C46" s="76"/>
      <c r="D46" s="77"/>
      <c r="E46" s="76"/>
      <c r="F46" s="78"/>
      <c r="G46" s="74"/>
      <c r="H46" s="79"/>
      <c r="I46" s="74"/>
      <c r="J46" s="79"/>
    </row>
    <row r="47" spans="1:10" x14ac:dyDescent="0.25">
      <c r="A47" s="156"/>
      <c r="B47" s="157"/>
      <c r="C47" s="76"/>
      <c r="D47" s="77"/>
      <c r="E47" s="76"/>
      <c r="F47" s="78"/>
      <c r="G47" s="74"/>
      <c r="H47" s="79"/>
      <c r="I47" s="74"/>
      <c r="J47" s="79"/>
    </row>
    <row r="48" spans="1:10" x14ac:dyDescent="0.25">
      <c r="A48" s="196" t="s">
        <v>55</v>
      </c>
      <c r="B48" s="197"/>
      <c r="C48" s="71">
        <f>SUM(C49:C51)</f>
        <v>0</v>
      </c>
      <c r="D48" s="73" t="e">
        <f>C48/C53</f>
        <v>#DIV/0!</v>
      </c>
      <c r="E48" s="71">
        <f>SUM(E49:E51)</f>
        <v>0</v>
      </c>
      <c r="F48" s="73" t="e">
        <f>E48/E53</f>
        <v>#DIV/0!</v>
      </c>
      <c r="G48" s="74">
        <f>G49+G50+G51</f>
        <v>0</v>
      </c>
      <c r="H48" s="79" t="e">
        <f>G48/G53</f>
        <v>#DIV/0!</v>
      </c>
      <c r="I48" s="74">
        <f>I49+I50+I51</f>
        <v>0</v>
      </c>
      <c r="J48" s="79" t="e">
        <f>I48/I53</f>
        <v>#DIV/0!</v>
      </c>
    </row>
    <row r="49" spans="1:10" x14ac:dyDescent="0.25">
      <c r="A49" s="156"/>
      <c r="B49" s="157"/>
      <c r="C49" s="76"/>
      <c r="D49" s="77"/>
      <c r="E49" s="76"/>
      <c r="F49" s="77"/>
      <c r="G49" s="74"/>
      <c r="H49" s="79"/>
      <c r="I49" s="74"/>
      <c r="J49" s="79"/>
    </row>
    <row r="50" spans="1:10" x14ac:dyDescent="0.25">
      <c r="A50" s="196" t="s">
        <v>56</v>
      </c>
      <c r="B50" s="208"/>
      <c r="C50" s="71"/>
      <c r="D50" s="72"/>
      <c r="E50" s="71"/>
      <c r="F50" s="72"/>
      <c r="G50" s="74">
        <f t="shared" ref="G49:G50" si="0">G51+G52+G53</f>
        <v>0</v>
      </c>
      <c r="H50" s="79" t="e">
        <f>G50/G55</f>
        <v>#DIV/0!</v>
      </c>
      <c r="I50" s="74">
        <f t="shared" ref="I49:I50" si="1">I51+I52+I53</f>
        <v>0</v>
      </c>
      <c r="J50" s="79" t="e">
        <f t="shared" ref="J49:J50" si="2">I50/I55</f>
        <v>#DIV/0!</v>
      </c>
    </row>
    <row r="51" spans="1:10" x14ac:dyDescent="0.25">
      <c r="A51" s="156"/>
      <c r="B51" s="157"/>
      <c r="C51" s="76"/>
      <c r="D51" s="77"/>
      <c r="E51" s="76"/>
      <c r="F51" s="77"/>
      <c r="G51" s="74"/>
      <c r="H51" s="75"/>
      <c r="I51" s="74"/>
      <c r="J51" s="75"/>
    </row>
    <row r="52" spans="1:10" x14ac:dyDescent="0.25">
      <c r="A52" s="198" t="s">
        <v>60</v>
      </c>
      <c r="B52" s="199"/>
      <c r="C52" s="71">
        <f>C53-C8</f>
        <v>0</v>
      </c>
      <c r="D52" s="72"/>
      <c r="E52" s="71">
        <f>E53-E8</f>
        <v>0</v>
      </c>
      <c r="F52" s="72"/>
      <c r="G52" s="74">
        <f>SUM(G37,G14:G15,G41,G51)</f>
        <v>0</v>
      </c>
      <c r="H52" s="75"/>
      <c r="I52" s="74">
        <f>SUM(I37,I14:I15,I41,I51)</f>
        <v>0</v>
      </c>
      <c r="J52" s="75"/>
    </row>
    <row r="53" spans="1:10" ht="17.5" x14ac:dyDescent="0.25">
      <c r="A53" s="200" t="s">
        <v>59</v>
      </c>
      <c r="B53" s="201"/>
      <c r="C53" s="84">
        <f>C8+C12+C16+C20+C24+C28+C32+C36+C40+C44+C48</f>
        <v>0</v>
      </c>
      <c r="D53" s="85"/>
      <c r="E53" s="84">
        <f>E8+E12+E16+E20+E24+E28+E32+E36+E40+E44+E48</f>
        <v>0</v>
      </c>
      <c r="F53" s="85"/>
      <c r="G53" s="86">
        <f>SUM(G52,G12)</f>
        <v>0</v>
      </c>
      <c r="H53" s="87"/>
      <c r="I53" s="86">
        <f>SUM(I52,I12)</f>
        <v>0</v>
      </c>
      <c r="J53" s="87"/>
    </row>
    <row r="54" spans="1:10" ht="15" x14ac:dyDescent="0.3">
      <c r="A54" s="9"/>
      <c r="B54" s="10"/>
      <c r="C54" s="19"/>
      <c r="D54" s="19"/>
      <c r="E54" s="19"/>
      <c r="F54" s="19"/>
      <c r="G54" s="19"/>
      <c r="H54" s="19"/>
      <c r="I54" s="19"/>
      <c r="J54" s="19"/>
    </row>
    <row r="55" spans="1:10" ht="250" x14ac:dyDescent="0.3">
      <c r="A55" s="119" t="s">
        <v>58</v>
      </c>
      <c r="B55" s="10"/>
      <c r="C55" s="19"/>
      <c r="D55" s="19"/>
      <c r="E55" s="19"/>
      <c r="F55" s="19"/>
      <c r="G55" s="19"/>
      <c r="H55" s="19"/>
      <c r="I55" s="19"/>
      <c r="J55" s="19"/>
    </row>
    <row r="56" spans="1:10" ht="77.5" x14ac:dyDescent="0.3">
      <c r="A56" s="119" t="s">
        <v>57</v>
      </c>
      <c r="B56" s="10"/>
      <c r="C56" s="19"/>
      <c r="D56" s="19"/>
      <c r="E56" s="19"/>
      <c r="F56" s="19"/>
      <c r="G56" s="19"/>
      <c r="H56" s="19"/>
      <c r="I56" s="19"/>
      <c r="J56" s="19"/>
    </row>
    <row r="57" spans="1:10" ht="15" x14ac:dyDescent="0.3">
      <c r="A57" s="9"/>
      <c r="B57" s="10"/>
      <c r="C57" s="19"/>
      <c r="D57" s="19"/>
      <c r="E57" s="19"/>
      <c r="F57" s="19"/>
      <c r="G57" s="19"/>
      <c r="H57" s="19"/>
      <c r="I57" s="19"/>
      <c r="J57" s="19"/>
    </row>
    <row r="58" spans="1:10" ht="15" x14ac:dyDescent="0.3">
      <c r="A58" s="9"/>
      <c r="B58" s="10"/>
      <c r="C58" s="19"/>
      <c r="D58" s="19"/>
      <c r="E58" s="19"/>
      <c r="F58" s="19"/>
      <c r="G58" s="19"/>
      <c r="H58" s="19"/>
      <c r="I58" s="19"/>
      <c r="J58" s="19"/>
    </row>
    <row r="59" spans="1:10" ht="15" x14ac:dyDescent="0.3">
      <c r="A59" s="82" t="s">
        <v>9</v>
      </c>
      <c r="B59" s="202"/>
      <c r="C59" s="203"/>
      <c r="D59" s="11"/>
      <c r="E59" s="11"/>
      <c r="F59" s="11"/>
      <c r="G59" s="19"/>
      <c r="H59" s="19"/>
      <c r="I59" s="19"/>
      <c r="J59" s="19"/>
    </row>
    <row r="60" spans="1:10" ht="15" x14ac:dyDescent="0.3">
      <c r="A60" s="83" t="s">
        <v>10</v>
      </c>
      <c r="B60" s="204"/>
      <c r="C60" s="205"/>
      <c r="D60" s="12"/>
      <c r="E60" s="12"/>
      <c r="F60" s="12"/>
      <c r="G60" s="19"/>
      <c r="H60" s="19"/>
      <c r="I60" s="19"/>
      <c r="J60" s="19"/>
    </row>
    <row r="61" spans="1:10" ht="27" x14ac:dyDescent="0.3">
      <c r="A61" s="61" t="s">
        <v>11</v>
      </c>
      <c r="B61" s="206"/>
      <c r="C61" s="207"/>
      <c r="D61" s="13"/>
      <c r="E61" s="13"/>
      <c r="F61" s="13"/>
      <c r="G61" s="19"/>
      <c r="H61" s="19"/>
      <c r="I61" s="19"/>
      <c r="J61" s="19"/>
    </row>
  </sheetData>
  <mergeCells count="56">
    <mergeCell ref="B60:C60"/>
    <mergeCell ref="B61:C61"/>
    <mergeCell ref="A49:B49"/>
    <mergeCell ref="A50:B50"/>
    <mergeCell ref="A51:B51"/>
    <mergeCell ref="A35:B35"/>
    <mergeCell ref="A52:B52"/>
    <mergeCell ref="A44:B44"/>
    <mergeCell ref="A53:B53"/>
    <mergeCell ref="B59:C59"/>
    <mergeCell ref="A45:B45"/>
    <mergeCell ref="A46:B46"/>
    <mergeCell ref="A47:B47"/>
    <mergeCell ref="A48:B48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16:B16"/>
    <mergeCell ref="A40:B40"/>
    <mergeCell ref="A41:B41"/>
    <mergeCell ref="A42:B42"/>
    <mergeCell ref="A43:B43"/>
    <mergeCell ref="A37:B37"/>
    <mergeCell ref="A38:B38"/>
    <mergeCell ref="A39:B39"/>
    <mergeCell ref="A23:B23"/>
    <mergeCell ref="A22:B22"/>
    <mergeCell ref="A21:B21"/>
    <mergeCell ref="A20:B20"/>
    <mergeCell ref="A19:B19"/>
    <mergeCell ref="A18:B18"/>
    <mergeCell ref="A17:B17"/>
    <mergeCell ref="A24:B24"/>
    <mergeCell ref="A3:J3"/>
    <mergeCell ref="A4:J4"/>
    <mergeCell ref="A2:B2"/>
    <mergeCell ref="A5:B5"/>
    <mergeCell ref="A15:B15"/>
    <mergeCell ref="A14:B14"/>
    <mergeCell ref="C5:F5"/>
    <mergeCell ref="G5:J5"/>
    <mergeCell ref="A9:B9"/>
    <mergeCell ref="A10:B10"/>
    <mergeCell ref="A11:B11"/>
    <mergeCell ref="A12:B12"/>
    <mergeCell ref="A13:B13"/>
    <mergeCell ref="A8:B8"/>
    <mergeCell ref="C6:F6"/>
    <mergeCell ref="G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RECETTES-FONC</vt:lpstr>
      <vt:lpstr>RECETTES-INVEST</vt:lpstr>
      <vt:lpstr>DEPENSES-FONC</vt:lpstr>
      <vt:lpstr>DEPENSES-INVEST</vt:lpstr>
    </vt:vector>
  </TitlesOfParts>
  <Company>Région Nouvelle Aquitaine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Adea GOBIN-GONZALEZ</dc:creator>
  <cp:lastModifiedBy>David OVIEVE</cp:lastModifiedBy>
  <dcterms:created xsi:type="dcterms:W3CDTF">2020-07-06T09:00:09Z</dcterms:created>
  <dcterms:modified xsi:type="dcterms:W3CDTF">2022-11-14T13:24:59Z</dcterms:modified>
</cp:coreProperties>
</file>