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rRNA06.crpc.fr\PLACIDO_NA_DIRENERCLIM$\Operationnel\03_Dispositifs\Autoconsommation\Autoconso_collective\01_Reglement\Invest\"/>
    </mc:Choice>
  </mc:AlternateContent>
  <xr:revisionPtr revIDLastSave="0" documentId="13_ncr:1_{319DE473-6979-4F50-8BF3-B330FC2B081A}" xr6:coauthVersionLast="47" xr6:coauthVersionMax="47" xr10:uidLastSave="{00000000-0000-0000-0000-000000000000}"/>
  <bookViews>
    <workbookView xWindow="-103" yWindow="-103" windowWidth="16663" windowHeight="8863" tabRatio="673" activeTab="1" xr2:uid="{00000000-000D-0000-FFFF-FFFF00000000}"/>
  </bookViews>
  <sheets>
    <sheet name="Pièces à fournir" sheetId="53" r:id="rId1"/>
    <sheet name="Le projet" sheetId="14" r:id="rId2"/>
    <sheet name="Détail installations production" sheetId="54" r:id="rId3"/>
    <sheet name="Liste process" sheetId="52" state="hidden" r:id="rId4"/>
    <sheet name="Données raccordement gaz" sheetId="50" state="hidden" r:id="rId5"/>
    <sheet name="Listes" sheetId="16" state="hidden" r:id="rId6"/>
  </sheets>
  <definedNames>
    <definedName name="_xlnm._FilterDatabase" localSheetId="4" hidden="1">'Données raccordement gaz'!$A$1:$H$5043</definedName>
    <definedName name="_xlnm._FilterDatabase" localSheetId="5" hidden="1">Listes!$A$1:$D$733</definedName>
  </definedNames>
  <calcPr calcId="191029" calcMode="manual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4" l="1"/>
  <c r="E65" i="14"/>
  <c r="E64" i="14"/>
  <c r="F15" i="14"/>
  <c r="E26" i="14"/>
  <c r="F24" i="14"/>
  <c r="E28" i="14"/>
  <c r="I3" i="50" l="1"/>
  <c r="I4" i="50"/>
  <c r="I5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25" i="50"/>
  <c r="I26" i="50"/>
  <c r="I27" i="50"/>
  <c r="I28" i="50"/>
  <c r="I29" i="50"/>
  <c r="I30" i="50"/>
  <c r="I31" i="50"/>
  <c r="I32" i="50"/>
  <c r="I33" i="50"/>
  <c r="I34" i="50"/>
  <c r="I35" i="50"/>
  <c r="I36" i="50"/>
  <c r="I37" i="50"/>
  <c r="I38" i="50"/>
  <c r="I39" i="50"/>
  <c r="I40" i="50"/>
  <c r="I41" i="50"/>
  <c r="I42" i="50"/>
  <c r="I43" i="50"/>
  <c r="I44" i="50"/>
  <c r="I45" i="50"/>
  <c r="I46" i="50"/>
  <c r="I47" i="50"/>
  <c r="I48" i="50"/>
  <c r="I49" i="50"/>
  <c r="I50" i="50"/>
  <c r="I51" i="50"/>
  <c r="I52" i="50"/>
  <c r="I53" i="50"/>
  <c r="I54" i="50"/>
  <c r="I55" i="50"/>
  <c r="I56" i="50"/>
  <c r="I57" i="50"/>
  <c r="I58" i="50"/>
  <c r="I59" i="50"/>
  <c r="I60" i="50"/>
  <c r="I61" i="50"/>
  <c r="I62" i="50"/>
  <c r="I63" i="50"/>
  <c r="I64" i="50"/>
  <c r="I65" i="50"/>
  <c r="I66" i="50"/>
  <c r="I67" i="50"/>
  <c r="I68" i="50"/>
  <c r="I69" i="50"/>
  <c r="I70" i="50"/>
  <c r="I71" i="50"/>
  <c r="I72" i="50"/>
  <c r="I73" i="50"/>
  <c r="I74" i="50"/>
  <c r="I75" i="50"/>
  <c r="I76" i="50"/>
  <c r="I77" i="50"/>
  <c r="I78" i="50"/>
  <c r="I79" i="50"/>
  <c r="I80" i="50"/>
  <c r="I81" i="50"/>
  <c r="I82" i="50"/>
  <c r="I83" i="50"/>
  <c r="I84" i="50"/>
  <c r="I85" i="50"/>
  <c r="I86" i="50"/>
  <c r="I87" i="50"/>
  <c r="I88" i="50"/>
  <c r="I89" i="50"/>
  <c r="I90" i="50"/>
  <c r="I91" i="50"/>
  <c r="I92" i="50"/>
  <c r="I93" i="50"/>
  <c r="I94" i="50"/>
  <c r="I95" i="50"/>
  <c r="I96" i="50"/>
  <c r="I97" i="50"/>
  <c r="I98" i="50"/>
  <c r="I99" i="50"/>
  <c r="I100" i="50"/>
  <c r="I101" i="50"/>
  <c r="I102" i="50"/>
  <c r="I103" i="50"/>
  <c r="I104" i="50"/>
  <c r="I105" i="50"/>
  <c r="I106" i="50"/>
  <c r="I107" i="50"/>
  <c r="I108" i="50"/>
  <c r="I109" i="50"/>
  <c r="I110" i="50"/>
  <c r="I111" i="50"/>
  <c r="I112" i="50"/>
  <c r="I113" i="50"/>
  <c r="I114" i="50"/>
  <c r="I115" i="50"/>
  <c r="I116" i="50"/>
  <c r="I117" i="50"/>
  <c r="I118" i="50"/>
  <c r="I119" i="50"/>
  <c r="I120" i="50"/>
  <c r="I121" i="50"/>
  <c r="I122" i="50"/>
  <c r="I123" i="50"/>
  <c r="I124" i="50"/>
  <c r="I125" i="50"/>
  <c r="I126" i="50"/>
  <c r="I127" i="50"/>
  <c r="I128" i="50"/>
  <c r="I129" i="50"/>
  <c r="I130" i="50"/>
  <c r="I131" i="50"/>
  <c r="I132" i="50"/>
  <c r="I133" i="50"/>
  <c r="I134" i="50"/>
  <c r="I135" i="50"/>
  <c r="I136" i="50"/>
  <c r="I137" i="50"/>
  <c r="I138" i="50"/>
  <c r="I139" i="50"/>
  <c r="I140" i="50"/>
  <c r="I141" i="50"/>
  <c r="I142" i="50"/>
  <c r="I143" i="50"/>
  <c r="I144" i="50"/>
  <c r="I145" i="50"/>
  <c r="I146" i="50"/>
  <c r="I147" i="50"/>
  <c r="I148" i="50"/>
  <c r="I149" i="50"/>
  <c r="I150" i="50"/>
  <c r="I151" i="50"/>
  <c r="I152" i="50"/>
  <c r="I153" i="50"/>
  <c r="I154" i="50"/>
  <c r="I155" i="50"/>
  <c r="I156" i="50"/>
  <c r="I157" i="50"/>
  <c r="I158" i="50"/>
  <c r="I159" i="50"/>
  <c r="I160" i="50"/>
  <c r="I161" i="50"/>
  <c r="I162" i="50"/>
  <c r="I163" i="50"/>
  <c r="I164" i="50"/>
  <c r="I165" i="50"/>
  <c r="I166" i="50"/>
  <c r="I167" i="50"/>
  <c r="I168" i="50"/>
  <c r="I169" i="50"/>
  <c r="I170" i="50"/>
  <c r="I171" i="50"/>
  <c r="I172" i="50"/>
  <c r="I173" i="50"/>
  <c r="I174" i="50"/>
  <c r="I175" i="50"/>
  <c r="I176" i="50"/>
  <c r="I177" i="50"/>
  <c r="I178" i="50"/>
  <c r="I179" i="50"/>
  <c r="I180" i="50"/>
  <c r="I181" i="50"/>
  <c r="I182" i="50"/>
  <c r="I183" i="50"/>
  <c r="I184" i="50"/>
  <c r="I185" i="50"/>
  <c r="I186" i="50"/>
  <c r="I187" i="50"/>
  <c r="I188" i="50"/>
  <c r="I189" i="50"/>
  <c r="I190" i="50"/>
  <c r="I191" i="50"/>
  <c r="I192" i="50"/>
  <c r="I193" i="50"/>
  <c r="I194" i="50"/>
  <c r="I195" i="50"/>
  <c r="I196" i="50"/>
  <c r="I197" i="50"/>
  <c r="I198" i="50"/>
  <c r="I199" i="50"/>
  <c r="I200" i="50"/>
  <c r="I201" i="50"/>
  <c r="I202" i="50"/>
  <c r="I203" i="50"/>
  <c r="I204" i="50"/>
  <c r="I205" i="50"/>
  <c r="I206" i="50"/>
  <c r="I207" i="50"/>
  <c r="I208" i="50"/>
  <c r="I209" i="50"/>
  <c r="I210" i="50"/>
  <c r="I211" i="50"/>
  <c r="I212" i="50"/>
  <c r="I213" i="50"/>
  <c r="I214" i="50"/>
  <c r="I215" i="50"/>
  <c r="I216" i="50"/>
  <c r="I217" i="50"/>
  <c r="I218" i="50"/>
  <c r="I219" i="50"/>
  <c r="I220" i="50"/>
  <c r="I221" i="50"/>
  <c r="I222" i="50"/>
  <c r="I223" i="50"/>
  <c r="I224" i="50"/>
  <c r="I225" i="50"/>
  <c r="I226" i="50"/>
  <c r="I227" i="50"/>
  <c r="I228" i="50"/>
  <c r="I229" i="50"/>
  <c r="I230" i="50"/>
  <c r="I231" i="50"/>
  <c r="I232" i="50"/>
  <c r="I233" i="50"/>
  <c r="I234" i="50"/>
  <c r="I235" i="50"/>
  <c r="I236" i="50"/>
  <c r="I237" i="50"/>
  <c r="I238" i="50"/>
  <c r="I239" i="50"/>
  <c r="I240" i="50"/>
  <c r="I241" i="50"/>
  <c r="I242" i="50"/>
  <c r="I243" i="50"/>
  <c r="I244" i="50"/>
  <c r="I245" i="50"/>
  <c r="I246" i="50"/>
  <c r="I247" i="50"/>
  <c r="I248" i="50"/>
  <c r="I249" i="50"/>
  <c r="I250" i="50"/>
  <c r="I251" i="50"/>
  <c r="I252" i="50"/>
  <c r="I253" i="50"/>
  <c r="I254" i="50"/>
  <c r="I255" i="50"/>
  <c r="I256" i="50"/>
  <c r="I257" i="50"/>
  <c r="I258" i="50"/>
  <c r="I259" i="50"/>
  <c r="I260" i="50"/>
  <c r="I261" i="50"/>
  <c r="I262" i="50"/>
  <c r="I263" i="50"/>
  <c r="I264" i="50"/>
  <c r="I265" i="50"/>
  <c r="I266" i="50"/>
  <c r="I267" i="50"/>
  <c r="I268" i="50"/>
  <c r="I269" i="50"/>
  <c r="I270" i="50"/>
  <c r="I271" i="50"/>
  <c r="I272" i="50"/>
  <c r="I273" i="50"/>
  <c r="I274" i="50"/>
  <c r="I275" i="50"/>
  <c r="I276" i="50"/>
  <c r="I277" i="50"/>
  <c r="I278" i="50"/>
  <c r="I279" i="50"/>
  <c r="I280" i="50"/>
  <c r="I281" i="50"/>
  <c r="I282" i="50"/>
  <c r="I283" i="50"/>
  <c r="I284" i="50"/>
  <c r="I285" i="50"/>
  <c r="I286" i="50"/>
  <c r="I287" i="50"/>
  <c r="I288" i="50"/>
  <c r="I289" i="50"/>
  <c r="I290" i="50"/>
  <c r="I291" i="50"/>
  <c r="I292" i="50"/>
  <c r="I293" i="50"/>
  <c r="I294" i="50"/>
  <c r="I295" i="50"/>
  <c r="I296" i="50"/>
  <c r="I297" i="50"/>
  <c r="I298" i="50"/>
  <c r="I299" i="50"/>
  <c r="I300" i="50"/>
  <c r="I301" i="50"/>
  <c r="I302" i="50"/>
  <c r="I303" i="50"/>
  <c r="I304" i="50"/>
  <c r="I305" i="50"/>
  <c r="I306" i="50"/>
  <c r="I307" i="50"/>
  <c r="I308" i="50"/>
  <c r="I309" i="50"/>
  <c r="I310" i="50"/>
  <c r="I311" i="50"/>
  <c r="I312" i="50"/>
  <c r="I313" i="50"/>
  <c r="I314" i="50"/>
  <c r="I315" i="50"/>
  <c r="I316" i="50"/>
  <c r="I317" i="50"/>
  <c r="I318" i="50"/>
  <c r="I319" i="50"/>
  <c r="I320" i="50"/>
  <c r="I321" i="50"/>
  <c r="I322" i="50"/>
  <c r="I323" i="50"/>
  <c r="I324" i="50"/>
  <c r="I325" i="50"/>
  <c r="I326" i="50"/>
  <c r="I327" i="50"/>
  <c r="I328" i="50"/>
  <c r="I329" i="50"/>
  <c r="I330" i="50"/>
  <c r="I331" i="50"/>
  <c r="I332" i="50"/>
  <c r="I333" i="50"/>
  <c r="I334" i="50"/>
  <c r="I335" i="50"/>
  <c r="I336" i="50"/>
  <c r="I337" i="50"/>
  <c r="I338" i="50"/>
  <c r="I339" i="50"/>
  <c r="I340" i="50"/>
  <c r="I341" i="50"/>
  <c r="I342" i="50"/>
  <c r="I343" i="50"/>
  <c r="I344" i="50"/>
  <c r="I345" i="50"/>
  <c r="I346" i="50"/>
  <c r="I347" i="50"/>
  <c r="I348" i="50"/>
  <c r="I349" i="50"/>
  <c r="I350" i="50"/>
  <c r="I351" i="50"/>
  <c r="I352" i="50"/>
  <c r="I353" i="50"/>
  <c r="I354" i="50"/>
  <c r="I355" i="50"/>
  <c r="I356" i="50"/>
  <c r="I357" i="50"/>
  <c r="I358" i="50"/>
  <c r="I359" i="50"/>
  <c r="I360" i="50"/>
  <c r="I361" i="50"/>
  <c r="I362" i="50"/>
  <c r="I363" i="50"/>
  <c r="I364" i="50"/>
  <c r="I365" i="50"/>
  <c r="I366" i="50"/>
  <c r="I367" i="50"/>
  <c r="I368" i="50"/>
  <c r="I369" i="50"/>
  <c r="I370" i="50"/>
  <c r="I371" i="50"/>
  <c r="I372" i="50"/>
  <c r="I373" i="50"/>
  <c r="I374" i="50"/>
  <c r="I375" i="50"/>
  <c r="I376" i="50"/>
  <c r="I377" i="50"/>
  <c r="I378" i="50"/>
  <c r="I379" i="50"/>
  <c r="I380" i="50"/>
  <c r="I381" i="50"/>
  <c r="I382" i="50"/>
  <c r="I383" i="50"/>
  <c r="I384" i="50"/>
  <c r="I385" i="50"/>
  <c r="I386" i="50"/>
  <c r="I387" i="50"/>
  <c r="I388" i="50"/>
  <c r="I389" i="50"/>
  <c r="I390" i="50"/>
  <c r="I391" i="50"/>
  <c r="I392" i="50"/>
  <c r="I393" i="50"/>
  <c r="I394" i="50"/>
  <c r="I395" i="50"/>
  <c r="I396" i="50"/>
  <c r="I397" i="50"/>
  <c r="I398" i="50"/>
  <c r="I399" i="50"/>
  <c r="I400" i="50"/>
  <c r="I401" i="50"/>
  <c r="I402" i="50"/>
  <c r="I403" i="50"/>
  <c r="I404" i="50"/>
  <c r="I405" i="50"/>
  <c r="I406" i="50"/>
  <c r="I407" i="50"/>
  <c r="I408" i="50"/>
  <c r="I409" i="50"/>
  <c r="I410" i="50"/>
  <c r="I411" i="50"/>
  <c r="I412" i="50"/>
  <c r="I413" i="50"/>
  <c r="I414" i="50"/>
  <c r="I415" i="50"/>
  <c r="I416" i="50"/>
  <c r="I417" i="50"/>
  <c r="I418" i="50"/>
  <c r="I419" i="50"/>
  <c r="I420" i="50"/>
  <c r="I421" i="50"/>
  <c r="I422" i="50"/>
  <c r="I423" i="50"/>
  <c r="I424" i="50"/>
  <c r="I425" i="50"/>
  <c r="I426" i="50"/>
  <c r="I427" i="50"/>
  <c r="I428" i="50"/>
  <c r="I429" i="50"/>
  <c r="I430" i="50"/>
  <c r="I431" i="50"/>
  <c r="I432" i="50"/>
  <c r="I433" i="50"/>
  <c r="I434" i="50"/>
  <c r="I435" i="50"/>
  <c r="I436" i="50"/>
  <c r="I437" i="50"/>
  <c r="I438" i="50"/>
  <c r="I439" i="50"/>
  <c r="I440" i="50"/>
  <c r="I441" i="50"/>
  <c r="I442" i="50"/>
  <c r="I443" i="50"/>
  <c r="I444" i="50"/>
  <c r="I445" i="50"/>
  <c r="I446" i="50"/>
  <c r="I447" i="50"/>
  <c r="I448" i="50"/>
  <c r="I449" i="50"/>
  <c r="I450" i="50"/>
  <c r="I451" i="50"/>
  <c r="I452" i="50"/>
  <c r="I453" i="50"/>
  <c r="I454" i="50"/>
  <c r="I455" i="50"/>
  <c r="I456" i="50"/>
  <c r="I457" i="50"/>
  <c r="I458" i="50"/>
  <c r="I459" i="50"/>
  <c r="I460" i="50"/>
  <c r="I461" i="50"/>
  <c r="I462" i="50"/>
  <c r="I463" i="50"/>
  <c r="I464" i="50"/>
  <c r="I465" i="50"/>
  <c r="I466" i="50"/>
  <c r="I467" i="50"/>
  <c r="I468" i="50"/>
  <c r="I469" i="50"/>
  <c r="I470" i="50"/>
  <c r="I471" i="50"/>
  <c r="I472" i="50"/>
  <c r="I473" i="50"/>
  <c r="I474" i="50"/>
  <c r="I475" i="50"/>
  <c r="I476" i="50"/>
  <c r="I477" i="50"/>
  <c r="I478" i="50"/>
  <c r="I479" i="50"/>
  <c r="I480" i="50"/>
  <c r="I481" i="50"/>
  <c r="I482" i="50"/>
  <c r="I483" i="50"/>
  <c r="I484" i="50"/>
  <c r="I485" i="50"/>
  <c r="I486" i="50"/>
  <c r="I487" i="50"/>
  <c r="I488" i="50"/>
  <c r="I489" i="50"/>
  <c r="I490" i="50"/>
  <c r="I491" i="50"/>
  <c r="I492" i="50"/>
  <c r="I493" i="50"/>
  <c r="I494" i="50"/>
  <c r="I495" i="50"/>
  <c r="I496" i="50"/>
  <c r="I497" i="50"/>
  <c r="I498" i="50"/>
  <c r="I499" i="50"/>
  <c r="I500" i="50"/>
  <c r="I501" i="50"/>
  <c r="I502" i="50"/>
  <c r="I503" i="50"/>
  <c r="I504" i="50"/>
  <c r="I505" i="50"/>
  <c r="I506" i="50"/>
  <c r="I507" i="50"/>
  <c r="I508" i="50"/>
  <c r="I509" i="50"/>
  <c r="I510" i="50"/>
  <c r="I511" i="50"/>
  <c r="I512" i="50"/>
  <c r="I513" i="50"/>
  <c r="I514" i="50"/>
  <c r="I515" i="50"/>
  <c r="I516" i="50"/>
  <c r="I517" i="50"/>
  <c r="I518" i="50"/>
  <c r="I519" i="50"/>
  <c r="I520" i="50"/>
  <c r="I521" i="50"/>
  <c r="I522" i="50"/>
  <c r="I523" i="50"/>
  <c r="I524" i="50"/>
  <c r="I525" i="50"/>
  <c r="I526" i="50"/>
  <c r="I527" i="50"/>
  <c r="I528" i="50"/>
  <c r="I529" i="50"/>
  <c r="I530" i="50"/>
  <c r="I531" i="50"/>
  <c r="I532" i="50"/>
  <c r="I533" i="50"/>
  <c r="I534" i="50"/>
  <c r="I535" i="50"/>
  <c r="I536" i="50"/>
  <c r="I537" i="50"/>
  <c r="I538" i="50"/>
  <c r="I539" i="50"/>
  <c r="I540" i="50"/>
  <c r="I541" i="50"/>
  <c r="I542" i="50"/>
  <c r="I543" i="50"/>
  <c r="I544" i="50"/>
  <c r="I545" i="50"/>
  <c r="I546" i="50"/>
  <c r="I547" i="50"/>
  <c r="I548" i="50"/>
  <c r="I549" i="50"/>
  <c r="I550" i="50"/>
  <c r="I551" i="50"/>
  <c r="I552" i="50"/>
  <c r="I553" i="50"/>
  <c r="I554" i="50"/>
  <c r="I555" i="50"/>
  <c r="I556" i="50"/>
  <c r="I557" i="50"/>
  <c r="I558" i="50"/>
  <c r="I559" i="50"/>
  <c r="I560" i="50"/>
  <c r="I561" i="50"/>
  <c r="I562" i="50"/>
  <c r="I563" i="50"/>
  <c r="I564" i="50"/>
  <c r="I565" i="50"/>
  <c r="I566" i="50"/>
  <c r="I567" i="50"/>
  <c r="I568" i="50"/>
  <c r="I569" i="50"/>
  <c r="I570" i="50"/>
  <c r="I571" i="50"/>
  <c r="I572" i="50"/>
  <c r="I573" i="50"/>
  <c r="I574" i="50"/>
  <c r="I575" i="50"/>
  <c r="I576" i="50"/>
  <c r="I577" i="50"/>
  <c r="I578" i="50"/>
  <c r="I579" i="50"/>
  <c r="I580" i="50"/>
  <c r="I581" i="50"/>
  <c r="I582" i="50"/>
  <c r="I583" i="50"/>
  <c r="I584" i="50"/>
  <c r="I585" i="50"/>
  <c r="I586" i="50"/>
  <c r="I587" i="50"/>
  <c r="I588" i="50"/>
  <c r="I589" i="50"/>
  <c r="I590" i="50"/>
  <c r="I591" i="50"/>
  <c r="I592" i="50"/>
  <c r="I593" i="50"/>
  <c r="I594" i="50"/>
  <c r="I595" i="50"/>
  <c r="I596" i="50"/>
  <c r="I597" i="50"/>
  <c r="I598" i="50"/>
  <c r="I599" i="50"/>
  <c r="I600" i="50"/>
  <c r="I601" i="50"/>
  <c r="I602" i="50"/>
  <c r="I603" i="50"/>
  <c r="I604" i="50"/>
  <c r="I605" i="50"/>
  <c r="I606" i="50"/>
  <c r="I607" i="50"/>
  <c r="I608" i="50"/>
  <c r="I609" i="50"/>
  <c r="I610" i="50"/>
  <c r="I611" i="50"/>
  <c r="I612" i="50"/>
  <c r="I613" i="50"/>
  <c r="I614" i="50"/>
  <c r="I615" i="50"/>
  <c r="I616" i="50"/>
  <c r="I617" i="50"/>
  <c r="I618" i="50"/>
  <c r="I619" i="50"/>
  <c r="I620" i="50"/>
  <c r="I621" i="50"/>
  <c r="I622" i="50"/>
  <c r="I623" i="50"/>
  <c r="I624" i="50"/>
  <c r="I625" i="50"/>
  <c r="I626" i="50"/>
  <c r="I627" i="50"/>
  <c r="I628" i="50"/>
  <c r="I629" i="50"/>
  <c r="I630" i="50"/>
  <c r="I631" i="50"/>
  <c r="I632" i="50"/>
  <c r="I633" i="50"/>
  <c r="I634" i="50"/>
  <c r="I635" i="50"/>
  <c r="I636" i="50"/>
  <c r="I637" i="50"/>
  <c r="I638" i="50"/>
  <c r="I639" i="50"/>
  <c r="I640" i="50"/>
  <c r="I641" i="50"/>
  <c r="I642" i="50"/>
  <c r="I643" i="50"/>
  <c r="I644" i="50"/>
  <c r="I645" i="50"/>
  <c r="I646" i="50"/>
  <c r="I647" i="50"/>
  <c r="I648" i="50"/>
  <c r="I649" i="50"/>
  <c r="I650" i="50"/>
  <c r="I651" i="50"/>
  <c r="I652" i="50"/>
  <c r="I653" i="50"/>
  <c r="I654" i="50"/>
  <c r="I655" i="50"/>
  <c r="I656" i="50"/>
  <c r="I657" i="50"/>
  <c r="I658" i="50"/>
  <c r="I659" i="50"/>
  <c r="I660" i="50"/>
  <c r="I661" i="50"/>
  <c r="I662" i="50"/>
  <c r="I663" i="50"/>
  <c r="I664" i="50"/>
  <c r="I665" i="50"/>
  <c r="I666" i="50"/>
  <c r="I667" i="50"/>
  <c r="I668" i="50"/>
  <c r="I669" i="50"/>
  <c r="I670" i="50"/>
  <c r="I671" i="50"/>
  <c r="I672" i="50"/>
  <c r="I673" i="50"/>
  <c r="I674" i="50"/>
  <c r="I675" i="50"/>
  <c r="I676" i="50"/>
  <c r="I677" i="50"/>
  <c r="I678" i="50"/>
  <c r="I679" i="50"/>
  <c r="I680" i="50"/>
  <c r="I681" i="50"/>
  <c r="I682" i="50"/>
  <c r="I683" i="50"/>
  <c r="I684" i="50"/>
  <c r="I685" i="50"/>
  <c r="I686" i="50"/>
  <c r="I687" i="50"/>
  <c r="I688" i="50"/>
  <c r="I689" i="50"/>
  <c r="I690" i="50"/>
  <c r="I691" i="50"/>
  <c r="I692" i="50"/>
  <c r="I693" i="50"/>
  <c r="I694" i="50"/>
  <c r="I695" i="50"/>
  <c r="I696" i="50"/>
  <c r="I697" i="50"/>
  <c r="I698" i="50"/>
  <c r="I699" i="50"/>
  <c r="I700" i="50"/>
  <c r="I701" i="50"/>
  <c r="I702" i="50"/>
  <c r="I703" i="50"/>
  <c r="I704" i="50"/>
  <c r="I705" i="50"/>
  <c r="I706" i="50"/>
  <c r="I707" i="50"/>
  <c r="I708" i="50"/>
  <c r="I709" i="50"/>
  <c r="I710" i="50"/>
  <c r="I711" i="50"/>
  <c r="I712" i="50"/>
  <c r="I713" i="50"/>
  <c r="I714" i="50"/>
  <c r="I715" i="50"/>
  <c r="I716" i="50"/>
  <c r="I717" i="50"/>
  <c r="I718" i="50"/>
  <c r="I719" i="50"/>
  <c r="I720" i="50"/>
  <c r="I721" i="50"/>
  <c r="I722" i="50"/>
  <c r="I723" i="50"/>
  <c r="I724" i="50"/>
  <c r="I725" i="50"/>
  <c r="I726" i="50"/>
  <c r="I727" i="50"/>
  <c r="I728" i="50"/>
  <c r="I729" i="50"/>
  <c r="I730" i="50"/>
  <c r="I731" i="50"/>
  <c r="I732" i="50"/>
  <c r="I733" i="50"/>
  <c r="I734" i="50"/>
  <c r="I735" i="50"/>
  <c r="I736" i="50"/>
  <c r="I737" i="50"/>
  <c r="I738" i="50"/>
  <c r="I739" i="50"/>
  <c r="I740" i="50"/>
  <c r="I741" i="50"/>
  <c r="I742" i="50"/>
  <c r="I743" i="50"/>
  <c r="I744" i="50"/>
  <c r="I745" i="50"/>
  <c r="I746" i="50"/>
  <c r="I747" i="50"/>
  <c r="I748" i="50"/>
  <c r="I749" i="50"/>
  <c r="I750" i="50"/>
  <c r="I751" i="50"/>
  <c r="I752" i="50"/>
  <c r="I753" i="50"/>
  <c r="I754" i="50"/>
  <c r="I755" i="50"/>
  <c r="I756" i="50"/>
  <c r="I757" i="50"/>
  <c r="I758" i="50"/>
  <c r="I759" i="50"/>
  <c r="I760" i="50"/>
  <c r="I761" i="50"/>
  <c r="I762" i="50"/>
  <c r="I763" i="50"/>
  <c r="I764" i="50"/>
  <c r="I765" i="50"/>
  <c r="I766" i="50"/>
  <c r="I767" i="50"/>
  <c r="I768" i="50"/>
  <c r="I769" i="50"/>
  <c r="I770" i="50"/>
  <c r="I771" i="50"/>
  <c r="I772" i="50"/>
  <c r="I773" i="50"/>
  <c r="I774" i="50"/>
  <c r="I775" i="50"/>
  <c r="I776" i="50"/>
  <c r="I777" i="50"/>
  <c r="I778" i="50"/>
  <c r="I779" i="50"/>
  <c r="I780" i="50"/>
  <c r="I781" i="50"/>
  <c r="I782" i="50"/>
  <c r="I783" i="50"/>
  <c r="I784" i="50"/>
  <c r="I785" i="50"/>
  <c r="I786" i="50"/>
  <c r="I787" i="50"/>
  <c r="I788" i="50"/>
  <c r="I789" i="50"/>
  <c r="I790" i="50"/>
  <c r="I791" i="50"/>
  <c r="I792" i="50"/>
  <c r="I793" i="50"/>
  <c r="I794" i="50"/>
  <c r="I795" i="50"/>
  <c r="I796" i="50"/>
  <c r="I797" i="50"/>
  <c r="I798" i="50"/>
  <c r="I799" i="50"/>
  <c r="I800" i="50"/>
  <c r="I801" i="50"/>
  <c r="I802" i="50"/>
  <c r="I803" i="50"/>
  <c r="I804" i="50"/>
  <c r="I805" i="50"/>
  <c r="I806" i="50"/>
  <c r="I807" i="50"/>
  <c r="I808" i="50"/>
  <c r="I809" i="50"/>
  <c r="I810" i="50"/>
  <c r="I811" i="50"/>
  <c r="I812" i="50"/>
  <c r="I813" i="50"/>
  <c r="I814" i="50"/>
  <c r="I815" i="50"/>
  <c r="I816" i="50"/>
  <c r="I817" i="50"/>
  <c r="I818" i="50"/>
  <c r="I819" i="50"/>
  <c r="I820" i="50"/>
  <c r="I821" i="50"/>
  <c r="I822" i="50"/>
  <c r="I823" i="50"/>
  <c r="I824" i="50"/>
  <c r="I825" i="50"/>
  <c r="I826" i="50"/>
  <c r="I827" i="50"/>
  <c r="I828" i="50"/>
  <c r="I829" i="50"/>
  <c r="I830" i="50"/>
  <c r="I831" i="50"/>
  <c r="I832" i="50"/>
  <c r="I833" i="50"/>
  <c r="I834" i="50"/>
  <c r="I835" i="50"/>
  <c r="I836" i="50"/>
  <c r="I837" i="50"/>
  <c r="I838" i="50"/>
  <c r="I839" i="50"/>
  <c r="I840" i="50"/>
  <c r="I841" i="50"/>
  <c r="I842" i="50"/>
  <c r="I843" i="50"/>
  <c r="I844" i="50"/>
  <c r="I845" i="50"/>
  <c r="I846" i="50"/>
  <c r="I847" i="50"/>
  <c r="I848" i="50"/>
  <c r="I849" i="50"/>
  <c r="I850" i="50"/>
  <c r="I851" i="50"/>
  <c r="I852" i="50"/>
  <c r="I853" i="50"/>
  <c r="I854" i="50"/>
  <c r="I855" i="50"/>
  <c r="I856" i="50"/>
  <c r="I857" i="50"/>
  <c r="I858" i="50"/>
  <c r="I859" i="50"/>
  <c r="I860" i="50"/>
  <c r="I861" i="50"/>
  <c r="I862" i="50"/>
  <c r="I863" i="50"/>
  <c r="I864" i="50"/>
  <c r="I865" i="50"/>
  <c r="I866" i="50"/>
  <c r="I867" i="50"/>
  <c r="I868" i="50"/>
  <c r="I869" i="50"/>
  <c r="I870" i="50"/>
  <c r="I871" i="50"/>
  <c r="I872" i="50"/>
  <c r="I873" i="50"/>
  <c r="I874" i="50"/>
  <c r="I875" i="50"/>
  <c r="I876" i="50"/>
  <c r="I877" i="50"/>
  <c r="I878" i="50"/>
  <c r="I879" i="50"/>
  <c r="I880" i="50"/>
  <c r="I881" i="50"/>
  <c r="I882" i="50"/>
  <c r="I883" i="50"/>
  <c r="I884" i="50"/>
  <c r="I885" i="50"/>
  <c r="I886" i="50"/>
  <c r="I887" i="50"/>
  <c r="I888" i="50"/>
  <c r="I889" i="50"/>
  <c r="I890" i="50"/>
  <c r="I891" i="50"/>
  <c r="I892" i="50"/>
  <c r="I893" i="50"/>
  <c r="I894" i="50"/>
  <c r="I895" i="50"/>
  <c r="I896" i="50"/>
  <c r="I897" i="50"/>
  <c r="I898" i="50"/>
  <c r="I899" i="50"/>
  <c r="I900" i="50"/>
  <c r="I901" i="50"/>
  <c r="I902" i="50"/>
  <c r="I903" i="50"/>
  <c r="I904" i="50"/>
  <c r="I905" i="50"/>
  <c r="I906" i="50"/>
  <c r="I907" i="50"/>
  <c r="I908" i="50"/>
  <c r="I909" i="50"/>
  <c r="I910" i="50"/>
  <c r="I911" i="50"/>
  <c r="I912" i="50"/>
  <c r="I913" i="50"/>
  <c r="I914" i="50"/>
  <c r="I915" i="50"/>
  <c r="I916" i="50"/>
  <c r="I917" i="50"/>
  <c r="I918" i="50"/>
  <c r="I919" i="50"/>
  <c r="I920" i="50"/>
  <c r="I921" i="50"/>
  <c r="I922" i="50"/>
  <c r="I923" i="50"/>
  <c r="I924" i="50"/>
  <c r="I925" i="50"/>
  <c r="I926" i="50"/>
  <c r="I927" i="50"/>
  <c r="I928" i="50"/>
  <c r="I929" i="50"/>
  <c r="I930" i="50"/>
  <c r="I931" i="50"/>
  <c r="I932" i="50"/>
  <c r="I933" i="50"/>
  <c r="I934" i="50"/>
  <c r="I935" i="50"/>
  <c r="I936" i="50"/>
  <c r="I937" i="50"/>
  <c r="I938" i="50"/>
  <c r="I939" i="50"/>
  <c r="I940" i="50"/>
  <c r="I941" i="50"/>
  <c r="I942" i="50"/>
  <c r="I943" i="50"/>
  <c r="I944" i="50"/>
  <c r="I945" i="50"/>
  <c r="I946" i="50"/>
  <c r="I947" i="50"/>
  <c r="I948" i="50"/>
  <c r="I949" i="50"/>
  <c r="I950" i="50"/>
  <c r="I951" i="50"/>
  <c r="I952" i="50"/>
  <c r="I953" i="50"/>
  <c r="I954" i="50"/>
  <c r="I955" i="50"/>
  <c r="I956" i="50"/>
  <c r="I957" i="50"/>
  <c r="I958" i="50"/>
  <c r="I959" i="50"/>
  <c r="I960" i="50"/>
  <c r="I961" i="50"/>
  <c r="I962" i="50"/>
  <c r="I963" i="50"/>
  <c r="I964" i="50"/>
  <c r="I965" i="50"/>
  <c r="I966" i="50"/>
  <c r="I967" i="50"/>
  <c r="I968" i="50"/>
  <c r="I969" i="50"/>
  <c r="I970" i="50"/>
  <c r="I971" i="50"/>
  <c r="I972" i="50"/>
  <c r="I973" i="50"/>
  <c r="I974" i="50"/>
  <c r="I975" i="50"/>
  <c r="I976" i="50"/>
  <c r="I977" i="50"/>
  <c r="I978" i="50"/>
  <c r="I979" i="50"/>
  <c r="I980" i="50"/>
  <c r="I981" i="50"/>
  <c r="I982" i="50"/>
  <c r="I983" i="50"/>
  <c r="I984" i="50"/>
  <c r="I985" i="50"/>
  <c r="I986" i="50"/>
  <c r="I987" i="50"/>
  <c r="I988" i="50"/>
  <c r="I989" i="50"/>
  <c r="I990" i="50"/>
  <c r="I991" i="50"/>
  <c r="I992" i="50"/>
  <c r="I993" i="50"/>
  <c r="I994" i="50"/>
  <c r="I995" i="50"/>
  <c r="I996" i="50"/>
  <c r="I997" i="50"/>
  <c r="I998" i="50"/>
  <c r="I999" i="50"/>
  <c r="I1000" i="50"/>
  <c r="I1001" i="50"/>
  <c r="I1002" i="50"/>
  <c r="I1003" i="50"/>
  <c r="I1004" i="50"/>
  <c r="I1005" i="50"/>
  <c r="I1006" i="50"/>
  <c r="I1007" i="50"/>
  <c r="I1008" i="50"/>
  <c r="I1009" i="50"/>
  <c r="I1010" i="50"/>
  <c r="I1011" i="50"/>
  <c r="I1012" i="50"/>
  <c r="I1013" i="50"/>
  <c r="I1014" i="50"/>
  <c r="I1015" i="50"/>
  <c r="I1016" i="50"/>
  <c r="I1017" i="50"/>
  <c r="I1018" i="50"/>
  <c r="I1019" i="50"/>
  <c r="I1020" i="50"/>
  <c r="I1021" i="50"/>
  <c r="I1022" i="50"/>
  <c r="I1023" i="50"/>
  <c r="I1024" i="50"/>
  <c r="I1025" i="50"/>
  <c r="I1026" i="50"/>
  <c r="I1027" i="50"/>
  <c r="I1028" i="50"/>
  <c r="I1029" i="50"/>
  <c r="I1030" i="50"/>
  <c r="I1031" i="50"/>
  <c r="I1032" i="50"/>
  <c r="I1033" i="50"/>
  <c r="I1034" i="50"/>
  <c r="I1035" i="50"/>
  <c r="I1036" i="50"/>
  <c r="I1037" i="50"/>
  <c r="I1038" i="50"/>
  <c r="I1039" i="50"/>
  <c r="I1040" i="50"/>
  <c r="I1041" i="50"/>
  <c r="I1042" i="50"/>
  <c r="I1043" i="50"/>
  <c r="I1044" i="50"/>
  <c r="I1045" i="50"/>
  <c r="I1046" i="50"/>
  <c r="I1047" i="50"/>
  <c r="I1048" i="50"/>
  <c r="I1049" i="50"/>
  <c r="I1050" i="50"/>
  <c r="I1051" i="50"/>
  <c r="I1052" i="50"/>
  <c r="I1053" i="50"/>
  <c r="I1054" i="50"/>
  <c r="I1055" i="50"/>
  <c r="I1056" i="50"/>
  <c r="I1057" i="50"/>
  <c r="I1058" i="50"/>
  <c r="I1059" i="50"/>
  <c r="I1060" i="50"/>
  <c r="I1061" i="50"/>
  <c r="I1062" i="50"/>
  <c r="I1063" i="50"/>
  <c r="I1064" i="50"/>
  <c r="I1065" i="50"/>
  <c r="I1066" i="50"/>
  <c r="I1067" i="50"/>
  <c r="I1068" i="50"/>
  <c r="I1069" i="50"/>
  <c r="I1070" i="50"/>
  <c r="I1071" i="50"/>
  <c r="I1072" i="50"/>
  <c r="I1073" i="50"/>
  <c r="I1074" i="50"/>
  <c r="I1075" i="50"/>
  <c r="I1076" i="50"/>
  <c r="I1077" i="50"/>
  <c r="I1078" i="50"/>
  <c r="I1079" i="50"/>
  <c r="I1080" i="50"/>
  <c r="I1081" i="50"/>
  <c r="I1082" i="50"/>
  <c r="I1083" i="50"/>
  <c r="I1084" i="50"/>
  <c r="I1085" i="50"/>
  <c r="I1086" i="50"/>
  <c r="I1087" i="50"/>
  <c r="I1088" i="50"/>
  <c r="I1089" i="50"/>
  <c r="I1090" i="50"/>
  <c r="I1091" i="50"/>
  <c r="I1092" i="50"/>
  <c r="I1093" i="50"/>
  <c r="I1094" i="50"/>
  <c r="I1095" i="50"/>
  <c r="I1096" i="50"/>
  <c r="I1097" i="50"/>
  <c r="I1098" i="50"/>
  <c r="I1099" i="50"/>
  <c r="I1100" i="50"/>
  <c r="I1101" i="50"/>
  <c r="I1102" i="50"/>
  <c r="I1103" i="50"/>
  <c r="I1104" i="50"/>
  <c r="I1105" i="50"/>
  <c r="I1106" i="50"/>
  <c r="I1107" i="50"/>
  <c r="I1108" i="50"/>
  <c r="I1109" i="50"/>
  <c r="I1110" i="50"/>
  <c r="I1111" i="50"/>
  <c r="I1112" i="50"/>
  <c r="I1113" i="50"/>
  <c r="I1114" i="50"/>
  <c r="I1115" i="50"/>
  <c r="I1116" i="50"/>
  <c r="I1117" i="50"/>
  <c r="I1118" i="50"/>
  <c r="I1119" i="50"/>
  <c r="I1120" i="50"/>
  <c r="I1121" i="50"/>
  <c r="I1122" i="50"/>
  <c r="I1123" i="50"/>
  <c r="I1124" i="50"/>
  <c r="I1125" i="50"/>
  <c r="I1126" i="50"/>
  <c r="I1127" i="50"/>
  <c r="I1128" i="50"/>
  <c r="I1129" i="50"/>
  <c r="I1130" i="50"/>
  <c r="I1131" i="50"/>
  <c r="I1132" i="50"/>
  <c r="I1133" i="50"/>
  <c r="I1134" i="50"/>
  <c r="I1135" i="50"/>
  <c r="I1136" i="50"/>
  <c r="I1137" i="50"/>
  <c r="I1138" i="50"/>
  <c r="I1139" i="50"/>
  <c r="I1140" i="50"/>
  <c r="I1141" i="50"/>
  <c r="I1142" i="50"/>
  <c r="I1143" i="50"/>
  <c r="I1144" i="50"/>
  <c r="I1145" i="50"/>
  <c r="I1146" i="50"/>
  <c r="I1147" i="50"/>
  <c r="I1148" i="50"/>
  <c r="I1149" i="50"/>
  <c r="I1150" i="50"/>
  <c r="I1151" i="50"/>
  <c r="I1152" i="50"/>
  <c r="I1153" i="50"/>
  <c r="I1154" i="50"/>
  <c r="I1155" i="50"/>
  <c r="I1156" i="50"/>
  <c r="I1157" i="50"/>
  <c r="I1158" i="50"/>
  <c r="I1159" i="50"/>
  <c r="I1160" i="50"/>
  <c r="I1161" i="50"/>
  <c r="I1162" i="50"/>
  <c r="I1163" i="50"/>
  <c r="I1164" i="50"/>
  <c r="I1165" i="50"/>
  <c r="I1166" i="50"/>
  <c r="I1167" i="50"/>
  <c r="I1168" i="50"/>
  <c r="I1169" i="50"/>
  <c r="I1170" i="50"/>
  <c r="I1171" i="50"/>
  <c r="I1172" i="50"/>
  <c r="I1173" i="50"/>
  <c r="I1174" i="50"/>
  <c r="I1175" i="50"/>
  <c r="I1176" i="50"/>
  <c r="I1177" i="50"/>
  <c r="I1178" i="50"/>
  <c r="I1179" i="50"/>
  <c r="I1180" i="50"/>
  <c r="I1181" i="50"/>
  <c r="I1182" i="50"/>
  <c r="I1183" i="50"/>
  <c r="I1184" i="50"/>
  <c r="I1185" i="50"/>
  <c r="I1186" i="50"/>
  <c r="I1187" i="50"/>
  <c r="I1188" i="50"/>
  <c r="I1189" i="50"/>
  <c r="I1190" i="50"/>
  <c r="I1191" i="50"/>
  <c r="I1192" i="50"/>
  <c r="I1193" i="50"/>
  <c r="I1194" i="50"/>
  <c r="I1195" i="50"/>
  <c r="I1196" i="50"/>
  <c r="I1197" i="50"/>
  <c r="I1198" i="50"/>
  <c r="I1199" i="50"/>
  <c r="I1200" i="50"/>
  <c r="I1201" i="50"/>
  <c r="I1202" i="50"/>
  <c r="I1203" i="50"/>
  <c r="I1204" i="50"/>
  <c r="I1205" i="50"/>
  <c r="I1206" i="50"/>
  <c r="I1207" i="50"/>
  <c r="I1208" i="50"/>
  <c r="I1209" i="50"/>
  <c r="I1210" i="50"/>
  <c r="I1211" i="50"/>
  <c r="I1212" i="50"/>
  <c r="I1213" i="50"/>
  <c r="I1214" i="50"/>
  <c r="I1215" i="50"/>
  <c r="I1216" i="50"/>
  <c r="I1217" i="50"/>
  <c r="I1218" i="50"/>
  <c r="I1219" i="50"/>
  <c r="I1220" i="50"/>
  <c r="I1221" i="50"/>
  <c r="I1222" i="50"/>
  <c r="I1223" i="50"/>
  <c r="I1224" i="50"/>
  <c r="I1225" i="50"/>
  <c r="I1226" i="50"/>
  <c r="I1227" i="50"/>
  <c r="I1228" i="50"/>
  <c r="I1229" i="50"/>
  <c r="I1230" i="50"/>
  <c r="I1231" i="50"/>
  <c r="I1232" i="50"/>
  <c r="I1233" i="50"/>
  <c r="I1234" i="50"/>
  <c r="I1235" i="50"/>
  <c r="I1236" i="50"/>
  <c r="I1237" i="50"/>
  <c r="I1238" i="50"/>
  <c r="I1239" i="50"/>
  <c r="I1240" i="50"/>
  <c r="I1241" i="50"/>
  <c r="I1242" i="50"/>
  <c r="I1243" i="50"/>
  <c r="I1244" i="50"/>
  <c r="I1245" i="50"/>
  <c r="I1246" i="50"/>
  <c r="I1247" i="50"/>
  <c r="I1248" i="50"/>
  <c r="I1249" i="50"/>
  <c r="I1250" i="50"/>
  <c r="I1251" i="50"/>
  <c r="I1252" i="50"/>
  <c r="I1253" i="50"/>
  <c r="I1254" i="50"/>
  <c r="I1255" i="50"/>
  <c r="I1256" i="50"/>
  <c r="I1257" i="50"/>
  <c r="I1258" i="50"/>
  <c r="I1259" i="50"/>
  <c r="I1260" i="50"/>
  <c r="I1261" i="50"/>
  <c r="I1262" i="50"/>
  <c r="I1263" i="50"/>
  <c r="I1264" i="50"/>
  <c r="I1265" i="50"/>
  <c r="I1266" i="50"/>
  <c r="I1267" i="50"/>
  <c r="I1268" i="50"/>
  <c r="I1269" i="50"/>
  <c r="I1270" i="50"/>
  <c r="I1271" i="50"/>
  <c r="I1272" i="50"/>
  <c r="I1273" i="50"/>
  <c r="I1274" i="50"/>
  <c r="I1275" i="50"/>
  <c r="I1276" i="50"/>
  <c r="I1277" i="50"/>
  <c r="I1278" i="50"/>
  <c r="I1279" i="50"/>
  <c r="I1280" i="50"/>
  <c r="I1281" i="50"/>
  <c r="I1282" i="50"/>
  <c r="I1283" i="50"/>
  <c r="I1284" i="50"/>
  <c r="I1285" i="50"/>
  <c r="I1286" i="50"/>
  <c r="I1287" i="50"/>
  <c r="I1288" i="50"/>
  <c r="I1289" i="50"/>
  <c r="I1290" i="50"/>
  <c r="I1291" i="50"/>
  <c r="I1292" i="50"/>
  <c r="I1293" i="50"/>
  <c r="I1294" i="50"/>
  <c r="I1295" i="50"/>
  <c r="I1296" i="50"/>
  <c r="I1297" i="50"/>
  <c r="I1298" i="50"/>
  <c r="I1299" i="50"/>
  <c r="I1300" i="50"/>
  <c r="I1301" i="50"/>
  <c r="I1302" i="50"/>
  <c r="I1303" i="50"/>
  <c r="I1304" i="50"/>
  <c r="I1305" i="50"/>
  <c r="I1306" i="50"/>
  <c r="I1307" i="50"/>
  <c r="I1308" i="50"/>
  <c r="I1309" i="50"/>
  <c r="I1310" i="50"/>
  <c r="I1311" i="50"/>
  <c r="I1312" i="50"/>
  <c r="I1313" i="50"/>
  <c r="I1314" i="50"/>
  <c r="I1315" i="50"/>
  <c r="I1316" i="50"/>
  <c r="I1317" i="50"/>
  <c r="I1318" i="50"/>
  <c r="I1319" i="50"/>
  <c r="I1320" i="50"/>
  <c r="I1321" i="50"/>
  <c r="I1322" i="50"/>
  <c r="I1323" i="50"/>
  <c r="I1324" i="50"/>
  <c r="I1325" i="50"/>
  <c r="I1326" i="50"/>
  <c r="I1327" i="50"/>
  <c r="I1328" i="50"/>
  <c r="I1329" i="50"/>
  <c r="I1330" i="50"/>
  <c r="I1331" i="50"/>
  <c r="I1332" i="50"/>
  <c r="I1333" i="50"/>
  <c r="I1334" i="50"/>
  <c r="I1335" i="50"/>
  <c r="I1336" i="50"/>
  <c r="I1337" i="50"/>
  <c r="I1338" i="50"/>
  <c r="I1339" i="50"/>
  <c r="I1340" i="50"/>
  <c r="I1341" i="50"/>
  <c r="I1342" i="50"/>
  <c r="I1343" i="50"/>
  <c r="I1344" i="50"/>
  <c r="I1345" i="50"/>
  <c r="I1346" i="50"/>
  <c r="I1347" i="50"/>
  <c r="I1348" i="50"/>
  <c r="I1349" i="50"/>
  <c r="I1350" i="50"/>
  <c r="I1351" i="50"/>
  <c r="I1352" i="50"/>
  <c r="I1353" i="50"/>
  <c r="I1354" i="50"/>
  <c r="I1355" i="50"/>
  <c r="I1356" i="50"/>
  <c r="I1357" i="50"/>
  <c r="I1358" i="50"/>
  <c r="I1359" i="50"/>
  <c r="I1360" i="50"/>
  <c r="I1361" i="50"/>
  <c r="I1362" i="50"/>
  <c r="I1363" i="50"/>
  <c r="I1364" i="50"/>
  <c r="I1365" i="50"/>
  <c r="I1366" i="50"/>
  <c r="I1367" i="50"/>
  <c r="I1368" i="50"/>
  <c r="I1369" i="50"/>
  <c r="I1370" i="50"/>
  <c r="I1371" i="50"/>
  <c r="I1372" i="50"/>
  <c r="I1373" i="50"/>
  <c r="I1374" i="50"/>
  <c r="I1375" i="50"/>
  <c r="I1376" i="50"/>
  <c r="I1377" i="50"/>
  <c r="I1378" i="50"/>
  <c r="I1379" i="50"/>
  <c r="I1380" i="50"/>
  <c r="I1381" i="50"/>
  <c r="I1382" i="50"/>
  <c r="I1383" i="50"/>
  <c r="I1384" i="50"/>
  <c r="I1385" i="50"/>
  <c r="I1386" i="50"/>
  <c r="I1387" i="50"/>
  <c r="I1388" i="50"/>
  <c r="I1389" i="50"/>
  <c r="I1390" i="50"/>
  <c r="I1391" i="50"/>
  <c r="I1392" i="50"/>
  <c r="I1393" i="50"/>
  <c r="I1394" i="50"/>
  <c r="I1395" i="50"/>
  <c r="I1396" i="50"/>
  <c r="I1397" i="50"/>
  <c r="I1398" i="50"/>
  <c r="I1399" i="50"/>
  <c r="I1400" i="50"/>
  <c r="I1401" i="50"/>
  <c r="I1402" i="50"/>
  <c r="I1403" i="50"/>
  <c r="I1404" i="50"/>
  <c r="I1405" i="50"/>
  <c r="I1406" i="50"/>
  <c r="I1407" i="50"/>
  <c r="I1408" i="50"/>
  <c r="I1409" i="50"/>
  <c r="I1410" i="50"/>
  <c r="I1411" i="50"/>
  <c r="I1412" i="50"/>
  <c r="I1413" i="50"/>
  <c r="I1414" i="50"/>
  <c r="I1415" i="50"/>
  <c r="I1416" i="50"/>
  <c r="I1417" i="50"/>
  <c r="I1418" i="50"/>
  <c r="I1419" i="50"/>
  <c r="I1420" i="50"/>
  <c r="I1421" i="50"/>
  <c r="I1422" i="50"/>
  <c r="I1423" i="50"/>
  <c r="I1424" i="50"/>
  <c r="I1425" i="50"/>
  <c r="I1426" i="50"/>
  <c r="I1427" i="50"/>
  <c r="I1428" i="50"/>
  <c r="I1429" i="50"/>
  <c r="I1430" i="50"/>
  <c r="I1431" i="50"/>
  <c r="I1432" i="50"/>
  <c r="I1433" i="50"/>
  <c r="I1434" i="50"/>
  <c r="I1435" i="50"/>
  <c r="I1436" i="50"/>
  <c r="I1437" i="50"/>
  <c r="I1438" i="50"/>
  <c r="I1439" i="50"/>
  <c r="I1440" i="50"/>
  <c r="I1441" i="50"/>
  <c r="I1442" i="50"/>
  <c r="I1443" i="50"/>
  <c r="I1444" i="50"/>
  <c r="I1445" i="50"/>
  <c r="I1446" i="50"/>
  <c r="I1447" i="50"/>
  <c r="I1448" i="50"/>
  <c r="I1449" i="50"/>
  <c r="I1450" i="50"/>
  <c r="I1451" i="50"/>
  <c r="I1452" i="50"/>
  <c r="I1453" i="50"/>
  <c r="I1454" i="50"/>
  <c r="I1455" i="50"/>
  <c r="I1456" i="50"/>
  <c r="I1457" i="50"/>
  <c r="I1458" i="50"/>
  <c r="I1459" i="50"/>
  <c r="I1460" i="50"/>
  <c r="I1461" i="50"/>
  <c r="I1462" i="50"/>
  <c r="I1463" i="50"/>
  <c r="I1464" i="50"/>
  <c r="I1465" i="50"/>
  <c r="I1466" i="50"/>
  <c r="I1467" i="50"/>
  <c r="I1468" i="50"/>
  <c r="I1469" i="50"/>
  <c r="I1470" i="50"/>
  <c r="I1471" i="50"/>
  <c r="I1472" i="50"/>
  <c r="I1473" i="50"/>
  <c r="I1474" i="50"/>
  <c r="I1475" i="50"/>
  <c r="I1476" i="50"/>
  <c r="I1477" i="50"/>
  <c r="I1478" i="50"/>
  <c r="I1479" i="50"/>
  <c r="I1480" i="50"/>
  <c r="I1481" i="50"/>
  <c r="I1482" i="50"/>
  <c r="I1483" i="50"/>
  <c r="I1484" i="50"/>
  <c r="I1485" i="50"/>
  <c r="I1486" i="50"/>
  <c r="I1487" i="50"/>
  <c r="I1488" i="50"/>
  <c r="I1489" i="50"/>
  <c r="I1490" i="50"/>
  <c r="I1491" i="50"/>
  <c r="I1492" i="50"/>
  <c r="I1493" i="50"/>
  <c r="I1494" i="50"/>
  <c r="I1495" i="50"/>
  <c r="I1496" i="50"/>
  <c r="I1497" i="50"/>
  <c r="I1498" i="50"/>
  <c r="I1499" i="50"/>
  <c r="I1500" i="50"/>
  <c r="I1501" i="50"/>
  <c r="I1502" i="50"/>
  <c r="I1503" i="50"/>
  <c r="I1504" i="50"/>
  <c r="I1505" i="50"/>
  <c r="I1506" i="50"/>
  <c r="I1507" i="50"/>
  <c r="I1508" i="50"/>
  <c r="I1509" i="50"/>
  <c r="I1510" i="50"/>
  <c r="I1511" i="50"/>
  <c r="I1512" i="50"/>
  <c r="I1513" i="50"/>
  <c r="I1514" i="50"/>
  <c r="I1515" i="50"/>
  <c r="I1516" i="50"/>
  <c r="I1517" i="50"/>
  <c r="I1518" i="50"/>
  <c r="I1519" i="50"/>
  <c r="I1520" i="50"/>
  <c r="I1521" i="50"/>
  <c r="I1522" i="50"/>
  <c r="I1523" i="50"/>
  <c r="I1524" i="50"/>
  <c r="I1525" i="50"/>
  <c r="I1526" i="50"/>
  <c r="I1527" i="50"/>
  <c r="I1528" i="50"/>
  <c r="I1529" i="50"/>
  <c r="I1530" i="50"/>
  <c r="I1531" i="50"/>
  <c r="I1532" i="50"/>
  <c r="I1533" i="50"/>
  <c r="I1534" i="50"/>
  <c r="I1535" i="50"/>
  <c r="I1536" i="50"/>
  <c r="I1537" i="50"/>
  <c r="I1538" i="50"/>
  <c r="I1539" i="50"/>
  <c r="I1540" i="50"/>
  <c r="I1541" i="50"/>
  <c r="I1542" i="50"/>
  <c r="I1543" i="50"/>
  <c r="I1544" i="50"/>
  <c r="I1545" i="50"/>
  <c r="I1546" i="50"/>
  <c r="I1547" i="50"/>
  <c r="I1548" i="50"/>
  <c r="I1549" i="50"/>
  <c r="I1550" i="50"/>
  <c r="I1551" i="50"/>
  <c r="I1552" i="50"/>
  <c r="I1553" i="50"/>
  <c r="I1554" i="50"/>
  <c r="I1555" i="50"/>
  <c r="I1556" i="50"/>
  <c r="I1557" i="50"/>
  <c r="I1558" i="50"/>
  <c r="I1559" i="50"/>
  <c r="I1560" i="50"/>
  <c r="I1561" i="50"/>
  <c r="I1562" i="50"/>
  <c r="I1563" i="50"/>
  <c r="I1564" i="50"/>
  <c r="I1565" i="50"/>
  <c r="I1566" i="50"/>
  <c r="I1567" i="50"/>
  <c r="I1568" i="50"/>
  <c r="I1569" i="50"/>
  <c r="I1570" i="50"/>
  <c r="I1571" i="50"/>
  <c r="I1572" i="50"/>
  <c r="I1573" i="50"/>
  <c r="I1574" i="50"/>
  <c r="I1575" i="50"/>
  <c r="I1576" i="50"/>
  <c r="I1577" i="50"/>
  <c r="I1578" i="50"/>
  <c r="I1579" i="50"/>
  <c r="I1580" i="50"/>
  <c r="I1581" i="50"/>
  <c r="I1582" i="50"/>
  <c r="I1583" i="50"/>
  <c r="I1584" i="50"/>
  <c r="I1585" i="50"/>
  <c r="I1586" i="50"/>
  <c r="I1587" i="50"/>
  <c r="I1588" i="50"/>
  <c r="I1589" i="50"/>
  <c r="I1590" i="50"/>
  <c r="I1591" i="50"/>
  <c r="I1592" i="50"/>
  <c r="I1593" i="50"/>
  <c r="I1594" i="50"/>
  <c r="I1595" i="50"/>
  <c r="I1596" i="50"/>
  <c r="I1597" i="50"/>
  <c r="I1598" i="50"/>
  <c r="I1599" i="50"/>
  <c r="I1600" i="50"/>
  <c r="I1601" i="50"/>
  <c r="I1602" i="50"/>
  <c r="I1603" i="50"/>
  <c r="I1604" i="50"/>
  <c r="I1605" i="50"/>
  <c r="I1606" i="50"/>
  <c r="I1607" i="50"/>
  <c r="I1608" i="50"/>
  <c r="I1609" i="50"/>
  <c r="I1610" i="50"/>
  <c r="I1611" i="50"/>
  <c r="I1612" i="50"/>
  <c r="I1613" i="50"/>
  <c r="I1614" i="50"/>
  <c r="I1615" i="50"/>
  <c r="I1616" i="50"/>
  <c r="I1617" i="50"/>
  <c r="I1618" i="50"/>
  <c r="I1619" i="50"/>
  <c r="I1620" i="50"/>
  <c r="I1621" i="50"/>
  <c r="I1622" i="50"/>
  <c r="I1623" i="50"/>
  <c r="I1624" i="50"/>
  <c r="I1625" i="50"/>
  <c r="I1626" i="50"/>
  <c r="I1627" i="50"/>
  <c r="I1628" i="50"/>
  <c r="I1629" i="50"/>
  <c r="I1630" i="50"/>
  <c r="I1631" i="50"/>
  <c r="I1632" i="50"/>
  <c r="I1633" i="50"/>
  <c r="I1634" i="50"/>
  <c r="I1635" i="50"/>
  <c r="I1636" i="50"/>
  <c r="I1637" i="50"/>
  <c r="I1638" i="50"/>
  <c r="I1639" i="50"/>
  <c r="I1640" i="50"/>
  <c r="I1641" i="50"/>
  <c r="I1642" i="50"/>
  <c r="I1643" i="50"/>
  <c r="I1644" i="50"/>
  <c r="I1645" i="50"/>
  <c r="I1646" i="50"/>
  <c r="I1647" i="50"/>
  <c r="I1648" i="50"/>
  <c r="I1649" i="50"/>
  <c r="I1650" i="50"/>
  <c r="I1651" i="50"/>
  <c r="I1652" i="50"/>
  <c r="I1653" i="50"/>
  <c r="I1654" i="50"/>
  <c r="I1655" i="50"/>
  <c r="I1656" i="50"/>
  <c r="I1657" i="50"/>
  <c r="I1658" i="50"/>
  <c r="I1659" i="50"/>
  <c r="I1660" i="50"/>
  <c r="I1661" i="50"/>
  <c r="I1662" i="50"/>
  <c r="I1663" i="50"/>
  <c r="I1664" i="50"/>
  <c r="I1665" i="50"/>
  <c r="I1666" i="50"/>
  <c r="I1667" i="50"/>
  <c r="I1668" i="50"/>
  <c r="I1669" i="50"/>
  <c r="I1670" i="50"/>
  <c r="I1671" i="50"/>
  <c r="I1672" i="50"/>
  <c r="I1673" i="50"/>
  <c r="I1674" i="50"/>
  <c r="I1675" i="50"/>
  <c r="I1676" i="50"/>
  <c r="I1677" i="50"/>
  <c r="I1678" i="50"/>
  <c r="I1679" i="50"/>
  <c r="I1680" i="50"/>
  <c r="I1681" i="50"/>
  <c r="I1682" i="50"/>
  <c r="I1683" i="50"/>
  <c r="I1684" i="50"/>
  <c r="I1685" i="50"/>
  <c r="I1686" i="50"/>
  <c r="I1687" i="50"/>
  <c r="I1688" i="50"/>
  <c r="I1689" i="50"/>
  <c r="I1690" i="50"/>
  <c r="I1691" i="50"/>
  <c r="I1692" i="50"/>
  <c r="I1693" i="50"/>
  <c r="I1694" i="50"/>
  <c r="I1695" i="50"/>
  <c r="I1696" i="50"/>
  <c r="I1697" i="50"/>
  <c r="I1698" i="50"/>
  <c r="I1699" i="50"/>
  <c r="I1700" i="50"/>
  <c r="I1701" i="50"/>
  <c r="I1702" i="50"/>
  <c r="I1703" i="50"/>
  <c r="I1704" i="50"/>
  <c r="I1705" i="50"/>
  <c r="I1706" i="50"/>
  <c r="I1707" i="50"/>
  <c r="I1708" i="50"/>
  <c r="I1709" i="50"/>
  <c r="I1710" i="50"/>
  <c r="I1711" i="50"/>
  <c r="I1712" i="50"/>
  <c r="I1713" i="50"/>
  <c r="I1714" i="50"/>
  <c r="I1715" i="50"/>
  <c r="I1716" i="50"/>
  <c r="I1717" i="50"/>
  <c r="I1718" i="50"/>
  <c r="I1719" i="50"/>
  <c r="I1720" i="50"/>
  <c r="I1721" i="50"/>
  <c r="I1722" i="50"/>
  <c r="I1723" i="50"/>
  <c r="I1724" i="50"/>
  <c r="I1725" i="50"/>
  <c r="I1726" i="50"/>
  <c r="I1727" i="50"/>
  <c r="I1728" i="50"/>
  <c r="I1729" i="50"/>
  <c r="I1730" i="50"/>
  <c r="I1731" i="50"/>
  <c r="I1732" i="50"/>
  <c r="I1733" i="50"/>
  <c r="I1734" i="50"/>
  <c r="I1735" i="50"/>
  <c r="I1736" i="50"/>
  <c r="I1737" i="50"/>
  <c r="I1738" i="50"/>
  <c r="I1739" i="50"/>
  <c r="I1740" i="50"/>
  <c r="I1741" i="50"/>
  <c r="I1742" i="50"/>
  <c r="I1743" i="50"/>
  <c r="I1744" i="50"/>
  <c r="I1745" i="50"/>
  <c r="I1746" i="50"/>
  <c r="I1747" i="50"/>
  <c r="I1748" i="50"/>
  <c r="I1749" i="50"/>
  <c r="I1750" i="50"/>
  <c r="I1751" i="50"/>
  <c r="I1752" i="50"/>
  <c r="I1753" i="50"/>
  <c r="I1754" i="50"/>
  <c r="I1755" i="50"/>
  <c r="I1756" i="50"/>
  <c r="I1757" i="50"/>
  <c r="I1758" i="50"/>
  <c r="I1759" i="50"/>
  <c r="I1760" i="50"/>
  <c r="I1761" i="50"/>
  <c r="I1762" i="50"/>
  <c r="I1763" i="50"/>
  <c r="I1764" i="50"/>
  <c r="I1765" i="50"/>
  <c r="I1766" i="50"/>
  <c r="I1767" i="50"/>
  <c r="I1768" i="50"/>
  <c r="I1769" i="50"/>
  <c r="I1770" i="50"/>
  <c r="I1771" i="50"/>
  <c r="I1772" i="50"/>
  <c r="I1773" i="50"/>
  <c r="I1774" i="50"/>
  <c r="I1775" i="50"/>
  <c r="I1776" i="50"/>
  <c r="I1777" i="50"/>
  <c r="I1778" i="50"/>
  <c r="I1779" i="50"/>
  <c r="I1780" i="50"/>
  <c r="I1781" i="50"/>
  <c r="I1782" i="50"/>
  <c r="I1783" i="50"/>
  <c r="I1784" i="50"/>
  <c r="I1785" i="50"/>
  <c r="I1786" i="50"/>
  <c r="I1787" i="50"/>
  <c r="I1788" i="50"/>
  <c r="I1789" i="50"/>
  <c r="I1790" i="50"/>
  <c r="I1791" i="50"/>
  <c r="I1792" i="50"/>
  <c r="I1793" i="50"/>
  <c r="I1794" i="50"/>
  <c r="I1795" i="50"/>
  <c r="I1796" i="50"/>
  <c r="I1797" i="50"/>
  <c r="I1798" i="50"/>
  <c r="I1799" i="50"/>
  <c r="I1800" i="50"/>
  <c r="I1801" i="50"/>
  <c r="I1802" i="50"/>
  <c r="I1803" i="50"/>
  <c r="I1804" i="50"/>
  <c r="I1805" i="50"/>
  <c r="I1806" i="50"/>
  <c r="I1807" i="50"/>
  <c r="I1808" i="50"/>
  <c r="I1809" i="50"/>
  <c r="I1810" i="50"/>
  <c r="I1811" i="50"/>
  <c r="I1812" i="50"/>
  <c r="I1813" i="50"/>
  <c r="I1814" i="50"/>
  <c r="I1815" i="50"/>
  <c r="I1816" i="50"/>
  <c r="I1817" i="50"/>
  <c r="I1818" i="50"/>
  <c r="I1819" i="50"/>
  <c r="I1820" i="50"/>
  <c r="I1821" i="50"/>
  <c r="I1822" i="50"/>
  <c r="I1823" i="50"/>
  <c r="I1824" i="50"/>
  <c r="I1825" i="50"/>
  <c r="I1826" i="50"/>
  <c r="I1827" i="50"/>
  <c r="I1828" i="50"/>
  <c r="I1829" i="50"/>
  <c r="I1830" i="50"/>
  <c r="I1831" i="50"/>
  <c r="I1832" i="50"/>
  <c r="I1833" i="50"/>
  <c r="I1834" i="50"/>
  <c r="I1835" i="50"/>
  <c r="I1836" i="50"/>
  <c r="I1837" i="50"/>
  <c r="I1838" i="50"/>
  <c r="I1839" i="50"/>
  <c r="I1840" i="50"/>
  <c r="I1841" i="50"/>
  <c r="I1842" i="50"/>
  <c r="I1843" i="50"/>
  <c r="I1844" i="50"/>
  <c r="I1845" i="50"/>
  <c r="I1846" i="50"/>
  <c r="I1847" i="50"/>
  <c r="I1848" i="50"/>
  <c r="I1849" i="50"/>
  <c r="I1850" i="50"/>
  <c r="I1851" i="50"/>
  <c r="I1852" i="50"/>
  <c r="I1853" i="50"/>
  <c r="I1854" i="50"/>
  <c r="I1855" i="50"/>
  <c r="I1856" i="50"/>
  <c r="I1857" i="50"/>
  <c r="I1858" i="50"/>
  <c r="I1859" i="50"/>
  <c r="I1860" i="50"/>
  <c r="I1861" i="50"/>
  <c r="I1862" i="50"/>
  <c r="I1863" i="50"/>
  <c r="I1864" i="50"/>
  <c r="I1865" i="50"/>
  <c r="I1866" i="50"/>
  <c r="I1867" i="50"/>
  <c r="I1868" i="50"/>
  <c r="I1869" i="50"/>
  <c r="I1870" i="50"/>
  <c r="I1871" i="50"/>
  <c r="I1872" i="50"/>
  <c r="I1873" i="50"/>
  <c r="I1874" i="50"/>
  <c r="I1875" i="50"/>
  <c r="I1876" i="50"/>
  <c r="I1877" i="50"/>
  <c r="I1878" i="50"/>
  <c r="I1879" i="50"/>
  <c r="I1880" i="50"/>
  <c r="I1881" i="50"/>
  <c r="I1882" i="50"/>
  <c r="I1883" i="50"/>
  <c r="I1884" i="50"/>
  <c r="I1885" i="50"/>
  <c r="I1886" i="50"/>
  <c r="I1887" i="50"/>
  <c r="I1888" i="50"/>
  <c r="I1889" i="50"/>
  <c r="I1890" i="50"/>
  <c r="I1891" i="50"/>
  <c r="I1892" i="50"/>
  <c r="I1893" i="50"/>
  <c r="I1894" i="50"/>
  <c r="I1895" i="50"/>
  <c r="I1896" i="50"/>
  <c r="I1897" i="50"/>
  <c r="I1898" i="50"/>
  <c r="I1899" i="50"/>
  <c r="I1900" i="50"/>
  <c r="I1901" i="50"/>
  <c r="I1902" i="50"/>
  <c r="I1903" i="50"/>
  <c r="I1904" i="50"/>
  <c r="I1905" i="50"/>
  <c r="I1906" i="50"/>
  <c r="I1907" i="50"/>
  <c r="I1908" i="50"/>
  <c r="I1909" i="50"/>
  <c r="I1910" i="50"/>
  <c r="I1911" i="50"/>
  <c r="I1912" i="50"/>
  <c r="I1913" i="50"/>
  <c r="I1914" i="50"/>
  <c r="I1915" i="50"/>
  <c r="I1916" i="50"/>
  <c r="I1917" i="50"/>
  <c r="I1918" i="50"/>
  <c r="I1919" i="50"/>
  <c r="I1920" i="50"/>
  <c r="I1921" i="50"/>
  <c r="I1922" i="50"/>
  <c r="I1923" i="50"/>
  <c r="I1924" i="50"/>
  <c r="I1925" i="50"/>
  <c r="I1926" i="50"/>
  <c r="I1927" i="50"/>
  <c r="I1928" i="50"/>
  <c r="I1929" i="50"/>
  <c r="I1930" i="50"/>
  <c r="I1931" i="50"/>
  <c r="I1932" i="50"/>
  <c r="I1933" i="50"/>
  <c r="I1934" i="50"/>
  <c r="I1935" i="50"/>
  <c r="I1936" i="50"/>
  <c r="I1937" i="50"/>
  <c r="I1938" i="50"/>
  <c r="I1939" i="50"/>
  <c r="I1940" i="50"/>
  <c r="I1941" i="50"/>
  <c r="I1942" i="50"/>
  <c r="I1943" i="50"/>
  <c r="I1944" i="50"/>
  <c r="I1945" i="50"/>
  <c r="I1946" i="50"/>
  <c r="I1947" i="50"/>
  <c r="I1948" i="50"/>
  <c r="I1949" i="50"/>
  <c r="I1950" i="50"/>
  <c r="I1951" i="50"/>
  <c r="I1952" i="50"/>
  <c r="I1953" i="50"/>
  <c r="I1954" i="50"/>
  <c r="I1955" i="50"/>
  <c r="I1956" i="50"/>
  <c r="I1957" i="50"/>
  <c r="I1958" i="50"/>
  <c r="I1959" i="50"/>
  <c r="I1960" i="50"/>
  <c r="I1961" i="50"/>
  <c r="I1962" i="50"/>
  <c r="I1963" i="50"/>
  <c r="I1964" i="50"/>
  <c r="I1965" i="50"/>
  <c r="I1966" i="50"/>
  <c r="I1967" i="50"/>
  <c r="I1968" i="50"/>
  <c r="I1969" i="50"/>
  <c r="I1970" i="50"/>
  <c r="I1971" i="50"/>
  <c r="I1972" i="50"/>
  <c r="I1973" i="50"/>
  <c r="I1974" i="50"/>
  <c r="I1975" i="50"/>
  <c r="I1976" i="50"/>
  <c r="I1977" i="50"/>
  <c r="I1978" i="50"/>
  <c r="I1979" i="50"/>
  <c r="I1980" i="50"/>
  <c r="I1981" i="50"/>
  <c r="I1982" i="50"/>
  <c r="I1983" i="50"/>
  <c r="I1984" i="50"/>
  <c r="I1985" i="50"/>
  <c r="I1986" i="50"/>
  <c r="I1987" i="50"/>
  <c r="I1988" i="50"/>
  <c r="I1989" i="50"/>
  <c r="I1990" i="50"/>
  <c r="I1991" i="50"/>
  <c r="I1992" i="50"/>
  <c r="I1993" i="50"/>
  <c r="I1994" i="50"/>
  <c r="I1995" i="50"/>
  <c r="I1996" i="50"/>
  <c r="I1997" i="50"/>
  <c r="I1998" i="50"/>
  <c r="I1999" i="50"/>
  <c r="I2000" i="50"/>
  <c r="I2001" i="50"/>
  <c r="I2002" i="50"/>
  <c r="I2003" i="50"/>
  <c r="I2004" i="50"/>
  <c r="I2005" i="50"/>
  <c r="I2006" i="50"/>
  <c r="I2007" i="50"/>
  <c r="I2008" i="50"/>
  <c r="I2009" i="50"/>
  <c r="I2010" i="50"/>
  <c r="I2011" i="50"/>
  <c r="I2012" i="50"/>
  <c r="I2013" i="50"/>
  <c r="I2014" i="50"/>
  <c r="I2015" i="50"/>
  <c r="I2016" i="50"/>
  <c r="I2017" i="50"/>
  <c r="I2018" i="50"/>
  <c r="I2019" i="50"/>
  <c r="I2020" i="50"/>
  <c r="I2021" i="50"/>
  <c r="I2022" i="50"/>
  <c r="I2023" i="50"/>
  <c r="I2024" i="50"/>
  <c r="I2025" i="50"/>
  <c r="I2026" i="50"/>
  <c r="I2027" i="50"/>
  <c r="I2028" i="50"/>
  <c r="I2029" i="50"/>
  <c r="I2030" i="50"/>
  <c r="I2031" i="50"/>
  <c r="I2032" i="50"/>
  <c r="I2033" i="50"/>
  <c r="I2034" i="50"/>
  <c r="I2035" i="50"/>
  <c r="I2036" i="50"/>
  <c r="I2037" i="50"/>
  <c r="I2038" i="50"/>
  <c r="I2039" i="50"/>
  <c r="I2040" i="50"/>
  <c r="I2041" i="50"/>
  <c r="I2042" i="50"/>
  <c r="I2043" i="50"/>
  <c r="I2044" i="50"/>
  <c r="I2045" i="50"/>
  <c r="I2046" i="50"/>
  <c r="I2047" i="50"/>
  <c r="I2048" i="50"/>
  <c r="I2049" i="50"/>
  <c r="I2050" i="50"/>
  <c r="I2051" i="50"/>
  <c r="I2052" i="50"/>
  <c r="I2053" i="50"/>
  <c r="I2054" i="50"/>
  <c r="I2055" i="50"/>
  <c r="I2056" i="50"/>
  <c r="I2057" i="50"/>
  <c r="I2058" i="50"/>
  <c r="I2059" i="50"/>
  <c r="I2060" i="50"/>
  <c r="I2061" i="50"/>
  <c r="I2062" i="50"/>
  <c r="I2063" i="50"/>
  <c r="I2064" i="50"/>
  <c r="I2065" i="50"/>
  <c r="I2066" i="50"/>
  <c r="I2067" i="50"/>
  <c r="I2068" i="50"/>
  <c r="I2069" i="50"/>
  <c r="I2070" i="50"/>
  <c r="I2071" i="50"/>
  <c r="I2072" i="50"/>
  <c r="I2073" i="50"/>
  <c r="I2074" i="50"/>
  <c r="I2075" i="50"/>
  <c r="I2076" i="50"/>
  <c r="I2077" i="50"/>
  <c r="I2078" i="50"/>
  <c r="I2079" i="50"/>
  <c r="I2080" i="50"/>
  <c r="I2081" i="50"/>
  <c r="I2082" i="50"/>
  <c r="I2083" i="50"/>
  <c r="I2084" i="50"/>
  <c r="I2085" i="50"/>
  <c r="I2086" i="50"/>
  <c r="I2087" i="50"/>
  <c r="I2088" i="50"/>
  <c r="I2089" i="50"/>
  <c r="I2090" i="50"/>
  <c r="I2091" i="50"/>
  <c r="I2092" i="50"/>
  <c r="I2093" i="50"/>
  <c r="I2094" i="50"/>
  <c r="I2095" i="50"/>
  <c r="I2096" i="50"/>
  <c r="I2097" i="50"/>
  <c r="I2098" i="50"/>
  <c r="I2099" i="50"/>
  <c r="I2100" i="50"/>
  <c r="I2101" i="50"/>
  <c r="I2102" i="50"/>
  <c r="I2103" i="50"/>
  <c r="I2104" i="50"/>
  <c r="I2105" i="50"/>
  <c r="I2106" i="50"/>
  <c r="I2107" i="50"/>
  <c r="I2108" i="50"/>
  <c r="I2109" i="50"/>
  <c r="I2110" i="50"/>
  <c r="I2111" i="50"/>
  <c r="I2112" i="50"/>
  <c r="I2113" i="50"/>
  <c r="I2114" i="50"/>
  <c r="I2115" i="50"/>
  <c r="I2116" i="50"/>
  <c r="I2117" i="50"/>
  <c r="I2118" i="50"/>
  <c r="I2119" i="50"/>
  <c r="I2120" i="50"/>
  <c r="I2121" i="50"/>
  <c r="I2122" i="50"/>
  <c r="I2123" i="50"/>
  <c r="I2124" i="50"/>
  <c r="I2125" i="50"/>
  <c r="I2126" i="50"/>
  <c r="I2127" i="50"/>
  <c r="I2128" i="50"/>
  <c r="I2129" i="50"/>
  <c r="I2130" i="50"/>
  <c r="I2131" i="50"/>
  <c r="I2132" i="50"/>
  <c r="I2133" i="50"/>
  <c r="I2134" i="50"/>
  <c r="I2135" i="50"/>
  <c r="I2136" i="50"/>
  <c r="I2137" i="50"/>
  <c r="I2138" i="50"/>
  <c r="I2139" i="50"/>
  <c r="I2140" i="50"/>
  <c r="I2141" i="50"/>
  <c r="I2142" i="50"/>
  <c r="I2143" i="50"/>
  <c r="I2144" i="50"/>
  <c r="I2145" i="50"/>
  <c r="I2146" i="50"/>
  <c r="I2147" i="50"/>
  <c r="I2148" i="50"/>
  <c r="I2149" i="50"/>
  <c r="I2150" i="50"/>
  <c r="I2151" i="50"/>
  <c r="I2152" i="50"/>
  <c r="I2153" i="50"/>
  <c r="I2154" i="50"/>
  <c r="I2155" i="50"/>
  <c r="I2156" i="50"/>
  <c r="I2157" i="50"/>
  <c r="I2158" i="50"/>
  <c r="I2159" i="50"/>
  <c r="I2160" i="50"/>
  <c r="I2161" i="50"/>
  <c r="I2162" i="50"/>
  <c r="I2163" i="50"/>
  <c r="I2164" i="50"/>
  <c r="I2165" i="50"/>
  <c r="I2166" i="50"/>
  <c r="I2167" i="50"/>
  <c r="I2168" i="50"/>
  <c r="I2169" i="50"/>
  <c r="I2170" i="50"/>
  <c r="I2171" i="50"/>
  <c r="I2172" i="50"/>
  <c r="I2173" i="50"/>
  <c r="I2174" i="50"/>
  <c r="I2175" i="50"/>
  <c r="I2176" i="50"/>
  <c r="I2177" i="50"/>
  <c r="I2178" i="50"/>
  <c r="I2179" i="50"/>
  <c r="I2180" i="50"/>
  <c r="I2181" i="50"/>
  <c r="I2182" i="50"/>
  <c r="I2183" i="50"/>
  <c r="I2184" i="50"/>
  <c r="I2185" i="50"/>
  <c r="I2186" i="50"/>
  <c r="I2187" i="50"/>
  <c r="I2188" i="50"/>
  <c r="I2189" i="50"/>
  <c r="I2190" i="50"/>
  <c r="I2191" i="50"/>
  <c r="I2192" i="50"/>
  <c r="I2193" i="50"/>
  <c r="I2194" i="50"/>
  <c r="I2195" i="50"/>
  <c r="I2196" i="50"/>
  <c r="I2197" i="50"/>
  <c r="I2198" i="50"/>
  <c r="I2199" i="50"/>
  <c r="I2200" i="50"/>
  <c r="I2201" i="50"/>
  <c r="I2202" i="50"/>
  <c r="I2203" i="50"/>
  <c r="I2204" i="50"/>
  <c r="I2205" i="50"/>
  <c r="I2206" i="50"/>
  <c r="I2207" i="50"/>
  <c r="I2208" i="50"/>
  <c r="I2209" i="50"/>
  <c r="I2210" i="50"/>
  <c r="I2211" i="50"/>
  <c r="I2212" i="50"/>
  <c r="I2213" i="50"/>
  <c r="I2214" i="50"/>
  <c r="I2215" i="50"/>
  <c r="I2216" i="50"/>
  <c r="I2217" i="50"/>
  <c r="I2218" i="50"/>
  <c r="I2219" i="50"/>
  <c r="I2220" i="50"/>
  <c r="I2221" i="50"/>
  <c r="I2222" i="50"/>
  <c r="I2223" i="50"/>
  <c r="I2224" i="50"/>
  <c r="I2225" i="50"/>
  <c r="I2226" i="50"/>
  <c r="I2227" i="50"/>
  <c r="I2228" i="50"/>
  <c r="I2229" i="50"/>
  <c r="I2230" i="50"/>
  <c r="I2231" i="50"/>
  <c r="I2232" i="50"/>
  <c r="I2233" i="50"/>
  <c r="I2234" i="50"/>
  <c r="I2235" i="50"/>
  <c r="I2236" i="50"/>
  <c r="I2237" i="50"/>
  <c r="I2238" i="50"/>
  <c r="I2239" i="50"/>
  <c r="I2240" i="50"/>
  <c r="I2241" i="50"/>
  <c r="I2242" i="50"/>
  <c r="I2243" i="50"/>
  <c r="I2244" i="50"/>
  <c r="I2245" i="50"/>
  <c r="I2246" i="50"/>
  <c r="I2247" i="50"/>
  <c r="I2248" i="50"/>
  <c r="I2249" i="50"/>
  <c r="I2250" i="50"/>
  <c r="I2251" i="50"/>
  <c r="I2252" i="50"/>
  <c r="I2253" i="50"/>
  <c r="I2254" i="50"/>
  <c r="I2255" i="50"/>
  <c r="I2256" i="50"/>
  <c r="I2257" i="50"/>
  <c r="I2258" i="50"/>
  <c r="I2259" i="50"/>
  <c r="I2260" i="50"/>
  <c r="I2261" i="50"/>
  <c r="I2262" i="50"/>
  <c r="I2263" i="50"/>
  <c r="I2264" i="50"/>
  <c r="I2265" i="50"/>
  <c r="I2266" i="50"/>
  <c r="I2267" i="50"/>
  <c r="I2268" i="50"/>
  <c r="I2269" i="50"/>
  <c r="I2270" i="50"/>
  <c r="I2271" i="50"/>
  <c r="I2272" i="50"/>
  <c r="I2273" i="50"/>
  <c r="I2274" i="50"/>
  <c r="I2275" i="50"/>
  <c r="I2276" i="50"/>
  <c r="I2277" i="50"/>
  <c r="I2278" i="50"/>
  <c r="I2279" i="50"/>
  <c r="I2280" i="50"/>
  <c r="I2281" i="50"/>
  <c r="I2282" i="50"/>
  <c r="I2283" i="50"/>
  <c r="I2284" i="50"/>
  <c r="I2285" i="50"/>
  <c r="I2286" i="50"/>
  <c r="I2287" i="50"/>
  <c r="I2288" i="50"/>
  <c r="I2289" i="50"/>
  <c r="I2290" i="50"/>
  <c r="I2291" i="50"/>
  <c r="I2292" i="50"/>
  <c r="I2293" i="50"/>
  <c r="I2294" i="50"/>
  <c r="I2295" i="50"/>
  <c r="I2296" i="50"/>
  <c r="I2297" i="50"/>
  <c r="I2298" i="50"/>
  <c r="I2299" i="50"/>
  <c r="I2300" i="50"/>
  <c r="I2301" i="50"/>
  <c r="I2302" i="50"/>
  <c r="I2303" i="50"/>
  <c r="I2304" i="50"/>
  <c r="I2305" i="50"/>
  <c r="I2306" i="50"/>
  <c r="I2307" i="50"/>
  <c r="I2308" i="50"/>
  <c r="I2309" i="50"/>
  <c r="I2310" i="50"/>
  <c r="I2311" i="50"/>
  <c r="I2312" i="50"/>
  <c r="I2313" i="50"/>
  <c r="I2314" i="50"/>
  <c r="I2315" i="50"/>
  <c r="I2316" i="50"/>
  <c r="I2317" i="50"/>
  <c r="I2318" i="50"/>
  <c r="I2319" i="50"/>
  <c r="I2320" i="50"/>
  <c r="I2321" i="50"/>
  <c r="I2322" i="50"/>
  <c r="I2323" i="50"/>
  <c r="I2324" i="50"/>
  <c r="I2325" i="50"/>
  <c r="I2326" i="50"/>
  <c r="I2327" i="50"/>
  <c r="I2328" i="50"/>
  <c r="I2329" i="50"/>
  <c r="I2330" i="50"/>
  <c r="I2331" i="50"/>
  <c r="I2332" i="50"/>
  <c r="I2333" i="50"/>
  <c r="I2334" i="50"/>
  <c r="I2335" i="50"/>
  <c r="I2336" i="50"/>
  <c r="I2337" i="50"/>
  <c r="I2338" i="50"/>
  <c r="I2339" i="50"/>
  <c r="I2340" i="50"/>
  <c r="I2341" i="50"/>
  <c r="I2342" i="50"/>
  <c r="I2343" i="50"/>
  <c r="I2344" i="50"/>
  <c r="I2345" i="50"/>
  <c r="I2346" i="50"/>
  <c r="I2347" i="50"/>
  <c r="I2348" i="50"/>
  <c r="I2349" i="50"/>
  <c r="I2350" i="50"/>
  <c r="I2351" i="50"/>
  <c r="I2352" i="50"/>
  <c r="I2353" i="50"/>
  <c r="I2354" i="50"/>
  <c r="I2355" i="50"/>
  <c r="I2356" i="50"/>
  <c r="I2357" i="50"/>
  <c r="I2358" i="50"/>
  <c r="I2359" i="50"/>
  <c r="I2360" i="50"/>
  <c r="I2361" i="50"/>
  <c r="I2362" i="50"/>
  <c r="I2363" i="50"/>
  <c r="I2364" i="50"/>
  <c r="I2365" i="50"/>
  <c r="I2366" i="50"/>
  <c r="I2367" i="50"/>
  <c r="I2368" i="50"/>
  <c r="I2369" i="50"/>
  <c r="I2370" i="50"/>
  <c r="I2371" i="50"/>
  <c r="I2372" i="50"/>
  <c r="I2373" i="50"/>
  <c r="I2374" i="50"/>
  <c r="I2375" i="50"/>
  <c r="I2376" i="50"/>
  <c r="I2377" i="50"/>
  <c r="I2378" i="50"/>
  <c r="I2379" i="50"/>
  <c r="I2380" i="50"/>
  <c r="I2381" i="50"/>
  <c r="I2382" i="50"/>
  <c r="I2383" i="50"/>
  <c r="I2384" i="50"/>
  <c r="I2385" i="50"/>
  <c r="I2386" i="50"/>
  <c r="I2387" i="50"/>
  <c r="I2388" i="50"/>
  <c r="I2389" i="50"/>
  <c r="I2390" i="50"/>
  <c r="I2391" i="50"/>
  <c r="I2392" i="50"/>
  <c r="I2393" i="50"/>
  <c r="I2394" i="50"/>
  <c r="I2395" i="50"/>
  <c r="I2396" i="50"/>
  <c r="I2397" i="50"/>
  <c r="I2398" i="50"/>
  <c r="I2399" i="50"/>
  <c r="I2400" i="50"/>
  <c r="I2401" i="50"/>
  <c r="I2402" i="50"/>
  <c r="I2403" i="50"/>
  <c r="I2404" i="50"/>
  <c r="I2405" i="50"/>
  <c r="I2406" i="50"/>
  <c r="I2407" i="50"/>
  <c r="I2408" i="50"/>
  <c r="I2409" i="50"/>
  <c r="I2410" i="50"/>
  <c r="I2411" i="50"/>
  <c r="I2412" i="50"/>
  <c r="I2413" i="50"/>
  <c r="I2414" i="50"/>
  <c r="I2415" i="50"/>
  <c r="I2416" i="50"/>
  <c r="I2417" i="50"/>
  <c r="I2418" i="50"/>
  <c r="I2419" i="50"/>
  <c r="I2420" i="50"/>
  <c r="I2421" i="50"/>
  <c r="I2422" i="50"/>
  <c r="I2423" i="50"/>
  <c r="I2424" i="50"/>
  <c r="I2425" i="50"/>
  <c r="I2426" i="50"/>
  <c r="I2427" i="50"/>
  <c r="I2428" i="50"/>
  <c r="I2429" i="50"/>
  <c r="I2430" i="50"/>
  <c r="I2431" i="50"/>
  <c r="I2432" i="50"/>
  <c r="I2433" i="50"/>
  <c r="I2434" i="50"/>
  <c r="I2435" i="50"/>
  <c r="I2436" i="50"/>
  <c r="I2437" i="50"/>
  <c r="I2438" i="50"/>
  <c r="I2439" i="50"/>
  <c r="I2440" i="50"/>
  <c r="I2441" i="50"/>
  <c r="I2442" i="50"/>
  <c r="I2443" i="50"/>
  <c r="I2444" i="50"/>
  <c r="I2445" i="50"/>
  <c r="I2446" i="50"/>
  <c r="I2447" i="50"/>
  <c r="I2448" i="50"/>
  <c r="I2449" i="50"/>
  <c r="I2450" i="50"/>
  <c r="I2451" i="50"/>
  <c r="I2452" i="50"/>
  <c r="I2453" i="50"/>
  <c r="I2454" i="50"/>
  <c r="I2455" i="50"/>
  <c r="I2456" i="50"/>
  <c r="I2457" i="50"/>
  <c r="I2458" i="50"/>
  <c r="I2459" i="50"/>
  <c r="I2460" i="50"/>
  <c r="I2461" i="50"/>
  <c r="I2462" i="50"/>
  <c r="I2463" i="50"/>
  <c r="I2464" i="50"/>
  <c r="I2465" i="50"/>
  <c r="I2466" i="50"/>
  <c r="I2467" i="50"/>
  <c r="I2468" i="50"/>
  <c r="I2469" i="50"/>
  <c r="I2470" i="50"/>
  <c r="I2471" i="50"/>
  <c r="I2472" i="50"/>
  <c r="I2473" i="50"/>
  <c r="I2474" i="50"/>
  <c r="I2475" i="50"/>
  <c r="I2476" i="50"/>
  <c r="I2477" i="50"/>
  <c r="I2478" i="50"/>
  <c r="I2479" i="50"/>
  <c r="I2480" i="50"/>
  <c r="I2481" i="50"/>
  <c r="I2482" i="50"/>
  <c r="I2483" i="50"/>
  <c r="I2484" i="50"/>
  <c r="I2485" i="50"/>
  <c r="I2486" i="50"/>
  <c r="I2487" i="50"/>
  <c r="I2488" i="50"/>
  <c r="I2489" i="50"/>
  <c r="I2490" i="50"/>
  <c r="I2491" i="50"/>
  <c r="I2492" i="50"/>
  <c r="I2493" i="50"/>
  <c r="I2494" i="50"/>
  <c r="I2495" i="50"/>
  <c r="I2496" i="50"/>
  <c r="I2497" i="50"/>
  <c r="I2498" i="50"/>
  <c r="I2499" i="50"/>
  <c r="I2500" i="50"/>
  <c r="I2501" i="50"/>
  <c r="I2502" i="50"/>
  <c r="I2503" i="50"/>
  <c r="I2504" i="50"/>
  <c r="I2505" i="50"/>
  <c r="I2506" i="50"/>
  <c r="I2507" i="50"/>
  <c r="I2508" i="50"/>
  <c r="I2509" i="50"/>
  <c r="I2510" i="50"/>
  <c r="I2511" i="50"/>
  <c r="I2512" i="50"/>
  <c r="I2513" i="50"/>
  <c r="I2514" i="50"/>
  <c r="I2515" i="50"/>
  <c r="I2516" i="50"/>
  <c r="I2517" i="50"/>
  <c r="I2518" i="50"/>
  <c r="I2519" i="50"/>
  <c r="I2520" i="50"/>
  <c r="I2521" i="50"/>
  <c r="I2522" i="50"/>
  <c r="I2523" i="50"/>
  <c r="I2524" i="50"/>
  <c r="I2525" i="50"/>
  <c r="I2526" i="50"/>
  <c r="I2527" i="50"/>
  <c r="I2528" i="50"/>
  <c r="I2529" i="50"/>
  <c r="I2530" i="50"/>
  <c r="I2531" i="50"/>
  <c r="I2532" i="50"/>
  <c r="I2533" i="50"/>
  <c r="I2534" i="50"/>
  <c r="I2535" i="50"/>
  <c r="I2536" i="50"/>
  <c r="I2537" i="50"/>
  <c r="I2538" i="50"/>
  <c r="I2539" i="50"/>
  <c r="I2540" i="50"/>
  <c r="I2541" i="50"/>
  <c r="I2542" i="50"/>
  <c r="I2543" i="50"/>
  <c r="I2544" i="50"/>
  <c r="I2545" i="50"/>
  <c r="I2546" i="50"/>
  <c r="I2547" i="50"/>
  <c r="I2548" i="50"/>
  <c r="I2549" i="50"/>
  <c r="I2550" i="50"/>
  <c r="I2551" i="50"/>
  <c r="I2552" i="50"/>
  <c r="I2553" i="50"/>
  <c r="I2554" i="50"/>
  <c r="I2555" i="50"/>
  <c r="I2556" i="50"/>
  <c r="I2557" i="50"/>
  <c r="I2558" i="50"/>
  <c r="I2559" i="50"/>
  <c r="I2560" i="50"/>
  <c r="I2561" i="50"/>
  <c r="I2562" i="50"/>
  <c r="I2563" i="50"/>
  <c r="I2564" i="50"/>
  <c r="I2565" i="50"/>
  <c r="I2566" i="50"/>
  <c r="I2567" i="50"/>
  <c r="I2568" i="50"/>
  <c r="I2569" i="50"/>
  <c r="I2570" i="50"/>
  <c r="I2571" i="50"/>
  <c r="I2572" i="50"/>
  <c r="I2573" i="50"/>
  <c r="I2574" i="50"/>
  <c r="I2575" i="50"/>
  <c r="I2576" i="50"/>
  <c r="I2577" i="50"/>
  <c r="I2578" i="50"/>
  <c r="I2579" i="50"/>
  <c r="I2580" i="50"/>
  <c r="I2581" i="50"/>
  <c r="I2582" i="50"/>
  <c r="I2583" i="50"/>
  <c r="I2584" i="50"/>
  <c r="I2585" i="50"/>
  <c r="I2586" i="50"/>
  <c r="I2587" i="50"/>
  <c r="I2588" i="50"/>
  <c r="I2589" i="50"/>
  <c r="I2590" i="50"/>
  <c r="I2591" i="50"/>
  <c r="I2592" i="50"/>
  <c r="I2593" i="50"/>
  <c r="I2594" i="50"/>
  <c r="I2595" i="50"/>
  <c r="I2596" i="50"/>
  <c r="I2597" i="50"/>
  <c r="I2598" i="50"/>
  <c r="I2599" i="50"/>
  <c r="I2600" i="50"/>
  <c r="I2601" i="50"/>
  <c r="I2602" i="50"/>
  <c r="I2603" i="50"/>
  <c r="I2604" i="50"/>
  <c r="I2605" i="50"/>
  <c r="I2606" i="50"/>
  <c r="I2607" i="50"/>
  <c r="I2608" i="50"/>
  <c r="I2609" i="50"/>
  <c r="I2610" i="50"/>
  <c r="I2611" i="50"/>
  <c r="I2612" i="50"/>
  <c r="I2613" i="50"/>
  <c r="I2614" i="50"/>
  <c r="I2615" i="50"/>
  <c r="I2616" i="50"/>
  <c r="I2617" i="50"/>
  <c r="I2618" i="50"/>
  <c r="I2619" i="50"/>
  <c r="I2620" i="50"/>
  <c r="I2621" i="50"/>
  <c r="I2622" i="50"/>
  <c r="I2623" i="50"/>
  <c r="I2624" i="50"/>
  <c r="I2625" i="50"/>
  <c r="I2626" i="50"/>
  <c r="I2627" i="50"/>
  <c r="I2628" i="50"/>
  <c r="I2629" i="50"/>
  <c r="I2630" i="50"/>
  <c r="I2631" i="50"/>
  <c r="I2632" i="50"/>
  <c r="I2633" i="50"/>
  <c r="I2634" i="50"/>
  <c r="I2635" i="50"/>
  <c r="I2636" i="50"/>
  <c r="I2637" i="50"/>
  <c r="I2638" i="50"/>
  <c r="I2639" i="50"/>
  <c r="I2640" i="50"/>
  <c r="I2641" i="50"/>
  <c r="I2642" i="50"/>
  <c r="I2643" i="50"/>
  <c r="I2644" i="50"/>
  <c r="I2645" i="50"/>
  <c r="I2646" i="50"/>
  <c r="I2647" i="50"/>
  <c r="I2648" i="50"/>
  <c r="I2649" i="50"/>
  <c r="I2650" i="50"/>
  <c r="I2651" i="50"/>
  <c r="I2652" i="50"/>
  <c r="I2653" i="50"/>
  <c r="I2654" i="50"/>
  <c r="I2655" i="50"/>
  <c r="I2656" i="50"/>
  <c r="I2657" i="50"/>
  <c r="I2658" i="50"/>
  <c r="I2659" i="50"/>
  <c r="I2660" i="50"/>
  <c r="I2661" i="50"/>
  <c r="I2662" i="50"/>
  <c r="I2663" i="50"/>
  <c r="I2664" i="50"/>
  <c r="I2665" i="50"/>
  <c r="I2666" i="50"/>
  <c r="I2667" i="50"/>
  <c r="I2668" i="50"/>
  <c r="I2669" i="50"/>
  <c r="I2670" i="50"/>
  <c r="I2671" i="50"/>
  <c r="I2672" i="50"/>
  <c r="I2673" i="50"/>
  <c r="I2674" i="50"/>
  <c r="I2675" i="50"/>
  <c r="I2676" i="50"/>
  <c r="I2677" i="50"/>
  <c r="I2678" i="50"/>
  <c r="I2679" i="50"/>
  <c r="I2680" i="50"/>
  <c r="I2681" i="50"/>
  <c r="I2682" i="50"/>
  <c r="I2683" i="50"/>
  <c r="I2684" i="50"/>
  <c r="I2685" i="50"/>
  <c r="I2686" i="50"/>
  <c r="I2687" i="50"/>
  <c r="I2688" i="50"/>
  <c r="I2689" i="50"/>
  <c r="I2690" i="50"/>
  <c r="I2691" i="50"/>
  <c r="I2692" i="50"/>
  <c r="I2693" i="50"/>
  <c r="I2694" i="50"/>
  <c r="I2695" i="50"/>
  <c r="I2696" i="50"/>
  <c r="I2697" i="50"/>
  <c r="I2698" i="50"/>
  <c r="I2699" i="50"/>
  <c r="I2700" i="50"/>
  <c r="I2701" i="50"/>
  <c r="I2702" i="50"/>
  <c r="I2703" i="50"/>
  <c r="I2704" i="50"/>
  <c r="I2705" i="50"/>
  <c r="I2706" i="50"/>
  <c r="I2707" i="50"/>
  <c r="I2708" i="50"/>
  <c r="I2709" i="50"/>
  <c r="I2710" i="50"/>
  <c r="I2711" i="50"/>
  <c r="I2712" i="50"/>
  <c r="I2713" i="50"/>
  <c r="I2714" i="50"/>
  <c r="I2715" i="50"/>
  <c r="I2716" i="50"/>
  <c r="I2717" i="50"/>
  <c r="I2718" i="50"/>
  <c r="I2719" i="50"/>
  <c r="I2720" i="50"/>
  <c r="I2721" i="50"/>
  <c r="I2722" i="50"/>
  <c r="I2723" i="50"/>
  <c r="I2724" i="50"/>
  <c r="I2725" i="50"/>
  <c r="I2726" i="50"/>
  <c r="I2727" i="50"/>
  <c r="I2728" i="50"/>
  <c r="I2729" i="50"/>
  <c r="I2730" i="50"/>
  <c r="I2731" i="50"/>
  <c r="I2732" i="50"/>
  <c r="I2733" i="50"/>
  <c r="I2734" i="50"/>
  <c r="I2735" i="50"/>
  <c r="I2736" i="50"/>
  <c r="I2737" i="50"/>
  <c r="I2738" i="50"/>
  <c r="I2739" i="50"/>
  <c r="I2740" i="50"/>
  <c r="I2741" i="50"/>
  <c r="I2742" i="50"/>
  <c r="I2743" i="50"/>
  <c r="I2744" i="50"/>
  <c r="I2745" i="50"/>
  <c r="I2746" i="50"/>
  <c r="I2747" i="50"/>
  <c r="I2748" i="50"/>
  <c r="I2749" i="50"/>
  <c r="I2750" i="50"/>
  <c r="I2751" i="50"/>
  <c r="I2752" i="50"/>
  <c r="I2753" i="50"/>
  <c r="I2754" i="50"/>
  <c r="I2755" i="50"/>
  <c r="I2756" i="50"/>
  <c r="I2757" i="50"/>
  <c r="I2758" i="50"/>
  <c r="I2759" i="50"/>
  <c r="I2760" i="50"/>
  <c r="I2761" i="50"/>
  <c r="I2762" i="50"/>
  <c r="I2763" i="50"/>
  <c r="I2764" i="50"/>
  <c r="I2765" i="50"/>
  <c r="I2766" i="50"/>
  <c r="I2767" i="50"/>
  <c r="I2768" i="50"/>
  <c r="I2769" i="50"/>
  <c r="I2770" i="50"/>
  <c r="I2771" i="50"/>
  <c r="I2772" i="50"/>
  <c r="I2773" i="50"/>
  <c r="I2774" i="50"/>
  <c r="I2775" i="50"/>
  <c r="I2776" i="50"/>
  <c r="I2777" i="50"/>
  <c r="I2778" i="50"/>
  <c r="I2779" i="50"/>
  <c r="I2780" i="50"/>
  <c r="I2781" i="50"/>
  <c r="I2782" i="50"/>
  <c r="I2783" i="50"/>
  <c r="I2784" i="50"/>
  <c r="I2785" i="50"/>
  <c r="I2786" i="50"/>
  <c r="I2787" i="50"/>
  <c r="I2788" i="50"/>
  <c r="I2789" i="50"/>
  <c r="I2790" i="50"/>
  <c r="I2791" i="50"/>
  <c r="I2792" i="50"/>
  <c r="I2793" i="50"/>
  <c r="I2794" i="50"/>
  <c r="I2795" i="50"/>
  <c r="I2796" i="50"/>
  <c r="I2797" i="50"/>
  <c r="I2798" i="50"/>
  <c r="I2799" i="50"/>
  <c r="I2800" i="50"/>
  <c r="I2801" i="50"/>
  <c r="I2802" i="50"/>
  <c r="I2803" i="50"/>
  <c r="I2804" i="50"/>
  <c r="I2805" i="50"/>
  <c r="I2806" i="50"/>
  <c r="I2807" i="50"/>
  <c r="I2808" i="50"/>
  <c r="I2809" i="50"/>
  <c r="I2810" i="50"/>
  <c r="I2811" i="50"/>
  <c r="I2812" i="50"/>
  <c r="I2813" i="50"/>
  <c r="I2814" i="50"/>
  <c r="I2815" i="50"/>
  <c r="I2816" i="50"/>
  <c r="I2817" i="50"/>
  <c r="I2818" i="50"/>
  <c r="I2819" i="50"/>
  <c r="I2820" i="50"/>
  <c r="I2821" i="50"/>
  <c r="I2822" i="50"/>
  <c r="I2823" i="50"/>
  <c r="I2824" i="50"/>
  <c r="I2825" i="50"/>
  <c r="I2826" i="50"/>
  <c r="I2827" i="50"/>
  <c r="I2828" i="50"/>
  <c r="I2829" i="50"/>
  <c r="I2830" i="50"/>
  <c r="I2831" i="50"/>
  <c r="I2832" i="50"/>
  <c r="I2833" i="50"/>
  <c r="I2834" i="50"/>
  <c r="I2835" i="50"/>
  <c r="I2836" i="50"/>
  <c r="I2837" i="50"/>
  <c r="I2838" i="50"/>
  <c r="I2839" i="50"/>
  <c r="I2840" i="50"/>
  <c r="I2841" i="50"/>
  <c r="I2842" i="50"/>
  <c r="I2843" i="50"/>
  <c r="I2844" i="50"/>
  <c r="I2845" i="50"/>
  <c r="I2846" i="50"/>
  <c r="I2847" i="50"/>
  <c r="I2848" i="50"/>
  <c r="I2849" i="50"/>
  <c r="I2850" i="50"/>
  <c r="I2851" i="50"/>
  <c r="I2852" i="50"/>
  <c r="I2853" i="50"/>
  <c r="I2854" i="50"/>
  <c r="I2855" i="50"/>
  <c r="I2856" i="50"/>
  <c r="I2857" i="50"/>
  <c r="I2858" i="50"/>
  <c r="I2859" i="50"/>
  <c r="I2860" i="50"/>
  <c r="I2861" i="50"/>
  <c r="I2862" i="50"/>
  <c r="I2863" i="50"/>
  <c r="I2864" i="50"/>
  <c r="I2865" i="50"/>
  <c r="I2866" i="50"/>
  <c r="I2867" i="50"/>
  <c r="I2868" i="50"/>
  <c r="I2869" i="50"/>
  <c r="I2870" i="50"/>
  <c r="I2871" i="50"/>
  <c r="I2872" i="50"/>
  <c r="I2873" i="50"/>
  <c r="I2874" i="50"/>
  <c r="I2875" i="50"/>
  <c r="I2876" i="50"/>
  <c r="I2877" i="50"/>
  <c r="I2878" i="50"/>
  <c r="I2879" i="50"/>
  <c r="I2880" i="50"/>
  <c r="I2881" i="50"/>
  <c r="I2882" i="50"/>
  <c r="I2883" i="50"/>
  <c r="I2884" i="50"/>
  <c r="I2885" i="50"/>
  <c r="I2886" i="50"/>
  <c r="I2887" i="50"/>
  <c r="I2888" i="50"/>
  <c r="I2889" i="50"/>
  <c r="I2890" i="50"/>
  <c r="I2891" i="50"/>
  <c r="I2892" i="50"/>
  <c r="I2893" i="50"/>
  <c r="I2894" i="50"/>
  <c r="I2895" i="50"/>
  <c r="I2896" i="50"/>
  <c r="I2897" i="50"/>
  <c r="I2898" i="50"/>
  <c r="I2899" i="50"/>
  <c r="I2900" i="50"/>
  <c r="I2901" i="50"/>
  <c r="I2902" i="50"/>
  <c r="I2903" i="50"/>
  <c r="I2904" i="50"/>
  <c r="I2905" i="50"/>
  <c r="I2906" i="50"/>
  <c r="I2907" i="50"/>
  <c r="I2908" i="50"/>
  <c r="I2909" i="50"/>
  <c r="I2910" i="50"/>
  <c r="I2911" i="50"/>
  <c r="I2912" i="50"/>
  <c r="I2913" i="50"/>
  <c r="I2914" i="50"/>
  <c r="I2915" i="50"/>
  <c r="I2916" i="50"/>
  <c r="I2917" i="50"/>
  <c r="I2918" i="50"/>
  <c r="I2919" i="50"/>
  <c r="I2920" i="50"/>
  <c r="I2921" i="50"/>
  <c r="I2922" i="50"/>
  <c r="I2923" i="50"/>
  <c r="I2924" i="50"/>
  <c r="I2925" i="50"/>
  <c r="I2926" i="50"/>
  <c r="I2927" i="50"/>
  <c r="I2928" i="50"/>
  <c r="I2929" i="50"/>
  <c r="I2930" i="50"/>
  <c r="I2931" i="50"/>
  <c r="I2932" i="50"/>
  <c r="I2933" i="50"/>
  <c r="I2934" i="50"/>
  <c r="I2935" i="50"/>
  <c r="I2936" i="50"/>
  <c r="I2937" i="50"/>
  <c r="I2938" i="50"/>
  <c r="I2939" i="50"/>
  <c r="I2940" i="50"/>
  <c r="I2941" i="50"/>
  <c r="I2942" i="50"/>
  <c r="I2943" i="50"/>
  <c r="I2944" i="50"/>
  <c r="I2945" i="50"/>
  <c r="I2946" i="50"/>
  <c r="I2947" i="50"/>
  <c r="I2948" i="50"/>
  <c r="I2949" i="50"/>
  <c r="I2950" i="50"/>
  <c r="I2951" i="50"/>
  <c r="I2952" i="50"/>
  <c r="I2953" i="50"/>
  <c r="I2954" i="50"/>
  <c r="I2955" i="50"/>
  <c r="I2956" i="50"/>
  <c r="I2957" i="50"/>
  <c r="I2958" i="50"/>
  <c r="I2959" i="50"/>
  <c r="I2960" i="50"/>
  <c r="I2961" i="50"/>
  <c r="I2962" i="50"/>
  <c r="I2963" i="50"/>
  <c r="I2964" i="50"/>
  <c r="I2965" i="50"/>
  <c r="I2966" i="50"/>
  <c r="I2967" i="50"/>
  <c r="I2968" i="50"/>
  <c r="I2969" i="50"/>
  <c r="I2970" i="50"/>
  <c r="I2971" i="50"/>
  <c r="I2972" i="50"/>
  <c r="I2973" i="50"/>
  <c r="I2974" i="50"/>
  <c r="I2975" i="50"/>
  <c r="I2976" i="50"/>
  <c r="I2977" i="50"/>
  <c r="I2978" i="50"/>
  <c r="I2979" i="50"/>
  <c r="I2980" i="50"/>
  <c r="I2981" i="50"/>
  <c r="I2982" i="50"/>
  <c r="I2983" i="50"/>
  <c r="I2984" i="50"/>
  <c r="I2985" i="50"/>
  <c r="I2986" i="50"/>
  <c r="I2987" i="50"/>
  <c r="I2988" i="50"/>
  <c r="I2989" i="50"/>
  <c r="I2990" i="50"/>
  <c r="I2991" i="50"/>
  <c r="I2992" i="50"/>
  <c r="I2993" i="50"/>
  <c r="I2994" i="50"/>
  <c r="I2995" i="50"/>
  <c r="I2996" i="50"/>
  <c r="I2997" i="50"/>
  <c r="I2998" i="50"/>
  <c r="I2999" i="50"/>
  <c r="I3000" i="50"/>
  <c r="I3001" i="50"/>
  <c r="I3002" i="50"/>
  <c r="I3003" i="50"/>
  <c r="I3004" i="50"/>
  <c r="I3005" i="50"/>
  <c r="I3006" i="50"/>
  <c r="I3007" i="50"/>
  <c r="I3008" i="50"/>
  <c r="I3009" i="50"/>
  <c r="I3010" i="50"/>
  <c r="I3011" i="50"/>
  <c r="I3012" i="50"/>
  <c r="I3013" i="50"/>
  <c r="I3014" i="50"/>
  <c r="I3015" i="50"/>
  <c r="I3016" i="50"/>
  <c r="I3017" i="50"/>
  <c r="I3018" i="50"/>
  <c r="I3019" i="50"/>
  <c r="I3020" i="50"/>
  <c r="I3021" i="50"/>
  <c r="I3022" i="50"/>
  <c r="I3023" i="50"/>
  <c r="I3024" i="50"/>
  <c r="I3025" i="50"/>
  <c r="I3026" i="50"/>
  <c r="I3027" i="50"/>
  <c r="I3028" i="50"/>
  <c r="I3029" i="50"/>
  <c r="I3030" i="50"/>
  <c r="I3031" i="50"/>
  <c r="I3032" i="50"/>
  <c r="I3033" i="50"/>
  <c r="I3034" i="50"/>
  <c r="I3035" i="50"/>
  <c r="I3036" i="50"/>
  <c r="I3037" i="50"/>
  <c r="I3038" i="50"/>
  <c r="I3039" i="50"/>
  <c r="I3040" i="50"/>
  <c r="I3041" i="50"/>
  <c r="I3042" i="50"/>
  <c r="I3043" i="50"/>
  <c r="I3044" i="50"/>
  <c r="I3045" i="50"/>
  <c r="I3046" i="50"/>
  <c r="I3047" i="50"/>
  <c r="I3048" i="50"/>
  <c r="I3049" i="50"/>
  <c r="I3050" i="50"/>
  <c r="I3051" i="50"/>
  <c r="I3052" i="50"/>
  <c r="I3053" i="50"/>
  <c r="I3054" i="50"/>
  <c r="I3055" i="50"/>
  <c r="I3056" i="50"/>
  <c r="I3057" i="50"/>
  <c r="I3058" i="50"/>
  <c r="I3059" i="50"/>
  <c r="I3060" i="50"/>
  <c r="I3061" i="50"/>
  <c r="I3062" i="50"/>
  <c r="I3063" i="50"/>
  <c r="I3064" i="50"/>
  <c r="I3065" i="50"/>
  <c r="I3066" i="50"/>
  <c r="I3067" i="50"/>
  <c r="I3068" i="50"/>
  <c r="I3069" i="50"/>
  <c r="I3070" i="50"/>
  <c r="I3071" i="50"/>
  <c r="I3072" i="50"/>
  <c r="I3073" i="50"/>
  <c r="I3074" i="50"/>
  <c r="I3075" i="50"/>
  <c r="I3076" i="50"/>
  <c r="I3077" i="50"/>
  <c r="I3078" i="50"/>
  <c r="I3079" i="50"/>
  <c r="I3080" i="50"/>
  <c r="I3081" i="50"/>
  <c r="I3082" i="50"/>
  <c r="I3083" i="50"/>
  <c r="I3084" i="50"/>
  <c r="I3085" i="50"/>
  <c r="I3086" i="50"/>
  <c r="I3087" i="50"/>
  <c r="I3088" i="50"/>
  <c r="I3089" i="50"/>
  <c r="I3090" i="50"/>
  <c r="I3091" i="50"/>
  <c r="I3092" i="50"/>
  <c r="I3093" i="50"/>
  <c r="I3094" i="50"/>
  <c r="I3095" i="50"/>
  <c r="I3096" i="50"/>
  <c r="I3097" i="50"/>
  <c r="I3098" i="50"/>
  <c r="I3099" i="50"/>
  <c r="I3100" i="50"/>
  <c r="I3101" i="50"/>
  <c r="I3102" i="50"/>
  <c r="I3103" i="50"/>
  <c r="I3104" i="50"/>
  <c r="I3105" i="50"/>
  <c r="I3106" i="50"/>
  <c r="I3107" i="50"/>
  <c r="I3108" i="50"/>
  <c r="I3109" i="50"/>
  <c r="I3110" i="50"/>
  <c r="I3111" i="50"/>
  <c r="I3112" i="50"/>
  <c r="I3113" i="50"/>
  <c r="I3114" i="50"/>
  <c r="I3115" i="50"/>
  <c r="I3116" i="50"/>
  <c r="I3117" i="50"/>
  <c r="I3118" i="50"/>
  <c r="I3119" i="50"/>
  <c r="I3120" i="50"/>
  <c r="I3121" i="50"/>
  <c r="I3122" i="50"/>
  <c r="I3123" i="50"/>
  <c r="I3124" i="50"/>
  <c r="I3125" i="50"/>
  <c r="I3126" i="50"/>
  <c r="I3127" i="50"/>
  <c r="I3128" i="50"/>
  <c r="I3129" i="50"/>
  <c r="I3130" i="50"/>
  <c r="I3131" i="50"/>
  <c r="I3132" i="50"/>
  <c r="I3133" i="50"/>
  <c r="I3134" i="50"/>
  <c r="I3135" i="50"/>
  <c r="I3136" i="50"/>
  <c r="I3137" i="50"/>
  <c r="I3138" i="50"/>
  <c r="I3139" i="50"/>
  <c r="I3140" i="50"/>
  <c r="I3141" i="50"/>
  <c r="I3142" i="50"/>
  <c r="I3143" i="50"/>
  <c r="I3144" i="50"/>
  <c r="I3145" i="50"/>
  <c r="I3146" i="50"/>
  <c r="I3147" i="50"/>
  <c r="I3148" i="50"/>
  <c r="I3149" i="50"/>
  <c r="I3150" i="50"/>
  <c r="I3151" i="50"/>
  <c r="I3152" i="50"/>
  <c r="I3153" i="50"/>
  <c r="I3154" i="50"/>
  <c r="I3155" i="50"/>
  <c r="I3156" i="50"/>
  <c r="I3157" i="50"/>
  <c r="I3158" i="50"/>
  <c r="I3159" i="50"/>
  <c r="I3160" i="50"/>
  <c r="I3161" i="50"/>
  <c r="I3162" i="50"/>
  <c r="I3163" i="50"/>
  <c r="I3164" i="50"/>
  <c r="I3165" i="50"/>
  <c r="I3166" i="50"/>
  <c r="I3167" i="50"/>
  <c r="I3168" i="50"/>
  <c r="I3169" i="50"/>
  <c r="I3170" i="50"/>
  <c r="I3171" i="50"/>
  <c r="I3172" i="50"/>
  <c r="I3173" i="50"/>
  <c r="I3174" i="50"/>
  <c r="I3175" i="50"/>
  <c r="I3176" i="50"/>
  <c r="I3177" i="50"/>
  <c r="I3178" i="50"/>
  <c r="I3179" i="50"/>
  <c r="I3180" i="50"/>
  <c r="I3181" i="50"/>
  <c r="I3182" i="50"/>
  <c r="I3183" i="50"/>
  <c r="I3184" i="50"/>
  <c r="I3185" i="50"/>
  <c r="I3186" i="50"/>
  <c r="I3187" i="50"/>
  <c r="I3188" i="50"/>
  <c r="I3189" i="50"/>
  <c r="I3190" i="50"/>
  <c r="I3191" i="50"/>
  <c r="I3192" i="50"/>
  <c r="I3193" i="50"/>
  <c r="I3194" i="50"/>
  <c r="I3195" i="50"/>
  <c r="I3196" i="50"/>
  <c r="I3197" i="50"/>
  <c r="I3198" i="50"/>
  <c r="I3199" i="50"/>
  <c r="I3200" i="50"/>
  <c r="I3201" i="50"/>
  <c r="I3202" i="50"/>
  <c r="I3203" i="50"/>
  <c r="I3204" i="50"/>
  <c r="I3205" i="50"/>
  <c r="I3206" i="50"/>
  <c r="I3207" i="50"/>
  <c r="I3208" i="50"/>
  <c r="I3209" i="50"/>
  <c r="I3210" i="50"/>
  <c r="I3211" i="50"/>
  <c r="I3212" i="50"/>
  <c r="I3213" i="50"/>
  <c r="I3214" i="50"/>
  <c r="I3215" i="50"/>
  <c r="I3216" i="50"/>
  <c r="I3217" i="50"/>
  <c r="I3218" i="50"/>
  <c r="I3219" i="50"/>
  <c r="I3220" i="50"/>
  <c r="I3221" i="50"/>
  <c r="I3222" i="50"/>
  <c r="I3223" i="50"/>
  <c r="I3224" i="50"/>
  <c r="I3225" i="50"/>
  <c r="I3226" i="50"/>
  <c r="I3227" i="50"/>
  <c r="I3228" i="50"/>
  <c r="I3229" i="50"/>
  <c r="I3230" i="50"/>
  <c r="I3231" i="50"/>
  <c r="I3232" i="50"/>
  <c r="I3233" i="50"/>
  <c r="I3234" i="50"/>
  <c r="I3235" i="50"/>
  <c r="I3236" i="50"/>
  <c r="I3237" i="50"/>
  <c r="I3238" i="50"/>
  <c r="I3239" i="50"/>
  <c r="I3240" i="50"/>
  <c r="I3241" i="50"/>
  <c r="I3242" i="50"/>
  <c r="I3243" i="50"/>
  <c r="I3244" i="50"/>
  <c r="I3245" i="50"/>
  <c r="I3246" i="50"/>
  <c r="I3247" i="50"/>
  <c r="I3248" i="50"/>
  <c r="I3249" i="50"/>
  <c r="I3250" i="50"/>
  <c r="I3251" i="50"/>
  <c r="I3252" i="50"/>
  <c r="I3253" i="50"/>
  <c r="I3254" i="50"/>
  <c r="I3255" i="50"/>
  <c r="I3256" i="50"/>
  <c r="I3257" i="50"/>
  <c r="I3258" i="50"/>
  <c r="I3259" i="50"/>
  <c r="I3260" i="50"/>
  <c r="I3261" i="50"/>
  <c r="I3262" i="50"/>
  <c r="I3263" i="50"/>
  <c r="I3264" i="50"/>
  <c r="I3265" i="50"/>
  <c r="I3266" i="50"/>
  <c r="I3267" i="50"/>
  <c r="I3268" i="50"/>
  <c r="I3269" i="50"/>
  <c r="I3270" i="50"/>
  <c r="I3271" i="50"/>
  <c r="I3272" i="50"/>
  <c r="I3273" i="50"/>
  <c r="I3274" i="50"/>
  <c r="I3275" i="50"/>
  <c r="I3276" i="50"/>
  <c r="I3277" i="50"/>
  <c r="I3278" i="50"/>
  <c r="I3279" i="50"/>
  <c r="I3280" i="50"/>
  <c r="I3281" i="50"/>
  <c r="I3282" i="50"/>
  <c r="I3283" i="50"/>
  <c r="I3284" i="50"/>
  <c r="I3285" i="50"/>
  <c r="I3286" i="50"/>
  <c r="I3287" i="50"/>
  <c r="I3288" i="50"/>
  <c r="I3289" i="50"/>
  <c r="I3290" i="50"/>
  <c r="I3291" i="50"/>
  <c r="I3292" i="50"/>
  <c r="I3293" i="50"/>
  <c r="I3294" i="50"/>
  <c r="I3295" i="50"/>
  <c r="I3296" i="50"/>
  <c r="I3297" i="50"/>
  <c r="I3298" i="50"/>
  <c r="I3299" i="50"/>
  <c r="I3300" i="50"/>
  <c r="I3301" i="50"/>
  <c r="I3302" i="50"/>
  <c r="I3303" i="50"/>
  <c r="I3304" i="50"/>
  <c r="I3305" i="50"/>
  <c r="I3306" i="50"/>
  <c r="I3307" i="50"/>
  <c r="I3308" i="50"/>
  <c r="I3309" i="50"/>
  <c r="I3310" i="50"/>
  <c r="I3311" i="50"/>
  <c r="I3312" i="50"/>
  <c r="I3313" i="50"/>
  <c r="I3314" i="50"/>
  <c r="I3315" i="50"/>
  <c r="I3316" i="50"/>
  <c r="I3317" i="50"/>
  <c r="I3318" i="50"/>
  <c r="I3319" i="50"/>
  <c r="I3320" i="50"/>
  <c r="I3321" i="50"/>
  <c r="I3322" i="50"/>
  <c r="I3323" i="50"/>
  <c r="I3324" i="50"/>
  <c r="I3325" i="50"/>
  <c r="I3326" i="50"/>
  <c r="I3327" i="50"/>
  <c r="I3328" i="50"/>
  <c r="I3329" i="50"/>
  <c r="I3330" i="50"/>
  <c r="I3331" i="50"/>
  <c r="I3332" i="50"/>
  <c r="I3333" i="50"/>
  <c r="I3334" i="50"/>
  <c r="I3335" i="50"/>
  <c r="I3336" i="50"/>
  <c r="I3337" i="50"/>
  <c r="I3338" i="50"/>
  <c r="I3339" i="50"/>
  <c r="I3340" i="50"/>
  <c r="I3341" i="50"/>
  <c r="I3342" i="50"/>
  <c r="I3343" i="50"/>
  <c r="I3344" i="50"/>
  <c r="I3345" i="50"/>
  <c r="I3346" i="50"/>
  <c r="I3347" i="50"/>
  <c r="I3348" i="50"/>
  <c r="I3349" i="50"/>
  <c r="I3350" i="50"/>
  <c r="I3351" i="50"/>
  <c r="I3352" i="50"/>
  <c r="I3353" i="50"/>
  <c r="I3354" i="50"/>
  <c r="I3355" i="50"/>
  <c r="I3356" i="50"/>
  <c r="I3357" i="50"/>
  <c r="I3358" i="50"/>
  <c r="I3359" i="50"/>
  <c r="I3360" i="50"/>
  <c r="I3361" i="50"/>
  <c r="I3362" i="50"/>
  <c r="I3363" i="50"/>
  <c r="I3364" i="50"/>
  <c r="I3365" i="50"/>
  <c r="I3366" i="50"/>
  <c r="I3367" i="50"/>
  <c r="I3368" i="50"/>
  <c r="I3369" i="50"/>
  <c r="I3370" i="50"/>
  <c r="I3371" i="50"/>
  <c r="I3372" i="50"/>
  <c r="I3373" i="50"/>
  <c r="I3374" i="50"/>
  <c r="I3375" i="50"/>
  <c r="I3376" i="50"/>
  <c r="I3377" i="50"/>
  <c r="I3378" i="50"/>
  <c r="I3379" i="50"/>
  <c r="I3380" i="50"/>
  <c r="I3381" i="50"/>
  <c r="I3382" i="50"/>
  <c r="I3383" i="50"/>
  <c r="I3384" i="50"/>
  <c r="I3385" i="50"/>
  <c r="I3386" i="50"/>
  <c r="I3387" i="50"/>
  <c r="I3388" i="50"/>
  <c r="I3389" i="50"/>
  <c r="I3390" i="50"/>
  <c r="I3391" i="50"/>
  <c r="I3392" i="50"/>
  <c r="I3393" i="50"/>
  <c r="I3394" i="50"/>
  <c r="I3395" i="50"/>
  <c r="I3396" i="50"/>
  <c r="I3397" i="50"/>
  <c r="I3398" i="50"/>
  <c r="I3399" i="50"/>
  <c r="I3400" i="50"/>
  <c r="I3401" i="50"/>
  <c r="I3402" i="50"/>
  <c r="I3403" i="50"/>
  <c r="I3404" i="50"/>
  <c r="I3405" i="50"/>
  <c r="I3406" i="50"/>
  <c r="I3407" i="50"/>
  <c r="I3408" i="50"/>
  <c r="I3409" i="50"/>
  <c r="I3410" i="50"/>
  <c r="I3411" i="50"/>
  <c r="I3412" i="50"/>
  <c r="I3413" i="50"/>
  <c r="I3414" i="50"/>
  <c r="I3415" i="50"/>
  <c r="I3416" i="50"/>
  <c r="I3417" i="50"/>
  <c r="I3418" i="50"/>
  <c r="I3419" i="50"/>
  <c r="I3420" i="50"/>
  <c r="I3421" i="50"/>
  <c r="I3422" i="50"/>
  <c r="I3423" i="50"/>
  <c r="I3424" i="50"/>
  <c r="I3425" i="50"/>
  <c r="I3426" i="50"/>
  <c r="I3427" i="50"/>
  <c r="I3428" i="50"/>
  <c r="I3429" i="50"/>
  <c r="I3430" i="50"/>
  <c r="I3431" i="50"/>
  <c r="I3432" i="50"/>
  <c r="I3433" i="50"/>
  <c r="I3434" i="50"/>
  <c r="I3435" i="50"/>
  <c r="I3436" i="50"/>
  <c r="I3437" i="50"/>
  <c r="I3438" i="50"/>
  <c r="I3439" i="50"/>
  <c r="I3440" i="50"/>
  <c r="I3441" i="50"/>
  <c r="I3442" i="50"/>
  <c r="I3443" i="50"/>
  <c r="I3444" i="50"/>
  <c r="I3445" i="50"/>
  <c r="I3446" i="50"/>
  <c r="I3447" i="50"/>
  <c r="I3448" i="50"/>
  <c r="I3449" i="50"/>
  <c r="I3450" i="50"/>
  <c r="I3451" i="50"/>
  <c r="I3452" i="50"/>
  <c r="I3453" i="50"/>
  <c r="I3454" i="50"/>
  <c r="I3455" i="50"/>
  <c r="I3456" i="50"/>
  <c r="I3457" i="50"/>
  <c r="I3458" i="50"/>
  <c r="I3459" i="50"/>
  <c r="I3460" i="50"/>
  <c r="I3461" i="50"/>
  <c r="I3462" i="50"/>
  <c r="I3463" i="50"/>
  <c r="I3464" i="50"/>
  <c r="I3465" i="50"/>
  <c r="I3466" i="50"/>
  <c r="I3467" i="50"/>
  <c r="I3468" i="50"/>
  <c r="I3469" i="50"/>
  <c r="I3470" i="50"/>
  <c r="I3471" i="50"/>
  <c r="I3472" i="50"/>
  <c r="I3473" i="50"/>
  <c r="I3474" i="50"/>
  <c r="I3475" i="50"/>
  <c r="I3476" i="50"/>
  <c r="I3477" i="50"/>
  <c r="I3478" i="50"/>
  <c r="I3479" i="50"/>
  <c r="I3480" i="50"/>
  <c r="I3481" i="50"/>
  <c r="I3482" i="50"/>
  <c r="I3483" i="50"/>
  <c r="I3484" i="50"/>
  <c r="I3485" i="50"/>
  <c r="I3486" i="50"/>
  <c r="I3487" i="50"/>
  <c r="I3488" i="50"/>
  <c r="I3489" i="50"/>
  <c r="I3490" i="50"/>
  <c r="I3491" i="50"/>
  <c r="I3492" i="50"/>
  <c r="I3493" i="50"/>
  <c r="I3494" i="50"/>
  <c r="I3495" i="50"/>
  <c r="I3496" i="50"/>
  <c r="I3497" i="50"/>
  <c r="I3498" i="50"/>
  <c r="I3499" i="50"/>
  <c r="I3500" i="50"/>
  <c r="I3501" i="50"/>
  <c r="I3502" i="50"/>
  <c r="I3503" i="50"/>
  <c r="I3504" i="50"/>
  <c r="I3505" i="50"/>
  <c r="I3506" i="50"/>
  <c r="I3507" i="50"/>
  <c r="I3508" i="50"/>
  <c r="I3509" i="50"/>
  <c r="I3510" i="50"/>
  <c r="I3511" i="50"/>
  <c r="I3512" i="50"/>
  <c r="I3513" i="50"/>
  <c r="I3514" i="50"/>
  <c r="I3515" i="50"/>
  <c r="I3516" i="50"/>
  <c r="I3517" i="50"/>
  <c r="I3518" i="50"/>
  <c r="I3519" i="50"/>
  <c r="I3520" i="50"/>
  <c r="I3521" i="50"/>
  <c r="I3522" i="50"/>
  <c r="I3523" i="50"/>
  <c r="I3524" i="50"/>
  <c r="I3525" i="50"/>
  <c r="I3526" i="50"/>
  <c r="I3527" i="50"/>
  <c r="I3528" i="50"/>
  <c r="I3529" i="50"/>
  <c r="I3530" i="50"/>
  <c r="I3531" i="50"/>
  <c r="I3532" i="50"/>
  <c r="I3533" i="50"/>
  <c r="I3534" i="50"/>
  <c r="I3535" i="50"/>
  <c r="I3536" i="50"/>
  <c r="I3537" i="50"/>
  <c r="I3538" i="50"/>
  <c r="I3539" i="50"/>
  <c r="I3540" i="50"/>
  <c r="I3541" i="50"/>
  <c r="I3542" i="50"/>
  <c r="I3543" i="50"/>
  <c r="I3544" i="50"/>
  <c r="I3545" i="50"/>
  <c r="I3546" i="50"/>
  <c r="I3547" i="50"/>
  <c r="I3548" i="50"/>
  <c r="I3549" i="50"/>
  <c r="I3550" i="50"/>
  <c r="I3551" i="50"/>
  <c r="I3552" i="50"/>
  <c r="I3553" i="50"/>
  <c r="I3554" i="50"/>
  <c r="I3555" i="50"/>
  <c r="I3556" i="50"/>
  <c r="I3557" i="50"/>
  <c r="I3558" i="50"/>
  <c r="I3559" i="50"/>
  <c r="I3560" i="50"/>
  <c r="I3561" i="50"/>
  <c r="I3562" i="50"/>
  <c r="I3563" i="50"/>
  <c r="I3564" i="50"/>
  <c r="I3565" i="50"/>
  <c r="I3566" i="50"/>
  <c r="I3567" i="50"/>
  <c r="I3568" i="50"/>
  <c r="I3569" i="50"/>
  <c r="I3570" i="50"/>
  <c r="I3571" i="50"/>
  <c r="I3572" i="50"/>
  <c r="I3573" i="50"/>
  <c r="I3574" i="50"/>
  <c r="I3575" i="50"/>
  <c r="I3576" i="50"/>
  <c r="I3577" i="50"/>
  <c r="I3578" i="50"/>
  <c r="I3579" i="50"/>
  <c r="I3580" i="50"/>
  <c r="I3581" i="50"/>
  <c r="I3582" i="50"/>
  <c r="I3583" i="50"/>
  <c r="I3584" i="50"/>
  <c r="I3585" i="50"/>
  <c r="I3586" i="50"/>
  <c r="I3587" i="50"/>
  <c r="I3588" i="50"/>
  <c r="I3589" i="50"/>
  <c r="I3590" i="50"/>
  <c r="I3591" i="50"/>
  <c r="I3592" i="50"/>
  <c r="I3593" i="50"/>
  <c r="I3594" i="50"/>
  <c r="I3595" i="50"/>
  <c r="I3596" i="50"/>
  <c r="I3597" i="50"/>
  <c r="I3598" i="50"/>
  <c r="I3599" i="50"/>
  <c r="I3600" i="50"/>
  <c r="I3601" i="50"/>
  <c r="I3602" i="50"/>
  <c r="I3603" i="50"/>
  <c r="I3604" i="50"/>
  <c r="I3605" i="50"/>
  <c r="I3606" i="50"/>
  <c r="I3607" i="50"/>
  <c r="I3608" i="50"/>
  <c r="I3609" i="50"/>
  <c r="I3610" i="50"/>
  <c r="I3611" i="50"/>
  <c r="I3612" i="50"/>
  <c r="I3613" i="50"/>
  <c r="I3614" i="50"/>
  <c r="I3615" i="50"/>
  <c r="I3616" i="50"/>
  <c r="I3617" i="50"/>
  <c r="I3618" i="50"/>
  <c r="I3619" i="50"/>
  <c r="I3620" i="50"/>
  <c r="I3621" i="50"/>
  <c r="I3622" i="50"/>
  <c r="I3623" i="50"/>
  <c r="I3624" i="50"/>
  <c r="I3625" i="50"/>
  <c r="I3626" i="50"/>
  <c r="I3627" i="50"/>
  <c r="I3628" i="50"/>
  <c r="I3629" i="50"/>
  <c r="I3630" i="50"/>
  <c r="I3631" i="50"/>
  <c r="I3632" i="50"/>
  <c r="I3633" i="50"/>
  <c r="I3634" i="50"/>
  <c r="I3635" i="50"/>
  <c r="I3636" i="50"/>
  <c r="I3637" i="50"/>
  <c r="I3638" i="50"/>
  <c r="I3639" i="50"/>
  <c r="I3640" i="50"/>
  <c r="I3641" i="50"/>
  <c r="I3642" i="50"/>
  <c r="I3643" i="50"/>
  <c r="I3644" i="50"/>
  <c r="I3645" i="50"/>
  <c r="I3646" i="50"/>
  <c r="I3647" i="50"/>
  <c r="I3648" i="50"/>
  <c r="I3649" i="50"/>
  <c r="I3650" i="50"/>
  <c r="I3651" i="50"/>
  <c r="I3652" i="50"/>
  <c r="I3653" i="50"/>
  <c r="I3654" i="50"/>
  <c r="I3655" i="50"/>
  <c r="I3656" i="50"/>
  <c r="I3657" i="50"/>
  <c r="I3658" i="50"/>
  <c r="I3659" i="50"/>
  <c r="I3660" i="50"/>
  <c r="I3661" i="50"/>
  <c r="I3662" i="50"/>
  <c r="I3663" i="50"/>
  <c r="I3664" i="50"/>
  <c r="I3665" i="50"/>
  <c r="I3666" i="50"/>
  <c r="I3667" i="50"/>
  <c r="I3668" i="50"/>
  <c r="I3669" i="50"/>
  <c r="I3670" i="50"/>
  <c r="I3671" i="50"/>
  <c r="I3672" i="50"/>
  <c r="I3673" i="50"/>
  <c r="I3674" i="50"/>
  <c r="I3675" i="50"/>
  <c r="I3676" i="50"/>
  <c r="I3677" i="50"/>
  <c r="I3678" i="50"/>
  <c r="I3679" i="50"/>
  <c r="I3680" i="50"/>
  <c r="I3681" i="50"/>
  <c r="I3682" i="50"/>
  <c r="I3683" i="50"/>
  <c r="I3684" i="50"/>
  <c r="I3685" i="50"/>
  <c r="I3686" i="50"/>
  <c r="I3687" i="50"/>
  <c r="I3688" i="50"/>
  <c r="I3689" i="50"/>
  <c r="I3690" i="50"/>
  <c r="I3691" i="50"/>
  <c r="I3692" i="50"/>
  <c r="I3693" i="50"/>
  <c r="I3694" i="50"/>
  <c r="I3695" i="50"/>
  <c r="I3696" i="50"/>
  <c r="I3697" i="50"/>
  <c r="I3698" i="50"/>
  <c r="I3699" i="50"/>
  <c r="I3700" i="50"/>
  <c r="I3701" i="50"/>
  <c r="I3702" i="50"/>
  <c r="I3703" i="50"/>
  <c r="I3704" i="50"/>
  <c r="I3705" i="50"/>
  <c r="I3706" i="50"/>
  <c r="I3707" i="50"/>
  <c r="I3708" i="50"/>
  <c r="I3709" i="50"/>
  <c r="I3710" i="50"/>
  <c r="I3711" i="50"/>
  <c r="I3712" i="50"/>
  <c r="I3713" i="50"/>
  <c r="I3714" i="50"/>
  <c r="I3715" i="50"/>
  <c r="I3716" i="50"/>
  <c r="I3717" i="50"/>
  <c r="I3718" i="50"/>
  <c r="I3719" i="50"/>
  <c r="I3720" i="50"/>
  <c r="I3721" i="50"/>
  <c r="I3722" i="50"/>
  <c r="I3723" i="50"/>
  <c r="I3724" i="50"/>
  <c r="I3725" i="50"/>
  <c r="I3726" i="50"/>
  <c r="I3727" i="50"/>
  <c r="I3728" i="50"/>
  <c r="I3729" i="50"/>
  <c r="I3730" i="50"/>
  <c r="I3731" i="50"/>
  <c r="I3732" i="50"/>
  <c r="I3733" i="50"/>
  <c r="I3734" i="50"/>
  <c r="I3735" i="50"/>
  <c r="I3736" i="50"/>
  <c r="I3737" i="50"/>
  <c r="I3738" i="50"/>
  <c r="I3739" i="50"/>
  <c r="I3740" i="50"/>
  <c r="I3741" i="50"/>
  <c r="I3742" i="50"/>
  <c r="I3743" i="50"/>
  <c r="I3744" i="50"/>
  <c r="I3745" i="50"/>
  <c r="I3746" i="50"/>
  <c r="I3747" i="50"/>
  <c r="I3748" i="50"/>
  <c r="I3749" i="50"/>
  <c r="I3750" i="50"/>
  <c r="I3751" i="50"/>
  <c r="I3752" i="50"/>
  <c r="I3753" i="50"/>
  <c r="I3754" i="50"/>
  <c r="I3755" i="50"/>
  <c r="I3756" i="50"/>
  <c r="I3757" i="50"/>
  <c r="I3758" i="50"/>
  <c r="I3759" i="50"/>
  <c r="I3760" i="50"/>
  <c r="I3761" i="50"/>
  <c r="I3762" i="50"/>
  <c r="I3763" i="50"/>
  <c r="I3764" i="50"/>
  <c r="I3765" i="50"/>
  <c r="I3766" i="50"/>
  <c r="I3767" i="50"/>
  <c r="I3768" i="50"/>
  <c r="I3769" i="50"/>
  <c r="I3770" i="50"/>
  <c r="I3771" i="50"/>
  <c r="I3772" i="50"/>
  <c r="I3773" i="50"/>
  <c r="I3774" i="50"/>
  <c r="I3775" i="50"/>
  <c r="I3776" i="50"/>
  <c r="I3777" i="50"/>
  <c r="I3778" i="50"/>
  <c r="I3779" i="50"/>
  <c r="I3780" i="50"/>
  <c r="I3781" i="50"/>
  <c r="I3782" i="50"/>
  <c r="I3783" i="50"/>
  <c r="I3784" i="50"/>
  <c r="I3785" i="50"/>
  <c r="I3786" i="50"/>
  <c r="I3787" i="50"/>
  <c r="I3788" i="50"/>
  <c r="I3789" i="50"/>
  <c r="I3790" i="50"/>
  <c r="I3791" i="50"/>
  <c r="I3792" i="50"/>
  <c r="I3793" i="50"/>
  <c r="I3794" i="50"/>
  <c r="I3795" i="50"/>
  <c r="I3796" i="50"/>
  <c r="I3797" i="50"/>
  <c r="I3798" i="50"/>
  <c r="I3799" i="50"/>
  <c r="I3800" i="50"/>
  <c r="I3801" i="50"/>
  <c r="I3802" i="50"/>
  <c r="I3803" i="50"/>
  <c r="I3804" i="50"/>
  <c r="I3805" i="50"/>
  <c r="I3806" i="50"/>
  <c r="I3807" i="50"/>
  <c r="I3808" i="50"/>
  <c r="I3809" i="50"/>
  <c r="I3810" i="50"/>
  <c r="I3811" i="50"/>
  <c r="I3812" i="50"/>
  <c r="I3813" i="50"/>
  <c r="I3814" i="50"/>
  <c r="I3815" i="50"/>
  <c r="I3816" i="50"/>
  <c r="I3817" i="50"/>
  <c r="I3818" i="50"/>
  <c r="I3819" i="50"/>
  <c r="I3820" i="50"/>
  <c r="I3821" i="50"/>
  <c r="I3822" i="50"/>
  <c r="I3823" i="50"/>
  <c r="I3824" i="50"/>
  <c r="I3825" i="50"/>
  <c r="I3826" i="50"/>
  <c r="I3827" i="50"/>
  <c r="I3828" i="50"/>
  <c r="I3829" i="50"/>
  <c r="I3830" i="50"/>
  <c r="I3831" i="50"/>
  <c r="I3832" i="50"/>
  <c r="I3833" i="50"/>
  <c r="I3834" i="50"/>
  <c r="I3835" i="50"/>
  <c r="I3836" i="50"/>
  <c r="I3837" i="50"/>
  <c r="I3838" i="50"/>
  <c r="I3839" i="50"/>
  <c r="I3840" i="50"/>
  <c r="I3841" i="50"/>
  <c r="I3842" i="50"/>
  <c r="I3843" i="50"/>
  <c r="I3844" i="50"/>
  <c r="I3845" i="50"/>
  <c r="I3846" i="50"/>
  <c r="I3847" i="50"/>
  <c r="I3848" i="50"/>
  <c r="I3849" i="50"/>
  <c r="I3850" i="50"/>
  <c r="I3851" i="50"/>
  <c r="I3852" i="50"/>
  <c r="I3853" i="50"/>
  <c r="I3854" i="50"/>
  <c r="I3855" i="50"/>
  <c r="I3856" i="50"/>
  <c r="I3857" i="50"/>
  <c r="I3858" i="50"/>
  <c r="I3859" i="50"/>
  <c r="I3860" i="50"/>
  <c r="I3861" i="50"/>
  <c r="I3862" i="50"/>
  <c r="I3863" i="50"/>
  <c r="I3864" i="50"/>
  <c r="I3865" i="50"/>
  <c r="I3866" i="50"/>
  <c r="I3867" i="50"/>
  <c r="I3868" i="50"/>
  <c r="I3869" i="50"/>
  <c r="I3870" i="50"/>
  <c r="I3871" i="50"/>
  <c r="I3872" i="50"/>
  <c r="I3873" i="50"/>
  <c r="I3874" i="50"/>
  <c r="I3875" i="50"/>
  <c r="I3876" i="50"/>
  <c r="I3877" i="50"/>
  <c r="I3878" i="50"/>
  <c r="I3879" i="50"/>
  <c r="I3880" i="50"/>
  <c r="I3881" i="50"/>
  <c r="I3882" i="50"/>
  <c r="I3883" i="50"/>
  <c r="I3884" i="50"/>
  <c r="I3885" i="50"/>
  <c r="I3886" i="50"/>
  <c r="I3887" i="50"/>
  <c r="I3888" i="50"/>
  <c r="I3889" i="50"/>
  <c r="I3890" i="50"/>
  <c r="I3891" i="50"/>
  <c r="I3892" i="50"/>
  <c r="I3893" i="50"/>
  <c r="I3894" i="50"/>
  <c r="I3895" i="50"/>
  <c r="I3896" i="50"/>
  <c r="I3897" i="50"/>
  <c r="I3898" i="50"/>
  <c r="I3899" i="50"/>
  <c r="I3900" i="50"/>
  <c r="I3901" i="50"/>
  <c r="I3902" i="50"/>
  <c r="I3903" i="50"/>
  <c r="I3904" i="50"/>
  <c r="I3905" i="50"/>
  <c r="I3906" i="50"/>
  <c r="I3907" i="50"/>
  <c r="I3908" i="50"/>
  <c r="I3909" i="50"/>
  <c r="I3910" i="50"/>
  <c r="I3911" i="50"/>
  <c r="I3912" i="50"/>
  <c r="I3913" i="50"/>
  <c r="I3914" i="50"/>
  <c r="I3915" i="50"/>
  <c r="I3916" i="50"/>
  <c r="I3917" i="50"/>
  <c r="I3918" i="50"/>
  <c r="I3919" i="50"/>
  <c r="I3920" i="50"/>
  <c r="I3921" i="50"/>
  <c r="I3922" i="50"/>
  <c r="I3923" i="50"/>
  <c r="I3924" i="50"/>
  <c r="I3925" i="50"/>
  <c r="I3926" i="50"/>
  <c r="I3927" i="50"/>
  <c r="I3928" i="50"/>
  <c r="I3929" i="50"/>
  <c r="I3930" i="50"/>
  <c r="I3931" i="50"/>
  <c r="I3932" i="50"/>
  <c r="I3933" i="50"/>
  <c r="I3934" i="50"/>
  <c r="I3935" i="50"/>
  <c r="I3936" i="50"/>
  <c r="I3937" i="50"/>
  <c r="I3938" i="50"/>
  <c r="I3939" i="50"/>
  <c r="I3940" i="50"/>
  <c r="I3941" i="50"/>
  <c r="I3942" i="50"/>
  <c r="I3943" i="50"/>
  <c r="I3944" i="50"/>
  <c r="I3945" i="50"/>
  <c r="I3946" i="50"/>
  <c r="I3947" i="50"/>
  <c r="I3948" i="50"/>
  <c r="I3949" i="50"/>
  <c r="I3950" i="50"/>
  <c r="I3951" i="50"/>
  <c r="I3952" i="50"/>
  <c r="I3953" i="50"/>
  <c r="I3954" i="50"/>
  <c r="I3955" i="50"/>
  <c r="I3956" i="50"/>
  <c r="I3957" i="50"/>
  <c r="I3958" i="50"/>
  <c r="I3959" i="50"/>
  <c r="I3960" i="50"/>
  <c r="I3961" i="50"/>
  <c r="I3962" i="50"/>
  <c r="I3963" i="50"/>
  <c r="I3964" i="50"/>
  <c r="I3965" i="50"/>
  <c r="I3966" i="50"/>
  <c r="I3967" i="50"/>
  <c r="I3968" i="50"/>
  <c r="I3969" i="50"/>
  <c r="I3970" i="50"/>
  <c r="I3971" i="50"/>
  <c r="I3972" i="50"/>
  <c r="I3973" i="50"/>
  <c r="I3974" i="50"/>
  <c r="I3975" i="50"/>
  <c r="I3976" i="50"/>
  <c r="I3977" i="50"/>
  <c r="I3978" i="50"/>
  <c r="I3979" i="50"/>
  <c r="I3980" i="50"/>
  <c r="I3981" i="50"/>
  <c r="I3982" i="50"/>
  <c r="I3983" i="50"/>
  <c r="I3984" i="50"/>
  <c r="I3985" i="50"/>
  <c r="I3986" i="50"/>
  <c r="I3987" i="50"/>
  <c r="I3988" i="50"/>
  <c r="I3989" i="50"/>
  <c r="I3990" i="50"/>
  <c r="I3991" i="50"/>
  <c r="I3992" i="50"/>
  <c r="I3993" i="50"/>
  <c r="I3994" i="50"/>
  <c r="I3995" i="50"/>
  <c r="I3996" i="50"/>
  <c r="I3997" i="50"/>
  <c r="I3998" i="50"/>
  <c r="I3999" i="50"/>
  <c r="I4000" i="50"/>
  <c r="I4001" i="50"/>
  <c r="I4002" i="50"/>
  <c r="I4003" i="50"/>
  <c r="I4004" i="50"/>
  <c r="I4005" i="50"/>
  <c r="I4006" i="50"/>
  <c r="I4007" i="50"/>
  <c r="I4008" i="50"/>
  <c r="I4009" i="50"/>
  <c r="I4010" i="50"/>
  <c r="I4011" i="50"/>
  <c r="I4012" i="50"/>
  <c r="I4013" i="50"/>
  <c r="I4014" i="50"/>
  <c r="I4015" i="50"/>
  <c r="I4016" i="50"/>
  <c r="I4017" i="50"/>
  <c r="I4018" i="50"/>
  <c r="I4019" i="50"/>
  <c r="I4020" i="50"/>
  <c r="I4021" i="50"/>
  <c r="I4022" i="50"/>
  <c r="I4023" i="50"/>
  <c r="I4024" i="50"/>
  <c r="I4025" i="50"/>
  <c r="I4026" i="50"/>
  <c r="I4027" i="50"/>
  <c r="I4028" i="50"/>
  <c r="I4029" i="50"/>
  <c r="I4030" i="50"/>
  <c r="I4031" i="50"/>
  <c r="I4032" i="50"/>
  <c r="I4033" i="50"/>
  <c r="I4034" i="50"/>
  <c r="I4035" i="50"/>
  <c r="I4036" i="50"/>
  <c r="I4037" i="50"/>
  <c r="I4038" i="50"/>
  <c r="I4039" i="50"/>
  <c r="I4040" i="50"/>
  <c r="I4041" i="50"/>
  <c r="I4042" i="50"/>
  <c r="I4043" i="50"/>
  <c r="I4044" i="50"/>
  <c r="I4045" i="50"/>
  <c r="I4046" i="50"/>
  <c r="I4047" i="50"/>
  <c r="I4048" i="50"/>
  <c r="I4049" i="50"/>
  <c r="I4050" i="50"/>
  <c r="I4051" i="50"/>
  <c r="I4052" i="50"/>
  <c r="I4053" i="50"/>
  <c r="I4054" i="50"/>
  <c r="I4055" i="50"/>
  <c r="I4056" i="50"/>
  <c r="I4057" i="50"/>
  <c r="I4058" i="50"/>
  <c r="I4059" i="50"/>
  <c r="I4060" i="50"/>
  <c r="I4061" i="50"/>
  <c r="I4062" i="50"/>
  <c r="I4063" i="50"/>
  <c r="I4064" i="50"/>
  <c r="I4065" i="50"/>
  <c r="I4066" i="50"/>
  <c r="I4067" i="50"/>
  <c r="I4068" i="50"/>
  <c r="I4069" i="50"/>
  <c r="I4070" i="50"/>
  <c r="I4071" i="50"/>
  <c r="I4072" i="50"/>
  <c r="I4073" i="50"/>
  <c r="I4074" i="50"/>
  <c r="I4075" i="50"/>
  <c r="I4076" i="50"/>
  <c r="I4077" i="50"/>
  <c r="I4078" i="50"/>
  <c r="I4079" i="50"/>
  <c r="I4080" i="50"/>
  <c r="I4081" i="50"/>
  <c r="I4082" i="50"/>
  <c r="I4083" i="50"/>
  <c r="I4084" i="50"/>
  <c r="I4085" i="50"/>
  <c r="I4086" i="50"/>
  <c r="I4087" i="50"/>
  <c r="I4088" i="50"/>
  <c r="I4089" i="50"/>
  <c r="I4090" i="50"/>
  <c r="I4091" i="50"/>
  <c r="I4092" i="50"/>
  <c r="I4093" i="50"/>
  <c r="I4094" i="50"/>
  <c r="I4095" i="50"/>
  <c r="I4096" i="50"/>
  <c r="I4097" i="50"/>
  <c r="I4098" i="50"/>
  <c r="I4099" i="50"/>
  <c r="I4100" i="50"/>
  <c r="I4101" i="50"/>
  <c r="I4102" i="50"/>
  <c r="I4103" i="50"/>
  <c r="I4104" i="50"/>
  <c r="I4105" i="50"/>
  <c r="I4106" i="50"/>
  <c r="I4107" i="50"/>
  <c r="I4108" i="50"/>
  <c r="I4109" i="50"/>
  <c r="I4110" i="50"/>
  <c r="I4111" i="50"/>
  <c r="I4112" i="50"/>
  <c r="I4113" i="50"/>
  <c r="I4114" i="50"/>
  <c r="I4115" i="50"/>
  <c r="I4116" i="50"/>
  <c r="I4117" i="50"/>
  <c r="I4118" i="50"/>
  <c r="I4119" i="50"/>
  <c r="I4120" i="50"/>
  <c r="I4121" i="50"/>
  <c r="I4122" i="50"/>
  <c r="I4123" i="50"/>
  <c r="I4124" i="50"/>
  <c r="I4125" i="50"/>
  <c r="I4126" i="50"/>
  <c r="I4127" i="50"/>
  <c r="I4128" i="50"/>
  <c r="I4129" i="50"/>
  <c r="I4130" i="50"/>
  <c r="I4131" i="50"/>
  <c r="I4132" i="50"/>
  <c r="I4133" i="50"/>
  <c r="I4134" i="50"/>
  <c r="I4135" i="50"/>
  <c r="I4136" i="50"/>
  <c r="I4137" i="50"/>
  <c r="I4138" i="50"/>
  <c r="I4139" i="50"/>
  <c r="I4140" i="50"/>
  <c r="I4141" i="50"/>
  <c r="I4142" i="50"/>
  <c r="I4143" i="50"/>
  <c r="I4144" i="50"/>
  <c r="I4145" i="50"/>
  <c r="I4146" i="50"/>
  <c r="I4147" i="50"/>
  <c r="I4148" i="50"/>
  <c r="I4149" i="50"/>
  <c r="I4150" i="50"/>
  <c r="I4151" i="50"/>
  <c r="I4152" i="50"/>
  <c r="I4153" i="50"/>
  <c r="I4154" i="50"/>
  <c r="I4155" i="50"/>
  <c r="I4156" i="50"/>
  <c r="I4157" i="50"/>
  <c r="I4158" i="50"/>
  <c r="I4159" i="50"/>
  <c r="I4160" i="50"/>
  <c r="I4161" i="50"/>
  <c r="I4162" i="50"/>
  <c r="I4163" i="50"/>
  <c r="I4164" i="50"/>
  <c r="I4165" i="50"/>
  <c r="I4166" i="50"/>
  <c r="I4167" i="50"/>
  <c r="I4168" i="50"/>
  <c r="I4169" i="50"/>
  <c r="I4170" i="50"/>
  <c r="I4171" i="50"/>
  <c r="I4172" i="50"/>
  <c r="I4173" i="50"/>
  <c r="I4174" i="50"/>
  <c r="I4175" i="50"/>
  <c r="I4176" i="50"/>
  <c r="I4177" i="50"/>
  <c r="I4178" i="50"/>
  <c r="I4179" i="50"/>
  <c r="I4180" i="50"/>
  <c r="I4181" i="50"/>
  <c r="I4182" i="50"/>
  <c r="I4183" i="50"/>
  <c r="I4184" i="50"/>
  <c r="I4185" i="50"/>
  <c r="I4186" i="50"/>
  <c r="I4187" i="50"/>
  <c r="I4188" i="50"/>
  <c r="I4189" i="50"/>
  <c r="I4190" i="50"/>
  <c r="I4191" i="50"/>
  <c r="I4192" i="50"/>
  <c r="I4193" i="50"/>
  <c r="I4194" i="50"/>
  <c r="I4195" i="50"/>
  <c r="I4196" i="50"/>
  <c r="I4197" i="50"/>
  <c r="I4198" i="50"/>
  <c r="I4199" i="50"/>
  <c r="I4200" i="50"/>
  <c r="I4201" i="50"/>
  <c r="I4202" i="50"/>
  <c r="I4203" i="50"/>
  <c r="I4204" i="50"/>
  <c r="I4205" i="50"/>
  <c r="I4206" i="50"/>
  <c r="I4207" i="50"/>
  <c r="I4208" i="50"/>
  <c r="I4209" i="50"/>
  <c r="I4210" i="50"/>
  <c r="I4211" i="50"/>
  <c r="I4212" i="50"/>
  <c r="I4213" i="50"/>
  <c r="I4214" i="50"/>
  <c r="I4215" i="50"/>
  <c r="I4216" i="50"/>
  <c r="I4217" i="50"/>
  <c r="I4218" i="50"/>
  <c r="I4219" i="50"/>
  <c r="I4220" i="50"/>
  <c r="I4221" i="50"/>
  <c r="I4222" i="50"/>
  <c r="I4223" i="50"/>
  <c r="I4224" i="50"/>
  <c r="I4225" i="50"/>
  <c r="I4226" i="50"/>
  <c r="I4227" i="50"/>
  <c r="I4228" i="50"/>
  <c r="I4229" i="50"/>
  <c r="I4230" i="50"/>
  <c r="I4231" i="50"/>
  <c r="I4232" i="50"/>
  <c r="I4233" i="50"/>
  <c r="I4234" i="50"/>
  <c r="I4235" i="50"/>
  <c r="I4236" i="50"/>
  <c r="I4237" i="50"/>
  <c r="I4238" i="50"/>
  <c r="I4239" i="50"/>
  <c r="I4240" i="50"/>
  <c r="I4241" i="50"/>
  <c r="I4242" i="50"/>
  <c r="I4243" i="50"/>
  <c r="I4244" i="50"/>
  <c r="I4245" i="50"/>
  <c r="I4246" i="50"/>
  <c r="I4247" i="50"/>
  <c r="I4248" i="50"/>
  <c r="I4249" i="50"/>
  <c r="I4250" i="50"/>
  <c r="I4251" i="50"/>
  <c r="I4252" i="50"/>
  <c r="I4253" i="50"/>
  <c r="I4254" i="50"/>
  <c r="I4255" i="50"/>
  <c r="I4256" i="50"/>
  <c r="I4257" i="50"/>
  <c r="I4258" i="50"/>
  <c r="I4259" i="50"/>
  <c r="I4260" i="50"/>
  <c r="I4261" i="50"/>
  <c r="I4262" i="50"/>
  <c r="I4263" i="50"/>
  <c r="I4264" i="50"/>
  <c r="I4265" i="50"/>
  <c r="I4266" i="50"/>
  <c r="I4267" i="50"/>
  <c r="I4268" i="50"/>
  <c r="I4269" i="50"/>
  <c r="I4270" i="50"/>
  <c r="I4271" i="50"/>
  <c r="I4272" i="50"/>
  <c r="I4273" i="50"/>
  <c r="I4274" i="50"/>
  <c r="I4275" i="50"/>
  <c r="I4276" i="50"/>
  <c r="I4277" i="50"/>
  <c r="I4278" i="50"/>
  <c r="I4279" i="50"/>
  <c r="I4280" i="50"/>
  <c r="I4281" i="50"/>
  <c r="I4282" i="50"/>
  <c r="I4283" i="50"/>
  <c r="I4284" i="50"/>
  <c r="I4285" i="50"/>
  <c r="I4286" i="50"/>
  <c r="I4287" i="50"/>
  <c r="I4288" i="50"/>
  <c r="I4289" i="50"/>
  <c r="I4290" i="50"/>
  <c r="I4291" i="50"/>
  <c r="I4292" i="50"/>
  <c r="I4293" i="50"/>
  <c r="I4294" i="50"/>
  <c r="I4295" i="50"/>
  <c r="I4296" i="50"/>
  <c r="I4297" i="50"/>
  <c r="I4298" i="50"/>
  <c r="I4299" i="50"/>
  <c r="I4300" i="50"/>
  <c r="I4301" i="50"/>
  <c r="I4302" i="50"/>
  <c r="I4303" i="50"/>
  <c r="I4304" i="50"/>
  <c r="I4305" i="50"/>
  <c r="I4306" i="50"/>
  <c r="I4307" i="50"/>
  <c r="I4308" i="50"/>
  <c r="I4309" i="50"/>
  <c r="I4310" i="50"/>
  <c r="I4311" i="50"/>
  <c r="I4312" i="50"/>
  <c r="I4313" i="50"/>
  <c r="I4314" i="50"/>
  <c r="I4315" i="50"/>
  <c r="I4316" i="50"/>
  <c r="I4317" i="50"/>
  <c r="I4318" i="50"/>
  <c r="I4319" i="50"/>
  <c r="I4320" i="50"/>
  <c r="I4321" i="50"/>
  <c r="I4322" i="50"/>
  <c r="I4323" i="50"/>
  <c r="I4324" i="50"/>
  <c r="I4325" i="50"/>
  <c r="I4326" i="50"/>
  <c r="I4327" i="50"/>
  <c r="I4328" i="50"/>
  <c r="I4329" i="50"/>
  <c r="I4330" i="50"/>
  <c r="I4331" i="50"/>
  <c r="I4332" i="50"/>
  <c r="I4333" i="50"/>
  <c r="I4334" i="50"/>
  <c r="I4335" i="50"/>
  <c r="I4336" i="50"/>
  <c r="I4337" i="50"/>
  <c r="I4338" i="50"/>
  <c r="I4339" i="50"/>
  <c r="I4340" i="50"/>
  <c r="I4341" i="50"/>
  <c r="I4342" i="50"/>
  <c r="I4343" i="50"/>
  <c r="I4344" i="50"/>
  <c r="I4345" i="50"/>
  <c r="I4346" i="50"/>
  <c r="I4347" i="50"/>
  <c r="I4348" i="50"/>
  <c r="I4349" i="50"/>
  <c r="I4350" i="50"/>
  <c r="I4351" i="50"/>
  <c r="I4352" i="50"/>
  <c r="I4353" i="50"/>
  <c r="I4354" i="50"/>
  <c r="I4355" i="50"/>
  <c r="I4356" i="50"/>
  <c r="I4357" i="50"/>
  <c r="I4358" i="50"/>
  <c r="I4359" i="50"/>
  <c r="I4360" i="50"/>
  <c r="I4361" i="50"/>
  <c r="I4362" i="50"/>
  <c r="I4363" i="50"/>
  <c r="I4364" i="50"/>
  <c r="I4365" i="50"/>
  <c r="I4366" i="50"/>
  <c r="I4367" i="50"/>
  <c r="I4368" i="50"/>
  <c r="I4369" i="50"/>
  <c r="I4370" i="50"/>
  <c r="I4371" i="50"/>
  <c r="I4372" i="50"/>
  <c r="I4373" i="50"/>
  <c r="I4374" i="50"/>
  <c r="I4375" i="50"/>
  <c r="I4376" i="50"/>
  <c r="I4377" i="50"/>
  <c r="I4378" i="50"/>
  <c r="I4379" i="50"/>
  <c r="I4380" i="50"/>
  <c r="I4381" i="50"/>
  <c r="I4382" i="50"/>
  <c r="I4383" i="50"/>
  <c r="I4384" i="50"/>
  <c r="I4385" i="50"/>
  <c r="I4386" i="50"/>
  <c r="I4387" i="50"/>
  <c r="I4388" i="50"/>
  <c r="I4389" i="50"/>
  <c r="I4390" i="50"/>
  <c r="I4391" i="50"/>
  <c r="I4392" i="50"/>
  <c r="I4393" i="50"/>
  <c r="I4394" i="50"/>
  <c r="I4395" i="50"/>
  <c r="I4396" i="50"/>
  <c r="I4397" i="50"/>
  <c r="I4398" i="50"/>
  <c r="I4399" i="50"/>
  <c r="I4400" i="50"/>
  <c r="I4401" i="50"/>
  <c r="I4402" i="50"/>
  <c r="I4403" i="50"/>
  <c r="I4404" i="50"/>
  <c r="I4405" i="50"/>
  <c r="I4406" i="50"/>
  <c r="I4407" i="50"/>
  <c r="I4408" i="50"/>
  <c r="I4409" i="50"/>
  <c r="I4410" i="50"/>
  <c r="I4411" i="50"/>
  <c r="I4412" i="50"/>
  <c r="I4413" i="50"/>
  <c r="I4414" i="50"/>
  <c r="I4415" i="50"/>
  <c r="I4416" i="50"/>
  <c r="I4417" i="50"/>
  <c r="I4418" i="50"/>
  <c r="I4419" i="50"/>
  <c r="I4420" i="50"/>
  <c r="I4421" i="50"/>
  <c r="I4422" i="50"/>
  <c r="I4423" i="50"/>
  <c r="I4424" i="50"/>
  <c r="I4425" i="50"/>
  <c r="I4426" i="50"/>
  <c r="I4427" i="50"/>
  <c r="I4428" i="50"/>
  <c r="I4429" i="50"/>
  <c r="I4430" i="50"/>
  <c r="I4431" i="50"/>
  <c r="I4432" i="50"/>
  <c r="I4433" i="50"/>
  <c r="I4434" i="50"/>
  <c r="I4435" i="50"/>
  <c r="I4436" i="50"/>
  <c r="I4437" i="50"/>
  <c r="I4438" i="50"/>
  <c r="I4439" i="50"/>
  <c r="I4440" i="50"/>
  <c r="I4441" i="50"/>
  <c r="I4442" i="50"/>
  <c r="I4443" i="50"/>
  <c r="I4444" i="50"/>
  <c r="I4445" i="50"/>
  <c r="I4446" i="50"/>
  <c r="I4447" i="50"/>
  <c r="I4448" i="50"/>
  <c r="I4449" i="50"/>
  <c r="I4450" i="50"/>
  <c r="I4451" i="50"/>
  <c r="I4452" i="50"/>
  <c r="I4453" i="50"/>
  <c r="I4454" i="50"/>
  <c r="I4455" i="50"/>
  <c r="I4456" i="50"/>
  <c r="I4457" i="50"/>
  <c r="I4458" i="50"/>
  <c r="I4459" i="50"/>
  <c r="I4460" i="50"/>
  <c r="I4461" i="50"/>
  <c r="I4462" i="50"/>
  <c r="I4463" i="50"/>
  <c r="I4464" i="50"/>
  <c r="I4465" i="50"/>
  <c r="I4466" i="50"/>
  <c r="I4467" i="50"/>
  <c r="I4468" i="50"/>
  <c r="I4469" i="50"/>
  <c r="I4470" i="50"/>
  <c r="I4471" i="50"/>
  <c r="I4472" i="50"/>
  <c r="I4473" i="50"/>
  <c r="I4474" i="50"/>
  <c r="I4475" i="50"/>
  <c r="I4476" i="50"/>
  <c r="I4477" i="50"/>
  <c r="I4478" i="50"/>
  <c r="I4479" i="50"/>
  <c r="I4480" i="50"/>
  <c r="I4481" i="50"/>
  <c r="I4482" i="50"/>
  <c r="I4483" i="50"/>
  <c r="I4484" i="50"/>
  <c r="I4485" i="50"/>
  <c r="I4486" i="50"/>
  <c r="I4487" i="50"/>
  <c r="I4488" i="50"/>
  <c r="I4489" i="50"/>
  <c r="I4490" i="50"/>
  <c r="I4491" i="50"/>
  <c r="I4492" i="50"/>
  <c r="I4493" i="50"/>
  <c r="I4494" i="50"/>
  <c r="I4495" i="50"/>
  <c r="I4496" i="50"/>
  <c r="I4497" i="50"/>
  <c r="I4498" i="50"/>
  <c r="I4499" i="50"/>
  <c r="I4500" i="50"/>
  <c r="I4501" i="50"/>
  <c r="I4502" i="50"/>
  <c r="I4503" i="50"/>
  <c r="I4504" i="50"/>
  <c r="I4505" i="50"/>
  <c r="I4506" i="50"/>
  <c r="I4507" i="50"/>
  <c r="I4508" i="50"/>
  <c r="I4509" i="50"/>
  <c r="I4510" i="50"/>
  <c r="I4511" i="50"/>
  <c r="I4512" i="50"/>
  <c r="I4513" i="50"/>
  <c r="I4514" i="50"/>
  <c r="I4515" i="50"/>
  <c r="I4516" i="50"/>
  <c r="I4517" i="50"/>
  <c r="I4518" i="50"/>
  <c r="I4519" i="50"/>
  <c r="I4520" i="50"/>
  <c r="I4521" i="50"/>
  <c r="I4522" i="50"/>
  <c r="I4523" i="50"/>
  <c r="I4524" i="50"/>
  <c r="I4525" i="50"/>
  <c r="I4526" i="50"/>
  <c r="I4527" i="50"/>
  <c r="I4528" i="50"/>
  <c r="I4529" i="50"/>
  <c r="I4530" i="50"/>
  <c r="I4531" i="50"/>
  <c r="I4532" i="50"/>
  <c r="I4533" i="50"/>
  <c r="I4534" i="50"/>
  <c r="I4535" i="50"/>
  <c r="I4536" i="50"/>
  <c r="I4537" i="50"/>
  <c r="I4538" i="50"/>
  <c r="I4539" i="50"/>
  <c r="I4540" i="50"/>
  <c r="I4541" i="50"/>
  <c r="I4542" i="50"/>
  <c r="I4543" i="50"/>
  <c r="I4544" i="50"/>
  <c r="I4545" i="50"/>
  <c r="I4546" i="50"/>
  <c r="I4547" i="50"/>
  <c r="I4548" i="50"/>
  <c r="I4549" i="50"/>
  <c r="I4550" i="50"/>
  <c r="I4551" i="50"/>
  <c r="I4552" i="50"/>
  <c r="I4553" i="50"/>
  <c r="I4554" i="50"/>
  <c r="I4555" i="50"/>
  <c r="I4556" i="50"/>
  <c r="I4557" i="50"/>
  <c r="I4558" i="50"/>
  <c r="I4559" i="50"/>
  <c r="I4560" i="50"/>
  <c r="I4561" i="50"/>
  <c r="I4562" i="50"/>
  <c r="I4563" i="50"/>
  <c r="I4564" i="50"/>
  <c r="I4565" i="50"/>
  <c r="I4566" i="50"/>
  <c r="I4567" i="50"/>
  <c r="I4568" i="50"/>
  <c r="I4569" i="50"/>
  <c r="I4570" i="50"/>
  <c r="I4571" i="50"/>
  <c r="I4572" i="50"/>
  <c r="I4573" i="50"/>
  <c r="I4574" i="50"/>
  <c r="I4575" i="50"/>
  <c r="I4576" i="50"/>
  <c r="I4577" i="50"/>
  <c r="I4578" i="50"/>
  <c r="I4579" i="50"/>
  <c r="I4580" i="50"/>
  <c r="I4581" i="50"/>
  <c r="I4582" i="50"/>
  <c r="I4583" i="50"/>
  <c r="I4584" i="50"/>
  <c r="I4585" i="50"/>
  <c r="I4586" i="50"/>
  <c r="I4587" i="50"/>
  <c r="I4588" i="50"/>
  <c r="I4589" i="50"/>
  <c r="I4590" i="50"/>
  <c r="I4591" i="50"/>
  <c r="I4592" i="50"/>
  <c r="I4593" i="50"/>
  <c r="I4594" i="50"/>
  <c r="I4595" i="50"/>
  <c r="I4596" i="50"/>
  <c r="I4597" i="50"/>
  <c r="I4598" i="50"/>
  <c r="I4599" i="50"/>
  <c r="I4600" i="50"/>
  <c r="I4601" i="50"/>
  <c r="I4602" i="50"/>
  <c r="I4603" i="50"/>
  <c r="I4604" i="50"/>
  <c r="I4605" i="50"/>
  <c r="I4606" i="50"/>
  <c r="I4607" i="50"/>
  <c r="I4608" i="50"/>
  <c r="I4609" i="50"/>
  <c r="I4610" i="50"/>
  <c r="I4611" i="50"/>
  <c r="I4612" i="50"/>
  <c r="I4613" i="50"/>
  <c r="I4614" i="50"/>
  <c r="I4615" i="50"/>
  <c r="I4616" i="50"/>
  <c r="I4617" i="50"/>
  <c r="I4618" i="50"/>
  <c r="I4619" i="50"/>
  <c r="I4620" i="50"/>
  <c r="I4621" i="50"/>
  <c r="I4622" i="50"/>
  <c r="I4623" i="50"/>
  <c r="I4624" i="50"/>
  <c r="I4625" i="50"/>
  <c r="I4626" i="50"/>
  <c r="I4627" i="50"/>
  <c r="I4628" i="50"/>
  <c r="I4629" i="50"/>
  <c r="I4630" i="50"/>
  <c r="I4631" i="50"/>
  <c r="I4632" i="50"/>
  <c r="I4633" i="50"/>
  <c r="I4634" i="50"/>
  <c r="I4635" i="50"/>
  <c r="I4636" i="50"/>
  <c r="I4637" i="50"/>
  <c r="I4638" i="50"/>
  <c r="I4639" i="50"/>
  <c r="I4640" i="50"/>
  <c r="I4641" i="50"/>
  <c r="I4642" i="50"/>
  <c r="I4643" i="50"/>
  <c r="I4644" i="50"/>
  <c r="I4645" i="50"/>
  <c r="I4646" i="50"/>
  <c r="I4647" i="50"/>
  <c r="I4648" i="50"/>
  <c r="I4649" i="50"/>
  <c r="I4650" i="50"/>
  <c r="I4651" i="50"/>
  <c r="I4652" i="50"/>
  <c r="I4653" i="50"/>
  <c r="I4654" i="50"/>
  <c r="I4655" i="50"/>
  <c r="I4656" i="50"/>
  <c r="I4657" i="50"/>
  <c r="I4658" i="50"/>
  <c r="I4659" i="50"/>
  <c r="I4660" i="50"/>
  <c r="I4661" i="50"/>
  <c r="I4662" i="50"/>
  <c r="I4663" i="50"/>
  <c r="I4664" i="50"/>
  <c r="I4665" i="50"/>
  <c r="I4666" i="50"/>
  <c r="I4667" i="50"/>
  <c r="I4668" i="50"/>
  <c r="I4669" i="50"/>
  <c r="I4670" i="50"/>
  <c r="I4671" i="50"/>
  <c r="I4672" i="50"/>
  <c r="I4673" i="50"/>
  <c r="I4674" i="50"/>
  <c r="I4675" i="50"/>
  <c r="I4676" i="50"/>
  <c r="I4677" i="50"/>
  <c r="I4678" i="50"/>
  <c r="I4679" i="50"/>
  <c r="I4680" i="50"/>
  <c r="I4681" i="50"/>
  <c r="I4682" i="50"/>
  <c r="I4683" i="50"/>
  <c r="I4684" i="50"/>
  <c r="I4685" i="50"/>
  <c r="I4686" i="50"/>
  <c r="I4687" i="50"/>
  <c r="I4688" i="50"/>
  <c r="I4689" i="50"/>
  <c r="I4690" i="50"/>
  <c r="I4691" i="50"/>
  <c r="I4692" i="50"/>
  <c r="I4693" i="50"/>
  <c r="I4694" i="50"/>
  <c r="I4695" i="50"/>
  <c r="I4696" i="50"/>
  <c r="I4697" i="50"/>
  <c r="I4698" i="50"/>
  <c r="I4699" i="50"/>
  <c r="I4700" i="50"/>
  <c r="I4701" i="50"/>
  <c r="I4702" i="50"/>
  <c r="I4703" i="50"/>
  <c r="I4704" i="50"/>
  <c r="I4705" i="50"/>
  <c r="I4706" i="50"/>
  <c r="I4707" i="50"/>
  <c r="I4708" i="50"/>
  <c r="I4709" i="50"/>
  <c r="I4710" i="50"/>
  <c r="I4711" i="50"/>
  <c r="I4712" i="50"/>
  <c r="I4713" i="50"/>
  <c r="I4714" i="50"/>
  <c r="I4715" i="50"/>
  <c r="I4716" i="50"/>
  <c r="I4717" i="50"/>
  <c r="I4718" i="50"/>
  <c r="I4719" i="50"/>
  <c r="I4720" i="50"/>
  <c r="I4721" i="50"/>
  <c r="I4722" i="50"/>
  <c r="I4723" i="50"/>
  <c r="I4724" i="50"/>
  <c r="I4725" i="50"/>
  <c r="I4726" i="50"/>
  <c r="I4727" i="50"/>
  <c r="I4728" i="50"/>
  <c r="I4729" i="50"/>
  <c r="I4730" i="50"/>
  <c r="I4731" i="50"/>
  <c r="I4732" i="50"/>
  <c r="I4733" i="50"/>
  <c r="I4734" i="50"/>
  <c r="I4735" i="50"/>
  <c r="I4736" i="50"/>
  <c r="I4737" i="50"/>
  <c r="I4738" i="50"/>
  <c r="I4739" i="50"/>
  <c r="I4740" i="50"/>
  <c r="I4741" i="50"/>
  <c r="I4742" i="50"/>
  <c r="I4743" i="50"/>
  <c r="I4744" i="50"/>
  <c r="I4745" i="50"/>
  <c r="I4746" i="50"/>
  <c r="I4747" i="50"/>
  <c r="I4748" i="50"/>
  <c r="I4749" i="50"/>
  <c r="I4750" i="50"/>
  <c r="I4751" i="50"/>
  <c r="I4752" i="50"/>
  <c r="I4753" i="50"/>
  <c r="I4754" i="50"/>
  <c r="I4755" i="50"/>
  <c r="I4756" i="50"/>
  <c r="I4757" i="50"/>
  <c r="I4758" i="50"/>
  <c r="I4759" i="50"/>
  <c r="I4760" i="50"/>
  <c r="I4761" i="50"/>
  <c r="I4762" i="50"/>
  <c r="I4763" i="50"/>
  <c r="I4764" i="50"/>
  <c r="I4765" i="50"/>
  <c r="I4766" i="50"/>
  <c r="I4767" i="50"/>
  <c r="I4768" i="50"/>
  <c r="I4769" i="50"/>
  <c r="I4770" i="50"/>
  <c r="I4771" i="50"/>
  <c r="I4772" i="50"/>
  <c r="I4773" i="50"/>
  <c r="I4774" i="50"/>
  <c r="I4775" i="50"/>
  <c r="I4776" i="50"/>
  <c r="I4777" i="50"/>
  <c r="I4778" i="50"/>
  <c r="I4779" i="50"/>
  <c r="I4780" i="50"/>
  <c r="I4781" i="50"/>
  <c r="I4782" i="50"/>
  <c r="I4783" i="50"/>
  <c r="I4784" i="50"/>
  <c r="I4785" i="50"/>
  <c r="I4786" i="50"/>
  <c r="I4787" i="50"/>
  <c r="I4788" i="50"/>
  <c r="I4789" i="50"/>
  <c r="I4790" i="50"/>
  <c r="I4791" i="50"/>
  <c r="I4792" i="50"/>
  <c r="I4793" i="50"/>
  <c r="I4794" i="50"/>
  <c r="I4795" i="50"/>
  <c r="I4796" i="50"/>
  <c r="I4797" i="50"/>
  <c r="I4798" i="50"/>
  <c r="I4799" i="50"/>
  <c r="I4800" i="50"/>
  <c r="I4801" i="50"/>
  <c r="I4802" i="50"/>
  <c r="I4803" i="50"/>
  <c r="I4804" i="50"/>
  <c r="I4805" i="50"/>
  <c r="I4806" i="50"/>
  <c r="I4807" i="50"/>
  <c r="I4808" i="50"/>
  <c r="I4809" i="50"/>
  <c r="I4810" i="50"/>
  <c r="I4811" i="50"/>
  <c r="I4812" i="50"/>
  <c r="I4813" i="50"/>
  <c r="I4814" i="50"/>
  <c r="I4815" i="50"/>
  <c r="I4816" i="50"/>
  <c r="I4817" i="50"/>
  <c r="I4818" i="50"/>
  <c r="I4819" i="50"/>
  <c r="I4820" i="50"/>
  <c r="I4821" i="50"/>
  <c r="I4822" i="50"/>
  <c r="I4823" i="50"/>
  <c r="I4824" i="50"/>
  <c r="I4825" i="50"/>
  <c r="I4826" i="50"/>
  <c r="I4827" i="50"/>
  <c r="I4828" i="50"/>
  <c r="I4829" i="50"/>
  <c r="I4830" i="50"/>
  <c r="I4831" i="50"/>
  <c r="I4832" i="50"/>
  <c r="I4833" i="50"/>
  <c r="I4834" i="50"/>
  <c r="I4835" i="50"/>
  <c r="I4836" i="50"/>
  <c r="I4837" i="50"/>
  <c r="I4838" i="50"/>
  <c r="I4839" i="50"/>
  <c r="I4840" i="50"/>
  <c r="I4841" i="50"/>
  <c r="I4842" i="50"/>
  <c r="I4843" i="50"/>
  <c r="I4844" i="50"/>
  <c r="I4845" i="50"/>
  <c r="I4846" i="50"/>
  <c r="I4847" i="50"/>
  <c r="I4848" i="50"/>
  <c r="I4849" i="50"/>
  <c r="I4850" i="50"/>
  <c r="I4851" i="50"/>
  <c r="I4852" i="50"/>
  <c r="I4853" i="50"/>
  <c r="I4854" i="50"/>
  <c r="I4855" i="50"/>
  <c r="I4856" i="50"/>
  <c r="I4857" i="50"/>
  <c r="I4858" i="50"/>
  <c r="I4859" i="50"/>
  <c r="I4860" i="50"/>
  <c r="I4861" i="50"/>
  <c r="I4862" i="50"/>
  <c r="I4863" i="50"/>
  <c r="I4864" i="50"/>
  <c r="I4865" i="50"/>
  <c r="I4866" i="50"/>
  <c r="I4867" i="50"/>
  <c r="I4868" i="50"/>
  <c r="I4869" i="50"/>
  <c r="I4870" i="50"/>
  <c r="I4871" i="50"/>
  <c r="I4872" i="50"/>
  <c r="I4873" i="50"/>
  <c r="I4874" i="50"/>
  <c r="I4875" i="50"/>
  <c r="I4876" i="50"/>
  <c r="I4877" i="50"/>
  <c r="I4878" i="50"/>
  <c r="I4879" i="50"/>
  <c r="I4880" i="50"/>
  <c r="I4881" i="50"/>
  <c r="I4882" i="50"/>
  <c r="I4883" i="50"/>
  <c r="I4884" i="50"/>
  <c r="I4885" i="50"/>
  <c r="I4886" i="50"/>
  <c r="I4887" i="50"/>
  <c r="I4888" i="50"/>
  <c r="I4889" i="50"/>
  <c r="I4890" i="50"/>
  <c r="I4891" i="50"/>
  <c r="I4892" i="50"/>
  <c r="I4893" i="50"/>
  <c r="I4894" i="50"/>
  <c r="I4895" i="50"/>
  <c r="I4896" i="50"/>
  <c r="I4897" i="50"/>
  <c r="I4898" i="50"/>
  <c r="I4899" i="50"/>
  <c r="I4900" i="50"/>
  <c r="I4901" i="50"/>
  <c r="I4902" i="50"/>
  <c r="I4903" i="50"/>
  <c r="I4904" i="50"/>
  <c r="I4905" i="50"/>
  <c r="I4906" i="50"/>
  <c r="I4907" i="50"/>
  <c r="I4908" i="50"/>
  <c r="I4909" i="50"/>
  <c r="I4910" i="50"/>
  <c r="I4911" i="50"/>
  <c r="I4912" i="50"/>
  <c r="I4913" i="50"/>
  <c r="I4914" i="50"/>
  <c r="I4915" i="50"/>
  <c r="I4916" i="50"/>
  <c r="I4917" i="50"/>
  <c r="I4918" i="50"/>
  <c r="I4919" i="50"/>
  <c r="I4920" i="50"/>
  <c r="I4921" i="50"/>
  <c r="I4922" i="50"/>
  <c r="I4923" i="50"/>
  <c r="I4924" i="50"/>
  <c r="I4925" i="50"/>
  <c r="I4926" i="50"/>
  <c r="I4927" i="50"/>
  <c r="I4928" i="50"/>
  <c r="I4929" i="50"/>
  <c r="I4930" i="50"/>
  <c r="I4931" i="50"/>
  <c r="I4932" i="50"/>
  <c r="I4933" i="50"/>
  <c r="I4934" i="50"/>
  <c r="I4935" i="50"/>
  <c r="I4936" i="50"/>
  <c r="I4937" i="50"/>
  <c r="I4938" i="50"/>
  <c r="I4939" i="50"/>
  <c r="I4940" i="50"/>
  <c r="I4941" i="50"/>
  <c r="I4942" i="50"/>
  <c r="I4943" i="50"/>
  <c r="I4944" i="50"/>
  <c r="I4945" i="50"/>
  <c r="I4946" i="50"/>
  <c r="I4947" i="50"/>
  <c r="I4948" i="50"/>
  <c r="I4949" i="50"/>
  <c r="I4950" i="50"/>
  <c r="I4951" i="50"/>
  <c r="I4952" i="50"/>
  <c r="I4953" i="50"/>
  <c r="I4954" i="50"/>
  <c r="I4955" i="50"/>
  <c r="I4956" i="50"/>
  <c r="I4957" i="50"/>
  <c r="I4958" i="50"/>
  <c r="I4959" i="50"/>
  <c r="I4960" i="50"/>
  <c r="I4961" i="50"/>
  <c r="I4962" i="50"/>
  <c r="I4963" i="50"/>
  <c r="I4964" i="50"/>
  <c r="I4965" i="50"/>
  <c r="I4966" i="50"/>
  <c r="I4967" i="50"/>
  <c r="I4968" i="50"/>
  <c r="I4969" i="50"/>
  <c r="I4970" i="50"/>
  <c r="I4971" i="50"/>
  <c r="I4972" i="50"/>
  <c r="I4973" i="50"/>
  <c r="I4974" i="50"/>
  <c r="I4975" i="50"/>
  <c r="I4976" i="50"/>
  <c r="I4977" i="50"/>
  <c r="I4978" i="50"/>
  <c r="I4979" i="50"/>
  <c r="I4980" i="50"/>
  <c r="I4981" i="50"/>
  <c r="I4982" i="50"/>
  <c r="I4983" i="50"/>
  <c r="I4984" i="50"/>
  <c r="I4985" i="50"/>
  <c r="I4986" i="50"/>
  <c r="I4987" i="50"/>
  <c r="I4988" i="50"/>
  <c r="I4989" i="50"/>
  <c r="I4990" i="50"/>
  <c r="I4991" i="50"/>
  <c r="I4992" i="50"/>
  <c r="I4993" i="50"/>
  <c r="I4994" i="50"/>
  <c r="I4995" i="50"/>
  <c r="I4996" i="50"/>
  <c r="I4997" i="50"/>
  <c r="I4998" i="50"/>
  <c r="I4999" i="50"/>
  <c r="I5000" i="50"/>
  <c r="I5001" i="50"/>
  <c r="I5002" i="50"/>
  <c r="I5003" i="50"/>
  <c r="I5004" i="50"/>
  <c r="I5005" i="50"/>
  <c r="I5006" i="50"/>
  <c r="I5007" i="50"/>
  <c r="I5008" i="50"/>
  <c r="I5009" i="50"/>
  <c r="I5010" i="50"/>
  <c r="I5011" i="50"/>
  <c r="I5012" i="50"/>
  <c r="I5013" i="50"/>
  <c r="I5014" i="50"/>
  <c r="I5015" i="50"/>
  <c r="I5016" i="50"/>
  <c r="I5017" i="50"/>
  <c r="I5018" i="50"/>
  <c r="I5019" i="50"/>
  <c r="I5020" i="50"/>
  <c r="I5021" i="50"/>
  <c r="I5022" i="50"/>
  <c r="I5023" i="50"/>
  <c r="I5024" i="50"/>
  <c r="I5025" i="50"/>
  <c r="I5026" i="50"/>
  <c r="I5027" i="50"/>
  <c r="I5028" i="50"/>
  <c r="I5029" i="50"/>
  <c r="I5030" i="50"/>
  <c r="I5031" i="50"/>
  <c r="I5032" i="50"/>
  <c r="I5033" i="50"/>
  <c r="I5034" i="50"/>
  <c r="I5035" i="50"/>
  <c r="I5036" i="50"/>
  <c r="I5037" i="50"/>
  <c r="I5038" i="50"/>
  <c r="I5039" i="50"/>
  <c r="I5040" i="50"/>
  <c r="I5041" i="50"/>
  <c r="I5042" i="50"/>
  <c r="I5043" i="50"/>
  <c r="I2" i="50"/>
</calcChain>
</file>

<file path=xl/sharedStrings.xml><?xml version="1.0" encoding="utf-8"?>
<sst xmlns="http://schemas.openxmlformats.org/spreadsheetml/2006/main" count="28260" uniqueCount="6133">
  <si>
    <t>Process</t>
  </si>
  <si>
    <t>CHATEAUBERNARD</t>
  </si>
  <si>
    <t>E22</t>
  </si>
  <si>
    <t>Fabrication de verre creux</t>
  </si>
  <si>
    <t>OUI</t>
  </si>
  <si>
    <t>NON</t>
  </si>
  <si>
    <t>SAILLAT SUR VIENNE</t>
  </si>
  <si>
    <t>E35</t>
  </si>
  <si>
    <t>Fabrication de papier et de carton</t>
  </si>
  <si>
    <t>BIGANOS</t>
  </si>
  <si>
    <t>AIRVAULT</t>
  </si>
  <si>
    <t>E20</t>
  </si>
  <si>
    <t>Fabrication de ciment</t>
  </si>
  <si>
    <t>BUSSAC FORET</t>
  </si>
  <si>
    <t>VAYRES</t>
  </si>
  <si>
    <t>MONT</t>
  </si>
  <si>
    <t>E26</t>
  </si>
  <si>
    <t>Fabrication d'autres produits chimiques organiques de base</t>
  </si>
  <si>
    <t>FLOIRAC</t>
  </si>
  <si>
    <t>E24</t>
  </si>
  <si>
    <t>Fabrication de gaz industriels</t>
  </si>
  <si>
    <t>GENOUILLAC</t>
  </si>
  <si>
    <t>E21</t>
  </si>
  <si>
    <t>BASSENS</t>
  </si>
  <si>
    <t>E25</t>
  </si>
  <si>
    <t>GRADIGNAN</t>
  </si>
  <si>
    <t>Fabrication d'autres produits chimiques inorganiques de base n.c.a.</t>
  </si>
  <si>
    <t>CHASSENEUIL DU POITOU</t>
  </si>
  <si>
    <t>E12</t>
  </si>
  <si>
    <t>Fabrication d'autres produits laitiers</t>
  </si>
  <si>
    <t>CHERVES RICHEMONT</t>
  </si>
  <si>
    <t>PARDIES</t>
  </si>
  <si>
    <t>CARBON BLANC</t>
  </si>
  <si>
    <t>BARSAC</t>
  </si>
  <si>
    <t>MELLE</t>
  </si>
  <si>
    <t>LANGON</t>
  </si>
  <si>
    <t>PARENTIS EN BORN</t>
  </si>
  <si>
    <t>Fabrication d'autres produits chimiques n.c.a.</t>
  </si>
  <si>
    <t>ESCOURCE</t>
  </si>
  <si>
    <t>E38</t>
  </si>
  <si>
    <t>JARNAC</t>
  </si>
  <si>
    <t>E14</t>
  </si>
  <si>
    <t>GIBRET</t>
  </si>
  <si>
    <t>INGRANDES</t>
  </si>
  <si>
    <t>E29</t>
  </si>
  <si>
    <t>BAZENS</t>
  </si>
  <si>
    <t>SAIVRES</t>
  </si>
  <si>
    <t>MARANS</t>
  </si>
  <si>
    <t>IDRON</t>
  </si>
  <si>
    <t>E28</t>
  </si>
  <si>
    <t>SARLAT LA CANEDA</t>
  </si>
  <si>
    <t>LESCAR</t>
  </si>
  <si>
    <t>MERPINS</t>
  </si>
  <si>
    <t>LA CRECHE</t>
  </si>
  <si>
    <t>VERAC</t>
  </si>
  <si>
    <t>CHAMPAGNE MOUTON</t>
  </si>
  <si>
    <t>Fabrication de serrures et de ferrures</t>
  </si>
  <si>
    <t>BOULAZAC ISLE MANOIRE</t>
  </si>
  <si>
    <t>Transformation et conservation de la viande de volaille</t>
  </si>
  <si>
    <t>JONZAC</t>
  </si>
  <si>
    <t>Fabrication d'aliments pour animaux de ferme</t>
  </si>
  <si>
    <t>ALTILLAC</t>
  </si>
  <si>
    <t>Fabrication de cacao, chocolat et de produits de confiserie</t>
  </si>
  <si>
    <t>CELLES SUR BELLE</t>
  </si>
  <si>
    <t>Transformation et conservation de la  viande de boucherie</t>
  </si>
  <si>
    <t>ESTILLAC</t>
  </si>
  <si>
    <t>ANGOULEME</t>
  </si>
  <si>
    <t>E31</t>
  </si>
  <si>
    <t>MOURENX</t>
  </si>
  <si>
    <t>TARTAS</t>
  </si>
  <si>
    <t>PESSAC</t>
  </si>
  <si>
    <t>PONT DU CASSE</t>
  </si>
  <si>
    <t>TONNEINS</t>
  </si>
  <si>
    <t>BEGLES</t>
  </si>
  <si>
    <t>MAGNAC LAVALETTE VILLARS</t>
  </si>
  <si>
    <t>Fabrication de produits pharmaceutiques de base</t>
  </si>
  <si>
    <t>LA ROCHELLE</t>
  </si>
  <si>
    <t>OGEU LES BAINS</t>
  </si>
  <si>
    <t>MERIGNAC</t>
  </si>
  <si>
    <t>E33</t>
  </si>
  <si>
    <t>ADRIERS</t>
  </si>
  <si>
    <t>E18</t>
  </si>
  <si>
    <t>LACQ</t>
  </si>
  <si>
    <t>ECHIRE</t>
  </si>
  <si>
    <t>Fabrication de beurre</t>
  </si>
  <si>
    <t>Fabrication de lait liquide et de produits frais</t>
  </si>
  <si>
    <t>MAULEON LICHARRE</t>
  </si>
  <si>
    <t>Fabrication de fromage</t>
  </si>
  <si>
    <t>BOUGON</t>
  </si>
  <si>
    <t>SURGERES</t>
  </si>
  <si>
    <t>FONTCOUVERTE</t>
  </si>
  <si>
    <t>Fabrication de glaces et sorbets</t>
  </si>
  <si>
    <t>ROCHECHOUART</t>
  </si>
  <si>
    <t>CHAURAY</t>
  </si>
  <si>
    <t>AICIRITS CAMOU SUHAST</t>
  </si>
  <si>
    <t>URRUGNE</t>
  </si>
  <si>
    <t>USSEL</t>
  </si>
  <si>
    <t>LE PASSAGE</t>
  </si>
  <si>
    <t>LA ROCHE POSAY</t>
  </si>
  <si>
    <t>Fabrication de parfums et de produits pour la toilette</t>
  </si>
  <si>
    <t>SARBAZAN</t>
  </si>
  <si>
    <t>VIGNONET</t>
  </si>
  <si>
    <t>VIVONNE</t>
  </si>
  <si>
    <t>VILLENEUVE</t>
  </si>
  <si>
    <t>LIMOGES</t>
  </si>
  <si>
    <t>NIORT</t>
  </si>
  <si>
    <t>PAU</t>
  </si>
  <si>
    <t>MANSLE</t>
  </si>
  <si>
    <t>LAHONTAN</t>
  </si>
  <si>
    <t>CHATELLERAULT</t>
  </si>
  <si>
    <t>MONTFORT EN CHALOSSE</t>
  </si>
  <si>
    <t>LEON</t>
  </si>
  <si>
    <t>TERRASSON LAVILLEDIEU</t>
  </si>
  <si>
    <t>BORDEAUX</t>
  </si>
  <si>
    <t>Construction de bateaux de plaisance</t>
  </si>
  <si>
    <t>Fabrication d'articles de papeterie</t>
  </si>
  <si>
    <t>MARMANDE</t>
  </si>
  <si>
    <t>CASTELJALOUX</t>
  </si>
  <si>
    <t>MONTPON MENESTEROL</t>
  </si>
  <si>
    <t>POMPAIRE</t>
  </si>
  <si>
    <t>AYTRE</t>
  </si>
  <si>
    <t>CARRESSE CASSABER</t>
  </si>
  <si>
    <t>LIBOURNE</t>
  </si>
  <si>
    <t>ROCHEFORT</t>
  </si>
  <si>
    <t>LA COURONNE</t>
  </si>
  <si>
    <t>THOUARS</t>
  </si>
  <si>
    <t>Fabrication d'emballages en papier</t>
  </si>
  <si>
    <t>BRIVE LA GAILLARDE</t>
  </si>
  <si>
    <t>SECONDIGNE SUR BELLE</t>
  </si>
  <si>
    <t>Fabrication de charpentes et d'autres menuiseries</t>
  </si>
  <si>
    <t>CHAMBORET</t>
  </si>
  <si>
    <t>E36</t>
  </si>
  <si>
    <t>Fabrication d'autres articles en caoutchouc</t>
  </si>
  <si>
    <t>SERRES CASTET</t>
  </si>
  <si>
    <t>GENSAC LA PALLUE</t>
  </si>
  <si>
    <t>COGNAC</t>
  </si>
  <si>
    <t>AURICE</t>
  </si>
  <si>
    <t>Vinification</t>
  </si>
  <si>
    <t>BUZET SUR BAISE</t>
  </si>
  <si>
    <t>LOSSE</t>
  </si>
  <si>
    <t>SAUVETERRE DE GUYENNE</t>
  </si>
  <si>
    <t>BON ENCONTRE</t>
  </si>
  <si>
    <t>Industrie des eaux de table</t>
  </si>
  <si>
    <t>ABZAC</t>
  </si>
  <si>
    <t>Fabrication de briques, tuiles et produits de construction, en terre cuite</t>
  </si>
  <si>
    <t>LE HAILLAN</t>
  </si>
  <si>
    <t>Fabrication d'autres articles en papier ou en carton</t>
  </si>
  <si>
    <t>BRIGUEUIL</t>
  </si>
  <si>
    <t>LES ORMES</t>
  </si>
  <si>
    <t>JURANCON</t>
  </si>
  <si>
    <t>FEYTIAT</t>
  </si>
  <si>
    <t>POITIERS</t>
  </si>
  <si>
    <t>E32</t>
  </si>
  <si>
    <t>PARTHENAY</t>
  </si>
  <si>
    <t>ARTIGUES PRES BORDEAUX</t>
  </si>
  <si>
    <t>ARBERATS SILLEGUE</t>
  </si>
  <si>
    <t>Fonderie d'acier</t>
  </si>
  <si>
    <t>Fonderie de fonte</t>
  </si>
  <si>
    <t>BESSINES SUR GARTEMPE</t>
  </si>
  <si>
    <t>Transformation et conservation de fruits</t>
  </si>
  <si>
    <t>PAMPROUX</t>
  </si>
  <si>
    <t>RUELLE SUR TOUVRE</t>
  </si>
  <si>
    <t>MIMIZAN</t>
  </si>
  <si>
    <t>MEYSSAC</t>
  </si>
  <si>
    <t>E23</t>
  </si>
  <si>
    <t>Fabrication de peintures, vernis, encres et mastics</t>
  </si>
  <si>
    <t>BERGERAC</t>
  </si>
  <si>
    <t>LACANAU</t>
  </si>
  <si>
    <t>Autre imprimerie (labeur)</t>
  </si>
  <si>
    <t>CUZORN</t>
  </si>
  <si>
    <t>NANTIAT</t>
  </si>
  <si>
    <t>E30</t>
  </si>
  <si>
    <t>MONTAYRAL</t>
  </si>
  <si>
    <t>AVAILLES LIMOUZINE</t>
  </si>
  <si>
    <t>VILLIERS COUTURE</t>
  </si>
  <si>
    <t>NERSAC</t>
  </si>
  <si>
    <t>BAZAS</t>
  </si>
  <si>
    <t>CANEJAN</t>
  </si>
  <si>
    <t>GURMENCON</t>
  </si>
  <si>
    <t>ABOS</t>
  </si>
  <si>
    <t>USSON DU POITOU</t>
  </si>
  <si>
    <t>LA PEYRATTE</t>
  </si>
  <si>
    <t>SABLONCEAUX</t>
  </si>
  <si>
    <t>MAZION</t>
  </si>
  <si>
    <t>FAUILLET</t>
  </si>
  <si>
    <t>CONDAT SUR VIENNE</t>
  </si>
  <si>
    <t>COULOUNIEIX CHAMIERS</t>
  </si>
  <si>
    <t>FUMEL</t>
  </si>
  <si>
    <t>MONSEMPRON LIBOS</t>
  </si>
  <si>
    <t>VILLENEUVE SUR LOT</t>
  </si>
  <si>
    <t>MONTIGNAC</t>
  </si>
  <si>
    <t>BEAUTIRAN</t>
  </si>
  <si>
    <t>HINX</t>
  </si>
  <si>
    <t>GOURGE</t>
  </si>
  <si>
    <t>MUGRON</t>
  </si>
  <si>
    <t>CERIZAY</t>
  </si>
  <si>
    <t>CHERAC</t>
  </si>
  <si>
    <t>ARS</t>
  </si>
  <si>
    <t>PERIGNY</t>
  </si>
  <si>
    <t>Fabrication d'autres produits alimentaires n.c.a.</t>
  </si>
  <si>
    <t>Fabrication de matelas</t>
  </si>
  <si>
    <t>CESTAS</t>
  </si>
  <si>
    <t>Fabrication de machines pour les industries textiles</t>
  </si>
  <si>
    <t>NAY</t>
  </si>
  <si>
    <t>ITEUIL</t>
  </si>
  <si>
    <t>VIODOS ABENSE DE BAS</t>
  </si>
  <si>
    <t>TOUVRE</t>
  </si>
  <si>
    <t>JATXOU</t>
  </si>
  <si>
    <t>SALAUNES</t>
  </si>
  <si>
    <t>AVAILLES EN CHATELLERAULT</t>
  </si>
  <si>
    <t>LE VIGEANT</t>
  </si>
  <si>
    <t>ALLEMANS DU DROPT</t>
  </si>
  <si>
    <t>MALEMORT</t>
  </si>
  <si>
    <t>Fabrication d'aliments pour animaux de compagnie</t>
  </si>
  <si>
    <t>BOE</t>
  </si>
  <si>
    <t>GAILLAN EN MEDOC</t>
  </si>
  <si>
    <t>MONFLANQUIN</t>
  </si>
  <si>
    <t>MORNAC</t>
  </si>
  <si>
    <t>LA CELLE SOUS GOUZON</t>
  </si>
  <si>
    <t>BAYONNE</t>
  </si>
  <si>
    <t>LATRESNE</t>
  </si>
  <si>
    <t>Meunerie</t>
  </si>
  <si>
    <t>LANDERROUAT</t>
  </si>
  <si>
    <t>RAUZAN</t>
  </si>
  <si>
    <t>NONTRON</t>
  </si>
  <si>
    <t>Cuisson de produits de boulangerie</t>
  </si>
  <si>
    <t>POMAREZ</t>
  </si>
  <si>
    <t>BAIGTS DE BEARN</t>
  </si>
  <si>
    <t>BUSSEROLLES</t>
  </si>
  <si>
    <t>COURCELLES</t>
  </si>
  <si>
    <t>VIENNAY</t>
  </si>
  <si>
    <t>NEGRONDES</t>
  </si>
  <si>
    <t>LENCOUACQ</t>
  </si>
  <si>
    <t>CHATILLON SUR THOUET</t>
  </si>
  <si>
    <t>LARGEASSE</t>
  </si>
  <si>
    <t>CARSAC AILLAC</t>
  </si>
  <si>
    <t>SAINTES</t>
  </si>
  <si>
    <t>GUERET</t>
  </si>
  <si>
    <t>GIRONDE SUR DROPT</t>
  </si>
  <si>
    <t>CHATEAUNEUF SUR CHARENTE</t>
  </si>
  <si>
    <t>PUGNAC</t>
  </si>
  <si>
    <t>CHAMPNIERS</t>
  </si>
  <si>
    <t>SELIGNE</t>
  </si>
  <si>
    <t>AIXE SUR VIENNE</t>
  </si>
  <si>
    <t>MARTIGNAS SUR JALLE</t>
  </si>
  <si>
    <t>ISLE</t>
  </si>
  <si>
    <t>ROYAN</t>
  </si>
  <si>
    <t>LOUDUN</t>
  </si>
  <si>
    <t>NERE</t>
  </si>
  <si>
    <t>MAULEON</t>
  </si>
  <si>
    <t>LIGNIERES SONNEVILLE</t>
  </si>
  <si>
    <t>Fabrication d'autres outillages</t>
  </si>
  <si>
    <t>SAUGNACQ ET MURET</t>
  </si>
  <si>
    <t>BONNEFOND</t>
  </si>
  <si>
    <t>LE PIAN MEDOC</t>
  </si>
  <si>
    <t>PRIGONRIEUX</t>
  </si>
  <si>
    <t>LA TESTE DE BUCH</t>
  </si>
  <si>
    <t>CHALAIS</t>
  </si>
  <si>
    <t>LONS</t>
  </si>
  <si>
    <t>CABARIOT</t>
  </si>
  <si>
    <t>TROIS PALIS</t>
  </si>
  <si>
    <t>USSAC</t>
  </si>
  <si>
    <t>MONTMORILLON</t>
  </si>
  <si>
    <t>LA LANDE DE FRONSAC</t>
  </si>
  <si>
    <t>DONZENAC</t>
  </si>
  <si>
    <t>LE BARP</t>
  </si>
  <si>
    <t>HENDAYE</t>
  </si>
  <si>
    <t>MORLAAS</t>
  </si>
  <si>
    <t>CASTILLON LA BATAILLE</t>
  </si>
  <si>
    <t>HASPARREN</t>
  </si>
  <si>
    <t>EYREIN</t>
  </si>
  <si>
    <t>BUSSIERE DUNOISE</t>
  </si>
  <si>
    <t>GOTEIN LIBARRENX</t>
  </si>
  <si>
    <t>BILLERE</t>
  </si>
  <si>
    <t>PERIGUEUX</t>
  </si>
  <si>
    <t>BENEJACQ</t>
  </si>
  <si>
    <t>ROCHES PREMARIE ANDILLE</t>
  </si>
  <si>
    <t>CASTELCULIER</t>
  </si>
  <si>
    <t>GENTE</t>
  </si>
  <si>
    <t>BRESSUIRE</t>
  </si>
  <si>
    <t>CARS</t>
  </si>
  <si>
    <t>MONBAZILLAC</t>
  </si>
  <si>
    <t>POYARTIN</t>
  </si>
  <si>
    <t>ORRIULE</t>
  </si>
  <si>
    <t>Fabrication de carrosseries et remorques</t>
  </si>
  <si>
    <t>Fabrication de machines pour l'extraction ou la construction</t>
  </si>
  <si>
    <t>CHAZELLES</t>
  </si>
  <si>
    <t>POMPIGNAC</t>
  </si>
  <si>
    <t>AYRON</t>
  </si>
  <si>
    <t>BIARRITZ</t>
  </si>
  <si>
    <t>ANGLET</t>
  </si>
  <si>
    <t>CHASSENEUIL SUR BONNIEURE</t>
  </si>
  <si>
    <t>Fabrication de meubles de bureau et de magasin</t>
  </si>
  <si>
    <t>EYSINES</t>
  </si>
  <si>
    <t>TOSSE</t>
  </si>
  <si>
    <t>SOLFERINO</t>
  </si>
  <si>
    <t>Fabrication de placage et de panneaux de bois</t>
  </si>
  <si>
    <t>LE VANNEAU IRLEAU</t>
  </si>
  <si>
    <t>BONNEUIL MATOURS</t>
  </si>
  <si>
    <t>ANGRESSE</t>
  </si>
  <si>
    <t>NUEIL LES AUBIERS</t>
  </si>
  <si>
    <t>BONNAT</t>
  </si>
  <si>
    <t>SAVIGNAC</t>
  </si>
  <si>
    <t>VALDIVIENNE</t>
  </si>
  <si>
    <t>ARTHEZ DE BEARN</t>
  </si>
  <si>
    <t>MIOS</t>
  </si>
  <si>
    <t>CREYSSE</t>
  </si>
  <si>
    <t>LEDAT</t>
  </si>
  <si>
    <t>PODENSAC</t>
  </si>
  <si>
    <t>BAURECH</t>
  </si>
  <si>
    <t>JARNAGES</t>
  </si>
  <si>
    <t>Fabrication d'autres articles de robinetterie</t>
  </si>
  <si>
    <t>NAINTRE</t>
  </si>
  <si>
    <t>UZA</t>
  </si>
  <si>
    <t>BIARD</t>
  </si>
  <si>
    <t>GRIGNOLS</t>
  </si>
  <si>
    <t>PLAISANCE</t>
  </si>
  <si>
    <t>E37</t>
  </si>
  <si>
    <t>CONFOLENS</t>
  </si>
  <si>
    <t>COUTRAS</t>
  </si>
  <si>
    <t>CENON</t>
  </si>
  <si>
    <t>RIBERAC</t>
  </si>
  <si>
    <t>AMBARES ET LAGRAVE</t>
  </si>
  <si>
    <t>CHALUS</t>
  </si>
  <si>
    <t>CHABANAIS</t>
  </si>
  <si>
    <t>LAGORD</t>
  </si>
  <si>
    <t>BEYCHAC ET CAILLAU</t>
  </si>
  <si>
    <t>Fabrication de machines pour l'industrie agro-alimentaire</t>
  </si>
  <si>
    <t>Transformation et conservation de pommes de terre</t>
  </si>
  <si>
    <t>THENON</t>
  </si>
  <si>
    <t>ECHOURGNAC</t>
  </si>
  <si>
    <t>CLERAC</t>
  </si>
  <si>
    <t>MIREBEAU</t>
  </si>
  <si>
    <t>LA FORET SUR SEVRE</t>
  </si>
  <si>
    <t>HELETTE</t>
  </si>
  <si>
    <t>Fabrication d'emballages en bois</t>
  </si>
  <si>
    <t>LABENNE</t>
  </si>
  <si>
    <t>LOUVIE SOUBIRON</t>
  </si>
  <si>
    <t>NOUAILLE MAUPERTUIS</t>
  </si>
  <si>
    <t>ESPELETTE</t>
  </si>
  <si>
    <t>NERAC</t>
  </si>
  <si>
    <t>CHATEAUPONSAC</t>
  </si>
  <si>
    <t>ARCINS</t>
  </si>
  <si>
    <t>CLAVE</t>
  </si>
  <si>
    <t>TERCIS LES BAINS</t>
  </si>
  <si>
    <t>BLAYE</t>
  </si>
  <si>
    <t>CABANAC ET VILLAGRAINS</t>
  </si>
  <si>
    <t>TARNOS</t>
  </si>
  <si>
    <t>MARTILLAC</t>
  </si>
  <si>
    <t>BRIOUX SUR BOUTONNE</t>
  </si>
  <si>
    <t>Imprimerie de journaux</t>
  </si>
  <si>
    <t>COMBRAND</t>
  </si>
  <si>
    <t>DURANCE</t>
  </si>
  <si>
    <t>BLESSAC</t>
  </si>
  <si>
    <t>IGON</t>
  </si>
  <si>
    <t>CAPTIEUX</t>
  </si>
  <si>
    <t>BORDES</t>
  </si>
  <si>
    <t>ABIDOS</t>
  </si>
  <si>
    <t>MARSAC</t>
  </si>
  <si>
    <t>DOMPIERRE SUR MER</t>
  </si>
  <si>
    <t>BENQUET</t>
  </si>
  <si>
    <t>BOISME</t>
  </si>
  <si>
    <t>MONTENDRE</t>
  </si>
  <si>
    <t>SAUJON</t>
  </si>
  <si>
    <t>YVRAC</t>
  </si>
  <si>
    <t>BERNOS BEAULAC</t>
  </si>
  <si>
    <t>CASTETIS</t>
  </si>
  <si>
    <t>LESPERON</t>
  </si>
  <si>
    <t>MAZEROLLES</t>
  </si>
  <si>
    <t>MOULEYDIER</t>
  </si>
  <si>
    <t>PAZAYAC</t>
  </si>
  <si>
    <t>BENESSE LES DAX</t>
  </si>
  <si>
    <t>LE GUA</t>
  </si>
  <si>
    <t>EYMOUTIERS</t>
  </si>
  <si>
    <t>SAMADET</t>
  </si>
  <si>
    <t>HAGETMAU</t>
  </si>
  <si>
    <t>BURIE</t>
  </si>
  <si>
    <t>LES LECHES</t>
  </si>
  <si>
    <t>SABLONS</t>
  </si>
  <si>
    <t>BREUILLET</t>
  </si>
  <si>
    <t>SALLES</t>
  </si>
  <si>
    <t>CELLETTES</t>
  </si>
  <si>
    <t>CASTELNAU CHALOSSE</t>
  </si>
  <si>
    <t>BIAS</t>
  </si>
  <si>
    <t>SAVIGNE</t>
  </si>
  <si>
    <t>PRAHECQ</t>
  </si>
  <si>
    <t>LE PIN</t>
  </si>
  <si>
    <t>LA REOLE</t>
  </si>
  <si>
    <t>CHATELAILLON PLAGE</t>
  </si>
  <si>
    <t>AUDENGE</t>
  </si>
  <si>
    <t>ASCAIN</t>
  </si>
  <si>
    <t>Fabrication d'articles de sport</t>
  </si>
  <si>
    <t>DAX</t>
  </si>
  <si>
    <t>E34</t>
  </si>
  <si>
    <t>Fabrication d'articles textiles, sauf habillement</t>
  </si>
  <si>
    <t>VAUX SUR MER</t>
  </si>
  <si>
    <t>Ennoblissement textile</t>
  </si>
  <si>
    <t>BENESSE MAREMNE</t>
  </si>
  <si>
    <t>Fabrication d'autres textiles n.c.a.</t>
  </si>
  <si>
    <t>MIRAMONT DE GUYENNE</t>
  </si>
  <si>
    <t>GUJAN MESTRAS</t>
  </si>
  <si>
    <t>ONDRES</t>
  </si>
  <si>
    <t>ARCACHON</t>
  </si>
  <si>
    <t>LAAS</t>
  </si>
  <si>
    <t>LES GONDS</t>
  </si>
  <si>
    <t>RION DES LANDES</t>
  </si>
  <si>
    <t>Fabrication de produits explosifs</t>
  </si>
  <si>
    <t>CASTETS</t>
  </si>
  <si>
    <t>BLANQUEFORT</t>
  </si>
  <si>
    <t>CHALANDRAY</t>
  </si>
  <si>
    <t>Fabrication d'huiles et graisses brutes</t>
  </si>
  <si>
    <t>CASTELMORON SUR LOT</t>
  </si>
  <si>
    <t>SAUVETERRE LA LEMANCE</t>
  </si>
  <si>
    <t>LABOUHEYRE</t>
  </si>
  <si>
    <t>Fabrication de fibres de verre</t>
  </si>
  <si>
    <t>HAUT MAUCO</t>
  </si>
  <si>
    <t>CROIGNON</t>
  </si>
  <si>
    <t>CHIRE EN MONTREUIL</t>
  </si>
  <si>
    <t>LE SEN</t>
  </si>
  <si>
    <t>Fabrication d'huiles essentielles</t>
  </si>
  <si>
    <t>BORDERES ET LAMENSANS</t>
  </si>
  <si>
    <t>LABATUT</t>
  </si>
  <si>
    <t>LABEYRIE</t>
  </si>
  <si>
    <t>LESGOR</t>
  </si>
  <si>
    <t>VOUHE</t>
  </si>
  <si>
    <t>AMBES</t>
  </si>
  <si>
    <t>MISSON</t>
  </si>
  <si>
    <t>TONNAY CHARENTE</t>
  </si>
  <si>
    <t>EGLETONS</t>
  </si>
  <si>
    <t>MOULIN NEUF</t>
  </si>
  <si>
    <t>CONDAT SUR TRINCOU</t>
  </si>
  <si>
    <t>PONS</t>
  </si>
  <si>
    <t>HERM</t>
  </si>
  <si>
    <t>REPARSAC</t>
  </si>
  <si>
    <t>LARCEVEAU ARROS CIBITS</t>
  </si>
  <si>
    <t>Construction de navires et de structures flottantes</t>
  </si>
  <si>
    <t>CHAMPAGNAC DE BELAIR</t>
  </si>
  <si>
    <t>MONTMOREAU</t>
  </si>
  <si>
    <t>NEUVILLE DE POITOU</t>
  </si>
  <si>
    <t>GARDONNE</t>
  </si>
  <si>
    <t>ACCOUS</t>
  </si>
  <si>
    <t>NANTHIAT</t>
  </si>
  <si>
    <t>VILLEREAL</t>
  </si>
  <si>
    <t>MEDIS</t>
  </si>
  <si>
    <t>LIMEYRAT</t>
  </si>
  <si>
    <t>ORADOUR SUR GLANE</t>
  </si>
  <si>
    <t>MATHA</t>
  </si>
  <si>
    <t>AGEN</t>
  </si>
  <si>
    <t>LOUZY</t>
  </si>
  <si>
    <t>MONCOUTANT SUR SEVRE</t>
  </si>
  <si>
    <t>VIRAZEIL</t>
  </si>
  <si>
    <t>CLAIX</t>
  </si>
  <si>
    <t>AHUN</t>
  </si>
  <si>
    <t>SAUZE VAUSSAIS</t>
  </si>
  <si>
    <t>MAISON FEYNE</t>
  </si>
  <si>
    <t>MONTAUT</t>
  </si>
  <si>
    <t>ROUILLAC</t>
  </si>
  <si>
    <t>LUBERSAC</t>
  </si>
  <si>
    <t>BONLOC</t>
  </si>
  <si>
    <t>ROQUEFORT</t>
  </si>
  <si>
    <t>GAN</t>
  </si>
  <si>
    <t>CAME</t>
  </si>
  <si>
    <t>YCHOUX</t>
  </si>
  <si>
    <t>UZERCHE</t>
  </si>
  <si>
    <t>MACAYE</t>
  </si>
  <si>
    <t>BORT LES ORGUES</t>
  </si>
  <si>
    <t>MONT DE MARSAN</t>
  </si>
  <si>
    <t>LA FORET DU TEMPLE</t>
  </si>
  <si>
    <t>OSSES</t>
  </si>
  <si>
    <t>USTARITZ</t>
  </si>
  <si>
    <t>ARTIX</t>
  </si>
  <si>
    <t>BONNETAN</t>
  </si>
  <si>
    <t>PALISSE</t>
  </si>
  <si>
    <t>DISSAY</t>
  </si>
  <si>
    <t>GOND PONTOUVRE</t>
  </si>
  <si>
    <t>BORDS</t>
  </si>
  <si>
    <t>AIGUILLON</t>
  </si>
  <si>
    <t>SOUMOULOU</t>
  </si>
  <si>
    <t>MARTHON</t>
  </si>
  <si>
    <t>LE DORAT</t>
  </si>
  <si>
    <t>CHAUVIGNY</t>
  </si>
  <si>
    <t>LEZAY</t>
  </si>
  <si>
    <t>PIERRE BUFFIERE</t>
  </si>
  <si>
    <t>MORCENX LA NOUVELLE</t>
  </si>
  <si>
    <t>BIDART</t>
  </si>
  <si>
    <t>NEUVIC</t>
  </si>
  <si>
    <t>SOUBISE</t>
  </si>
  <si>
    <t>THIVIERS</t>
  </si>
  <si>
    <t>PIEGUT PLUVIERS</t>
  </si>
  <si>
    <t>LORMONT</t>
  </si>
  <si>
    <t>PINEUILH</t>
  </si>
  <si>
    <t>AUZANCES</t>
  </si>
  <si>
    <t>NANTEUIL</t>
  </si>
  <si>
    <t>BIDOS</t>
  </si>
  <si>
    <t>NEXON</t>
  </si>
  <si>
    <t>LA ROCHE CHALAIS</t>
  </si>
  <si>
    <t>VERRUE</t>
  </si>
  <si>
    <t>PASSIRAC</t>
  </si>
  <si>
    <t>CAVIGNAC</t>
  </si>
  <si>
    <t>TULLE</t>
  </si>
  <si>
    <t>CONDAT SUR VEZERE</t>
  </si>
  <si>
    <t>GOUZON</t>
  </si>
  <si>
    <t>CHAMOUILLAC</t>
  </si>
  <si>
    <t>PRANZAC</t>
  </si>
  <si>
    <t>JOSSE</t>
  </si>
  <si>
    <t>AMBAZAC</t>
  </si>
  <si>
    <t>CAMBLANES ET MEYNAC</t>
  </si>
  <si>
    <t>RILHAC XAINTRIE</t>
  </si>
  <si>
    <t>BEGAAR</t>
  </si>
  <si>
    <t>LACAUSSADE</t>
  </si>
  <si>
    <t>ARNAC POMPADOUR</t>
  </si>
  <si>
    <t>BOURGANEUF</t>
  </si>
  <si>
    <t>JUILLAC LE COQ</t>
  </si>
  <si>
    <t>AYHERRE</t>
  </si>
  <si>
    <t>BRANTOME EN PERIGORD</t>
  </si>
  <si>
    <t>COULOMBIERS</t>
  </si>
  <si>
    <t>LACROPTE</t>
  </si>
  <si>
    <t>ARTIGUELOUVE</t>
  </si>
  <si>
    <t>SOUSTONS</t>
  </si>
  <si>
    <t>MAREUIL EN PERIGORD</t>
  </si>
  <si>
    <t>MIGNE AUXANCES</t>
  </si>
  <si>
    <t>PAS DE JEU</t>
  </si>
  <si>
    <t>GEAUNE</t>
  </si>
  <si>
    <t>LE FLEIX</t>
  </si>
  <si>
    <t>BUSSIERE BADIL</t>
  </si>
  <si>
    <t>LA TREMBLADE</t>
  </si>
  <si>
    <t>Fabrication de condiments et assaisonnements</t>
  </si>
  <si>
    <t>ASTAFFORT</t>
  </si>
  <si>
    <t>COCUMONT</t>
  </si>
  <si>
    <t>BARRET</t>
  </si>
  <si>
    <t>LA CROIX BLANCHE</t>
  </si>
  <si>
    <t>SOYAUX</t>
  </si>
  <si>
    <t>SOURAIDE</t>
  </si>
  <si>
    <t>ARGENTAT SUR DORDOGNE</t>
  </si>
  <si>
    <t>RUFFEC</t>
  </si>
  <si>
    <t>OBJAT</t>
  </si>
  <si>
    <t>COLLONGES LA ROUGE</t>
  </si>
  <si>
    <t>SAMMARCOLLES</t>
  </si>
  <si>
    <t>LAMOTHE MONTRAVEL</t>
  </si>
  <si>
    <t>CHAMPSAC</t>
  </si>
  <si>
    <t>BEURLAY</t>
  </si>
  <si>
    <t>UZOS</t>
  </si>
  <si>
    <t>LE BOIS PLAGE EN RE</t>
  </si>
  <si>
    <t>PUISSEGUIN</t>
  </si>
  <si>
    <t>SAULT DE NAVAILLES</t>
  </si>
  <si>
    <t>NAVES</t>
  </si>
  <si>
    <t>PERPEZAC LE NOIR</t>
  </si>
  <si>
    <t>LA VERGNE</t>
  </si>
  <si>
    <t>MARGAUX CANTENAC</t>
  </si>
  <si>
    <t>CENON SUR VIENNE</t>
  </si>
  <si>
    <t>LOULAY</t>
  </si>
  <si>
    <t>LANDIRAS</t>
  </si>
  <si>
    <t>CERONS</t>
  </si>
  <si>
    <t>BELLAC</t>
  </si>
  <si>
    <t>MOUTHIERS SUR BOEME</t>
  </si>
  <si>
    <t>MONCONTOUR</t>
  </si>
  <si>
    <t>ESCOUT</t>
  </si>
  <si>
    <t>PONTACQ</t>
  </si>
  <si>
    <t>MOUGUERRE</t>
  </si>
  <si>
    <t>PAMPLIE</t>
  </si>
  <si>
    <t>BOUSSAC BOURG</t>
  </si>
  <si>
    <t>MONTIGNAC LE COQ</t>
  </si>
  <si>
    <t>MENDIVE</t>
  </si>
  <si>
    <t>MAUZE SUR LE MIGNON</t>
  </si>
  <si>
    <t>BARDOS</t>
  </si>
  <si>
    <t>ARAMITS</t>
  </si>
  <si>
    <t>LIGNEYRAC</t>
  </si>
  <si>
    <t>DURAS</t>
  </si>
  <si>
    <t>LE TEMPLE SUR LOT</t>
  </si>
  <si>
    <t>SAUVIAT SUR VIGE</t>
  </si>
  <si>
    <t>ITXASSOU</t>
  </si>
  <si>
    <t>GOURS</t>
  </si>
  <si>
    <t>FLEAC</t>
  </si>
  <si>
    <t>PUYMOYEN</t>
  </si>
  <si>
    <t>LUSSAC LES CHATEAUX</t>
  </si>
  <si>
    <t>LIGUGE</t>
  </si>
  <si>
    <t>LA COURTINE</t>
  </si>
  <si>
    <t>JOUSSE</t>
  </si>
  <si>
    <t>Frappe de monnaie</t>
  </si>
  <si>
    <t>Fabrication de colorants et de pigments</t>
  </si>
  <si>
    <t>MEYMAC</t>
  </si>
  <si>
    <t>ROUILLE</t>
  </si>
  <si>
    <t>SALLES SUR MER</t>
  </si>
  <si>
    <t>GONTAUD DE NOGARET</t>
  </si>
  <si>
    <t>NOGUERES</t>
  </si>
  <si>
    <t>BAUDREIX</t>
  </si>
  <si>
    <t>AIFFRES</t>
  </si>
  <si>
    <t>ANGOISSE</t>
  </si>
  <si>
    <t>LUSIGNAN</t>
  </si>
  <si>
    <t>TEUILLAC</t>
  </si>
  <si>
    <t>TRESSES</t>
  </si>
  <si>
    <t>CASTELNAUD LA CHAPELLE</t>
  </si>
  <si>
    <t>CHICHE</t>
  </si>
  <si>
    <t>LIPOSTHEY</t>
  </si>
  <si>
    <t>VAL DE LOUYRE ET CAUDEAU</t>
  </si>
  <si>
    <t>LINARDS</t>
  </si>
  <si>
    <t>BEAUMONTOIS EN PERIGORD</t>
  </si>
  <si>
    <t>GENAC BIGNAC</t>
  </si>
  <si>
    <t>LA SOUTERRAINE</t>
  </si>
  <si>
    <t>BRIE</t>
  </si>
  <si>
    <t>Fabrication d'instrumentation scientifique et technique</t>
  </si>
  <si>
    <t>MONTREM</t>
  </si>
  <si>
    <t>DOMPS</t>
  </si>
  <si>
    <t>LEOGNAN</t>
  </si>
  <si>
    <t>MONTCARET</t>
  </si>
  <si>
    <t>PALLUAUD</t>
  </si>
  <si>
    <t>LA CHAPELLE MONTBRANDEIX</t>
  </si>
  <si>
    <t>VILLEFAGNAN</t>
  </si>
  <si>
    <t>AMAILLOUX</t>
  </si>
  <si>
    <t>CHAMBERET</t>
  </si>
  <si>
    <t>ORTHEZ</t>
  </si>
  <si>
    <t>SCORBE CLAIRVAUX</t>
  </si>
  <si>
    <t>MOISSANNES</t>
  </si>
  <si>
    <t>CELLE LEVESCAULT</t>
  </si>
  <si>
    <t>SAUVETERRE DE BEARN</t>
  </si>
  <si>
    <t>ETAULIERS</t>
  </si>
  <si>
    <t>CANCON</t>
  </si>
  <si>
    <t>VERDILLE</t>
  </si>
  <si>
    <t>BOURRAN</t>
  </si>
  <si>
    <t>LE TATRE</t>
  </si>
  <si>
    <t>BOUSSAC</t>
  </si>
  <si>
    <t>ARUE</t>
  </si>
  <si>
    <t>COARRAZE</t>
  </si>
  <si>
    <t>AUBUSSON</t>
  </si>
  <si>
    <t>AVANTON</t>
  </si>
  <si>
    <t>SOSSAIS</t>
  </si>
  <si>
    <t>GORRE</t>
  </si>
  <si>
    <t>EYZERAC</t>
  </si>
  <si>
    <t>TARDETS SORHOLUS</t>
  </si>
  <si>
    <t>JAUNAY MARIGNY</t>
  </si>
  <si>
    <t>TURENNE</t>
  </si>
  <si>
    <t>JAVREZAC</t>
  </si>
  <si>
    <t>BOURG CHARENTE</t>
  </si>
  <si>
    <t>CHANIERS</t>
  </si>
  <si>
    <t>SEGONZAC</t>
  </si>
  <si>
    <t>BAZAC</t>
  </si>
  <si>
    <t>CIVRAY</t>
  </si>
  <si>
    <t>FLAVIGNAC</t>
  </si>
  <si>
    <t>LOUHOSSOA</t>
  </si>
  <si>
    <t>VOEUIL ET GIGET</t>
  </si>
  <si>
    <t>MOUSCARDES</t>
  </si>
  <si>
    <t>PEUJARD</t>
  </si>
  <si>
    <t>Fabrication de vins effervescents</t>
  </si>
  <si>
    <t>MEZIN</t>
  </si>
  <si>
    <t>LES BILLAUX</t>
  </si>
  <si>
    <t>FOSSEMAGNE</t>
  </si>
  <si>
    <t>MONEIN</t>
  </si>
  <si>
    <t>ARZACQ ARRAZIGUET</t>
  </si>
  <si>
    <t>ALLASSAC</t>
  </si>
  <si>
    <t>COMBERANCHE ET EPELUCHE</t>
  </si>
  <si>
    <t>LA JARRIE</t>
  </si>
  <si>
    <t>CARLUX</t>
  </si>
  <si>
    <t>CROUSEILLES</t>
  </si>
  <si>
    <t>HAUX</t>
  </si>
  <si>
    <t>TREIGNAC</t>
  </si>
  <si>
    <t>PARSAC RIMONDEIX</t>
  </si>
  <si>
    <t>LENCLOITRE</t>
  </si>
  <si>
    <t>SOUPROSSE</t>
  </si>
  <si>
    <t>DAMAZAN</t>
  </si>
  <si>
    <t>PANAZOL</t>
  </si>
  <si>
    <t>Fabrication de papiers peints</t>
  </si>
  <si>
    <t>COUZEIX</t>
  </si>
  <si>
    <t>LA PETITE BOISSIERE</t>
  </si>
  <si>
    <t>POUILLON</t>
  </si>
  <si>
    <t>IRISSARRY</t>
  </si>
  <si>
    <t>GLENIC</t>
  </si>
  <si>
    <t>AVENSAN</t>
  </si>
  <si>
    <t>LAVARDAC</t>
  </si>
  <si>
    <t>MIRAMBEAU</t>
  </si>
  <si>
    <t>FORGES</t>
  </si>
  <si>
    <t>GURS</t>
  </si>
  <si>
    <t>ARESSY</t>
  </si>
  <si>
    <t>CADAUJAC</t>
  </si>
  <si>
    <t>BELIN BELIET</t>
  </si>
  <si>
    <t>LE VIGNAU</t>
  </si>
  <si>
    <t>CAUNA</t>
  </si>
  <si>
    <t>PEYREHORADE</t>
  </si>
  <si>
    <t>BEYNAT</t>
  </si>
  <si>
    <t>VILLETOUREIX</t>
  </si>
  <si>
    <t>LE THOU</t>
  </si>
  <si>
    <t>AMENDEUIX ONEIX</t>
  </si>
  <si>
    <t>AZAY LE BRULE</t>
  </si>
  <si>
    <t>PONSON DESSUS</t>
  </si>
  <si>
    <t>BOUZIC</t>
  </si>
  <si>
    <t>ASCARAT</t>
  </si>
  <si>
    <t>SAMAZAN</t>
  </si>
  <si>
    <t>BRUGES</t>
  </si>
  <si>
    <t>TOURRIERS</t>
  </si>
  <si>
    <t>SILLARS</t>
  </si>
  <si>
    <t>QUINSAC</t>
  </si>
  <si>
    <t>SIORAC EN PERIGORD</t>
  </si>
  <si>
    <t>SEVIGNACQ MEYRACQ</t>
  </si>
  <si>
    <t>MOEZE</t>
  </si>
  <si>
    <t>PORCHERES</t>
  </si>
  <si>
    <t>LAMOTHE LANDERRON</t>
  </si>
  <si>
    <t>CASTELNAU DE MEDOC</t>
  </si>
  <si>
    <t>NARROSSE</t>
  </si>
  <si>
    <t>CONDEZAYGUES</t>
  </si>
  <si>
    <t>FRANSECHES</t>
  </si>
  <si>
    <t>LE PALAIS SUR VIENNE</t>
  </si>
  <si>
    <t>LES FARGES</t>
  </si>
  <si>
    <t>MAGNE</t>
  </si>
  <si>
    <t>GISCOS</t>
  </si>
  <si>
    <t>AUGE</t>
  </si>
  <si>
    <t>COUSSAC BONNEVAL</t>
  </si>
  <si>
    <t>SOUDAN</t>
  </si>
  <si>
    <t>BEUSTE</t>
  </si>
  <si>
    <t>LES METAIRIES</t>
  </si>
  <si>
    <t>ONESSE LAHARIE</t>
  </si>
  <si>
    <t>NIEUIL</t>
  </si>
  <si>
    <t>BLANZAC</t>
  </si>
  <si>
    <t>VENDAYS MONTALIVET</t>
  </si>
  <si>
    <t>Fabrication d'autres pompes et compresseurs</t>
  </si>
  <si>
    <t>NOUIC</t>
  </si>
  <si>
    <t>BELLOCQ</t>
  </si>
  <si>
    <t>ASSAT</t>
  </si>
  <si>
    <t>CAUMONT SUR GARONNE</t>
  </si>
  <si>
    <t>CAMBO LES BAINS</t>
  </si>
  <si>
    <t>ARGENTONNAY</t>
  </si>
  <si>
    <t>MAZERES</t>
  </si>
  <si>
    <t>PEYRELEVADE</t>
  </si>
  <si>
    <t>LONGUEVILLE</t>
  </si>
  <si>
    <t>LA BREDE</t>
  </si>
  <si>
    <t>COSNAC</t>
  </si>
  <si>
    <t>SILLAS</t>
  </si>
  <si>
    <t>SAUVAGNON</t>
  </si>
  <si>
    <t>CASTETNAU CAMBLONG</t>
  </si>
  <si>
    <t>SOMMIERES DU CLAIN</t>
  </si>
  <si>
    <t>Fabrication de colles</t>
  </si>
  <si>
    <t>LAYRAC</t>
  </si>
  <si>
    <t>PRECHAC</t>
  </si>
  <si>
    <t>THENEZAY</t>
  </si>
  <si>
    <t>HAUTEFAGE</t>
  </si>
  <si>
    <t>ANDIRAN</t>
  </si>
  <si>
    <t>MANSAC</t>
  </si>
  <si>
    <t>AURIAC DU PERIGORD</t>
  </si>
  <si>
    <t>LES TROIS MOUTIERS</t>
  </si>
  <si>
    <t>VILLANDRAUT</t>
  </si>
  <si>
    <t>ETAGNAC</t>
  </si>
  <si>
    <t>LE TAILLAN MEDOC</t>
  </si>
  <si>
    <t>LUDON MEDOC</t>
  </si>
  <si>
    <t>LINXE</t>
  </si>
  <si>
    <t>CHANCELADE</t>
  </si>
  <si>
    <t>LE PUY</t>
  </si>
  <si>
    <t>LISTRAC MEDOC</t>
  </si>
  <si>
    <t>MONTAGNE</t>
  </si>
  <si>
    <t>GENSAC</t>
  </si>
  <si>
    <t>MIGNALOUX BEAUVOIR</t>
  </si>
  <si>
    <t>DAMPIERRE SUR BOUTONNE</t>
  </si>
  <si>
    <t>FONTENET</t>
  </si>
  <si>
    <t>SAUCATS</t>
  </si>
  <si>
    <t>RUCH</t>
  </si>
  <si>
    <t>VEZAC</t>
  </si>
  <si>
    <t>EYMET</t>
  </si>
  <si>
    <t>SORE</t>
  </si>
  <si>
    <t>CAUNEILLE</t>
  </si>
  <si>
    <t>CHARROUX</t>
  </si>
  <si>
    <t>VOULMENTIN</t>
  </si>
  <si>
    <t>SOLIGNAC</t>
  </si>
  <si>
    <t>MAYLIS</t>
  </si>
  <si>
    <t>PERIGNAC</t>
  </si>
  <si>
    <t>COURS DE PILE</t>
  </si>
  <si>
    <t>LARRESSORE</t>
  </si>
  <si>
    <t>LEVIGNACQ</t>
  </si>
  <si>
    <t>VARS</t>
  </si>
  <si>
    <t>PLEUMARTIN</t>
  </si>
  <si>
    <t>MAUVEZIN SUR GUPIE</t>
  </si>
  <si>
    <t>FLEURE</t>
  </si>
  <si>
    <t>CAMPAGNAC LES QUERCY</t>
  </si>
  <si>
    <t>BUSSIERE GALANT</t>
  </si>
  <si>
    <t>BOISSEUIL</t>
  </si>
  <si>
    <t>CADILLAC</t>
  </si>
  <si>
    <t>CIVAUX</t>
  </si>
  <si>
    <t>ANDILLY</t>
  </si>
  <si>
    <t>PAYS DE BELVES</t>
  </si>
  <si>
    <t>MONTUSSAN</t>
  </si>
  <si>
    <t>TOUVERAC</t>
  </si>
  <si>
    <t>LE TEICH</t>
  </si>
  <si>
    <t>LIGINIAC</t>
  </si>
  <si>
    <t>ANGEAC CHARENTE</t>
  </si>
  <si>
    <t>REAUP LISSE</t>
  </si>
  <si>
    <t>BOULIAC</t>
  </si>
  <si>
    <t>VAL EN VIGNES</t>
  </si>
  <si>
    <t>PUYOO</t>
  </si>
  <si>
    <t>AGRIS</t>
  </si>
  <si>
    <t>VERNOUX EN GATINE</t>
  </si>
  <si>
    <t>GELOUX</t>
  </si>
  <si>
    <t>LE PIZOU</t>
  </si>
  <si>
    <t>ANTRAN</t>
  </si>
  <si>
    <t>DOUVILLE</t>
  </si>
  <si>
    <t>LOIRE SUR NIE</t>
  </si>
  <si>
    <t>LOUIN</t>
  </si>
  <si>
    <t>MONTBOYER</t>
  </si>
  <si>
    <t>CHAMBORAND</t>
  </si>
  <si>
    <t>MONTARDON</t>
  </si>
  <si>
    <t>IZON</t>
  </si>
  <si>
    <t>Fabrication de coutellerie</t>
  </si>
  <si>
    <t>ANAIS</t>
  </si>
  <si>
    <t>LE TALLUD</t>
  </si>
  <si>
    <t>OS MARSILLON</t>
  </si>
  <si>
    <t>CISSE</t>
  </si>
  <si>
    <t>EXCIDEUIL</t>
  </si>
  <si>
    <t>VAL DE VIRVEE</t>
  </si>
  <si>
    <t>BESSE</t>
  </si>
  <si>
    <t>MERINCHAL</t>
  </si>
  <si>
    <t>SALLES DE BELVES</t>
  </si>
  <si>
    <t>CHEVANCEAUX</t>
  </si>
  <si>
    <t>DONNEZAC</t>
  </si>
  <si>
    <t>PRATS DU PERIGORD</t>
  </si>
  <si>
    <t>LA GARDE</t>
  </si>
  <si>
    <t>LOUBEJAC</t>
  </si>
  <si>
    <t>PAULIN</t>
  </si>
  <si>
    <t>ORADOUR SUR VAYRES</t>
  </si>
  <si>
    <t>MELLERAN</t>
  </si>
  <si>
    <t>VERRIERES</t>
  </si>
  <si>
    <t>CLAIRAC</t>
  </si>
  <si>
    <t>LA JARNE</t>
  </si>
  <si>
    <t>MAZERAY</t>
  </si>
  <si>
    <t>LE BUISSON DE CADOUIN</t>
  </si>
  <si>
    <t>FONTET</t>
  </si>
  <si>
    <t>LAHONCE</t>
  </si>
  <si>
    <t>ARES</t>
  </si>
  <si>
    <t>BERSON</t>
  </si>
  <si>
    <t>TAURIAC</t>
  </si>
  <si>
    <t>LANGOIRAN</t>
  </si>
  <si>
    <t>FRONSAC</t>
  </si>
  <si>
    <t>CEZAC</t>
  </si>
  <si>
    <t>THONAC</t>
  </si>
  <si>
    <t>LEOGEATS</t>
  </si>
  <si>
    <t>SANXAY</t>
  </si>
  <si>
    <t>BEDENAC</t>
  </si>
  <si>
    <t>MUSSIDAN</t>
  </si>
  <si>
    <t>LEMPZOURS</t>
  </si>
  <si>
    <t>GARAT</t>
  </si>
  <si>
    <t>SOUBREBOST</t>
  </si>
  <si>
    <t>BUGEAT</t>
  </si>
  <si>
    <t>ARTHENAC</t>
  </si>
  <si>
    <t>MEES</t>
  </si>
  <si>
    <t>MASLEON</t>
  </si>
  <si>
    <t>BRION PRES THOUET</t>
  </si>
  <si>
    <t>DOMME</t>
  </si>
  <si>
    <t>BONNAC LA COTE</t>
  </si>
  <si>
    <t>MOUTERRE SUR BLOURDE</t>
  </si>
  <si>
    <t>CAPBRETON</t>
  </si>
  <si>
    <t>NAUJAC SUR MER</t>
  </si>
  <si>
    <t>LEDEUIX</t>
  </si>
  <si>
    <t>NERCILLAC</t>
  </si>
  <si>
    <t>NESPOULS</t>
  </si>
  <si>
    <t>PRIGNAC ET MARCAMPS</t>
  </si>
  <si>
    <t>BAYAS</t>
  </si>
  <si>
    <t>BIDACHE</t>
  </si>
  <si>
    <t>SEMUSSAC</t>
  </si>
  <si>
    <t>PARCOUL CHENAUD</t>
  </si>
  <si>
    <t>AZERABLES</t>
  </si>
  <si>
    <t>BIEUJAC</t>
  </si>
  <si>
    <t>JARNAC CHAMPAGNE</t>
  </si>
  <si>
    <t>LAVAVEIX LES MINES</t>
  </si>
  <si>
    <t>BLANZAC LES MATHA</t>
  </si>
  <si>
    <t>BEAULIEU SUR DORDOGNE</t>
  </si>
  <si>
    <t>Fabrication de machines pour les industries du papier et du carton</t>
  </si>
  <si>
    <t>POUSSIGNAC</t>
  </si>
  <si>
    <t>ARDIN</t>
  </si>
  <si>
    <t>LE BOUSCAT</t>
  </si>
  <si>
    <t>URT</t>
  </si>
  <si>
    <t>LA CHAPELLE BERTRAND</t>
  </si>
  <si>
    <t>ANNESSE ET BEAULIEU</t>
  </si>
  <si>
    <t>SALIES DE BEARN</t>
  </si>
  <si>
    <t>LAVAZAN</t>
  </si>
  <si>
    <t>SAULGE</t>
  </si>
  <si>
    <t>VANXAINS</t>
  </si>
  <si>
    <t>CROCQ</t>
  </si>
  <si>
    <t>BAR</t>
  </si>
  <si>
    <t>MOLIERES</t>
  </si>
  <si>
    <t>MAZIERES EN GATINE</t>
  </si>
  <si>
    <t>CHAMPIGNY EN ROCHEREAU</t>
  </si>
  <si>
    <t>PRIN DEYRANCON</t>
  </si>
  <si>
    <t>LE BUSSEAU</t>
  </si>
  <si>
    <t>SADIRAC</t>
  </si>
  <si>
    <t>LA CHAPELLE FAUCHER</t>
  </si>
  <si>
    <t>BELEYMAS</t>
  </si>
  <si>
    <t>BELLEVIGNE</t>
  </si>
  <si>
    <t>ANGEAC CHAMPAGNE</t>
  </si>
  <si>
    <t>MESCOULES</t>
  </si>
  <si>
    <t>LOIX</t>
  </si>
  <si>
    <t>GENERAC</t>
  </si>
  <si>
    <t>PERISSAC</t>
  </si>
  <si>
    <t>CAZAUGITAT</t>
  </si>
  <si>
    <t>DIUSSE</t>
  </si>
  <si>
    <t>CAGNOTTE</t>
  </si>
  <si>
    <t>BERCLOUX</t>
  </si>
  <si>
    <t>ANGOULINS</t>
  </si>
  <si>
    <t>ALDUDES</t>
  </si>
  <si>
    <t>CIVRAC DE BLAYE</t>
  </si>
  <si>
    <t>CHENON</t>
  </si>
  <si>
    <t>LISLE</t>
  </si>
  <si>
    <t>VILLEFRANCHE DU QUEYRAN</t>
  </si>
  <si>
    <t>HONTANX</t>
  </si>
  <si>
    <t>ANDERNOS LES BAINS</t>
  </si>
  <si>
    <t>MARILLAC LE FRANC</t>
  </si>
  <si>
    <t>ORIGNOLLES</t>
  </si>
  <si>
    <t>LES PORTES EN RE</t>
  </si>
  <si>
    <t>BOURCEFRANC LE CHAPUS</t>
  </si>
  <si>
    <t>LARUSCADE</t>
  </si>
  <si>
    <t>BERRIE</t>
  </si>
  <si>
    <t>CHATAIN</t>
  </si>
  <si>
    <t>VARETZ</t>
  </si>
  <si>
    <t>BOURG</t>
  </si>
  <si>
    <t>CASTILLONNES</t>
  </si>
  <si>
    <t>BISCARROSSE</t>
  </si>
  <si>
    <t>LEE</t>
  </si>
  <si>
    <t>GOURVILLETTE</t>
  </si>
  <si>
    <t>MONTPEZAT</t>
  </si>
  <si>
    <t>LORIGNAC</t>
  </si>
  <si>
    <t>VERNEUIL SUR VIENNE</t>
  </si>
  <si>
    <t>BOUGLON</t>
  </si>
  <si>
    <t>AMBERRE</t>
  </si>
  <si>
    <t>LA FEUILLADE</t>
  </si>
  <si>
    <t>BARCUS</t>
  </si>
  <si>
    <t>GAMARTHE</t>
  </si>
  <si>
    <t>BUROS</t>
  </si>
  <si>
    <t>FAUX LA MONTAGNE</t>
  </si>
  <si>
    <t>LA CROISILLE SUR BRIANCE</t>
  </si>
  <si>
    <t>LE BUGUE</t>
  </si>
  <si>
    <t>TREMONS</t>
  </si>
  <si>
    <t>MAGNAC BOURG</t>
  </si>
  <si>
    <t>FENIOUX</t>
  </si>
  <si>
    <t>LARUNS</t>
  </si>
  <si>
    <t>VERRUYES</t>
  </si>
  <si>
    <t>VARS SUR ROSEIX</t>
  </si>
  <si>
    <t>MAINE DE BOIXE</t>
  </si>
  <si>
    <t>FONTAINE LE COMTE</t>
  </si>
  <si>
    <t>GARLIN</t>
  </si>
  <si>
    <t>BASCONS</t>
  </si>
  <si>
    <t>MOUSSAC</t>
  </si>
  <si>
    <t>VILLEMORIN</t>
  </si>
  <si>
    <t>MOULIS EN MEDOC</t>
  </si>
  <si>
    <t>SALEIGNES</t>
  </si>
  <si>
    <t>SARLANDE</t>
  </si>
  <si>
    <t>MARCHEPRIME</t>
  </si>
  <si>
    <t>IZESTE</t>
  </si>
  <si>
    <t>MESNAC</t>
  </si>
  <si>
    <t>LES MATHES</t>
  </si>
  <si>
    <t>RIVEDOUX PLAGE</t>
  </si>
  <si>
    <t>LA BASTIDE CLAIRENCE</t>
  </si>
  <si>
    <t>PUYREAUX</t>
  </si>
  <si>
    <t>GEAY</t>
  </si>
  <si>
    <t>MONTBOUCHER</t>
  </si>
  <si>
    <t>LA COQUILLE</t>
  </si>
  <si>
    <t>REIGNAC</t>
  </si>
  <si>
    <t>VILLEFRANCHE DU PERIGORD</t>
  </si>
  <si>
    <t>MONTESQUIEU</t>
  </si>
  <si>
    <t>BIRON</t>
  </si>
  <si>
    <t>AZAY SUR THOUET</t>
  </si>
  <si>
    <t>GAUJAC</t>
  </si>
  <si>
    <t>CORNIL</t>
  </si>
  <si>
    <t>COMBRESSOL</t>
  </si>
  <si>
    <t>LAPLEAU</t>
  </si>
  <si>
    <t>ARUDY</t>
  </si>
  <si>
    <t>MUSCULDY</t>
  </si>
  <si>
    <t>CIRIERES</t>
  </si>
  <si>
    <t>LA CHAPELLE MONTMOREAU</t>
  </si>
  <si>
    <t>BLANQUEFORT SUR BRIOLANCE</t>
  </si>
  <si>
    <t>ORDIARP</t>
  </si>
  <si>
    <t>NUAILLE SUR BOUTONNE</t>
  </si>
  <si>
    <t>LABASTIDE CASTEL AMOUROUX</t>
  </si>
  <si>
    <t>FELLETIN</t>
  </si>
  <si>
    <t>PONTENX LES FORGES</t>
  </si>
  <si>
    <t>POURSAY GARNAUD</t>
  </si>
  <si>
    <t>BIZANOS</t>
  </si>
  <si>
    <t>PAUILLAC</t>
  </si>
  <si>
    <t>CUDOS</t>
  </si>
  <si>
    <t>LHOMMAIZE</t>
  </si>
  <si>
    <t>LES ESSARDS</t>
  </si>
  <si>
    <t>TONNAY BOUTONNE</t>
  </si>
  <si>
    <t>ANZEME</t>
  </si>
  <si>
    <t>GIMEL LES CASCADES</t>
  </si>
  <si>
    <t>LAUZUN</t>
  </si>
  <si>
    <t>Fabrication de jeux et jouets</t>
  </si>
  <si>
    <t>Reproduction d'enregistrements</t>
  </si>
  <si>
    <t>ARVEYRES</t>
  </si>
  <si>
    <t>CHATEAUNEUF LA FORET</t>
  </si>
  <si>
    <t>JAZENNES</t>
  </si>
  <si>
    <t>COURLAY</t>
  </si>
  <si>
    <t>XAINTRAILLES</t>
  </si>
  <si>
    <t>SAMONAC</t>
  </si>
  <si>
    <t>SOORTS HOSSEGOR</t>
  </si>
  <si>
    <t>SMARVES</t>
  </si>
  <si>
    <t>Fabrication d'instruments de musique</t>
  </si>
  <si>
    <t>VOUNEUIL SOUS BIARD</t>
  </si>
  <si>
    <t>BESSINES</t>
  </si>
  <si>
    <t>SEVRES ANXAUMONT</t>
  </si>
  <si>
    <t>CHAMPCEVINEL</t>
  </si>
  <si>
    <t>RIOUX MARTIN</t>
  </si>
  <si>
    <t>MONBAHUS</t>
  </si>
  <si>
    <t>LEGE CAP FERRET</t>
  </si>
  <si>
    <t>CASTELS ET BEZENAC</t>
  </si>
  <si>
    <t>HAUTEFAGE LA TOUR</t>
  </si>
  <si>
    <t>LE PORGE</t>
  </si>
  <si>
    <t>FOURAS</t>
  </si>
  <si>
    <t>TRELISSAC</t>
  </si>
  <si>
    <t>CHAMBOULIVE</t>
  </si>
  <si>
    <t>CERNAY</t>
  </si>
  <si>
    <t>SUS</t>
  </si>
  <si>
    <t>FARGUES</t>
  </si>
  <si>
    <t>ARSAC</t>
  </si>
  <si>
    <t>LEES ATHAS</t>
  </si>
  <si>
    <t>AILLAS</t>
  </si>
  <si>
    <t>TOULENNE</t>
  </si>
  <si>
    <t>MAILLE</t>
  </si>
  <si>
    <t>GLENAY</t>
  </si>
  <si>
    <t>CHAMPAGNAT</t>
  </si>
  <si>
    <t>SAUBUSSE</t>
  </si>
  <si>
    <t>CALIGNAC</t>
  </si>
  <si>
    <t>MENESPLET</t>
  </si>
  <si>
    <t>FOUSSIGNAC</t>
  </si>
  <si>
    <t>Fabrication de machines d'imprimerie</t>
  </si>
  <si>
    <t>MAGNAC LAVAL</t>
  </si>
  <si>
    <t>CARCEN PONSON</t>
  </si>
  <si>
    <t>CHAILLAC SUR VIENNE</t>
  </si>
  <si>
    <t>CHEF BOUTONNE</t>
  </si>
  <si>
    <t>SEIGNOSSE</t>
  </si>
  <si>
    <t>CORREZE</t>
  </si>
  <si>
    <t>FLAYAT</t>
  </si>
  <si>
    <t>BIRIATOU</t>
  </si>
  <si>
    <t>Fabrication et rechapage de pneumatiques</t>
  </si>
  <si>
    <t>VALLANS</t>
  </si>
  <si>
    <t>MESCHERS SUR GIRONDE</t>
  </si>
  <si>
    <t>MONTMERAC</t>
  </si>
  <si>
    <t>CARTELEGUE</t>
  </si>
  <si>
    <t>PRECILHON</t>
  </si>
  <si>
    <t>BRULAIN</t>
  </si>
  <si>
    <t>SAVIGNAC DE DURAS</t>
  </si>
  <si>
    <t>ARCHIAC</t>
  </si>
  <si>
    <t>PECORADE</t>
  </si>
  <si>
    <t>CHANTILLAC</t>
  </si>
  <si>
    <t>EYRES MONCUBE</t>
  </si>
  <si>
    <t>NIEULLE SUR SEUDRE</t>
  </si>
  <si>
    <t>GAUJACQ</t>
  </si>
  <si>
    <t>PEYRAT LE CHATEAU</t>
  </si>
  <si>
    <t>POMPORT</t>
  </si>
  <si>
    <t>VILLIERS EN BOIS</t>
  </si>
  <si>
    <t>MILLAC</t>
  </si>
  <si>
    <t>RIVIERES</t>
  </si>
  <si>
    <t>MAGESCQ</t>
  </si>
  <si>
    <t>ETCHARRY</t>
  </si>
  <si>
    <t>SANILHAC</t>
  </si>
  <si>
    <t>VERINES</t>
  </si>
  <si>
    <t>AYGUEMORTE LES GRAVES</t>
  </si>
  <si>
    <t>LASSERRE</t>
  </si>
  <si>
    <t>NAVARRENX</t>
  </si>
  <si>
    <t>LABARDE</t>
  </si>
  <si>
    <t>DOAZON</t>
  </si>
  <si>
    <t>CUNEGES</t>
  </si>
  <si>
    <t>MAGNAC SUR TOUVRE</t>
  </si>
  <si>
    <t>AGONAC</t>
  </si>
  <si>
    <t>FRANCOIS</t>
  </si>
  <si>
    <t>BROCAS</t>
  </si>
  <si>
    <t>MASSERET</t>
  </si>
  <si>
    <t>VARAIZE</t>
  </si>
  <si>
    <t>LA BUSSIERE</t>
  </si>
  <si>
    <t>Fabrication de vis et de boulons</t>
  </si>
  <si>
    <t>VILLEDOUX</t>
  </si>
  <si>
    <t>CORME ROYAL</t>
  </si>
  <si>
    <t>BOURDETTES</t>
  </si>
  <si>
    <t>TUSSON</t>
  </si>
  <si>
    <t>Fabrication de verre plat</t>
  </si>
  <si>
    <t>HAGETAUBIN</t>
  </si>
  <si>
    <t>LACEPEDE</t>
  </si>
  <si>
    <t>CAMARSAC</t>
  </si>
  <si>
    <t>DOAZIT</t>
  </si>
  <si>
    <t>UREPEL</t>
  </si>
  <si>
    <t>MONTBRON</t>
  </si>
  <si>
    <t>LEMBEYE</t>
  </si>
  <si>
    <t>CENAC</t>
  </si>
  <si>
    <t>LABRIT</t>
  </si>
  <si>
    <t>CAHUZAC</t>
  </si>
  <si>
    <t>EVAUX LES BAINS</t>
  </si>
  <si>
    <t>ARETTE</t>
  </si>
  <si>
    <t>BEAULIEU SUR SONNETTE</t>
  </si>
  <si>
    <t>VIEUX BOUCAU LES BAINS</t>
  </si>
  <si>
    <t>ESPARTIGNAC</t>
  </si>
  <si>
    <t>GOMER</t>
  </si>
  <si>
    <t>MARANSIN</t>
  </si>
  <si>
    <t>RIONS</t>
  </si>
  <si>
    <t>COULON</t>
  </si>
  <si>
    <t>LA ROCHETTE</t>
  </si>
  <si>
    <t>FORS</t>
  </si>
  <si>
    <t>GENTIOUX PIGEROLLES</t>
  </si>
  <si>
    <t>FOLLES</t>
  </si>
  <si>
    <t>LIT ET MIXE</t>
  </si>
  <si>
    <t>VILLEFRANQUE</t>
  </si>
  <si>
    <t>TOURTOIRAC</t>
  </si>
  <si>
    <t>HOURTIN</t>
  </si>
  <si>
    <t>CREON</t>
  </si>
  <si>
    <t>MOUTERRE SILLY</t>
  </si>
  <si>
    <t>BASSAC</t>
  </si>
  <si>
    <t>CRITEUIL LA MAGDELEINE</t>
  </si>
  <si>
    <t>CORBERE ABERES</t>
  </si>
  <si>
    <t>ANGLADE</t>
  </si>
  <si>
    <t>CARSAC DE GURSON</t>
  </si>
  <si>
    <t>GARDEGAN ET TOURTIRAC</t>
  </si>
  <si>
    <t>QUEYRAC</t>
  </si>
  <si>
    <t>MESTERRIEUX</t>
  </si>
  <si>
    <t>BEAUPUY</t>
  </si>
  <si>
    <t>BAHUS SOUBIRAN</t>
  </si>
  <si>
    <t>SABRES</t>
  </si>
  <si>
    <t>BUZY</t>
  </si>
  <si>
    <t>ARBONNE</t>
  </si>
  <si>
    <t>MONCRABEAU</t>
  </si>
  <si>
    <t>NOUSTY</t>
  </si>
  <si>
    <t>ARS EN RE</t>
  </si>
  <si>
    <t>POEY DE LESCAR</t>
  </si>
  <si>
    <t>DONZACQ</t>
  </si>
  <si>
    <t>ORADOUR</t>
  </si>
  <si>
    <t>NABIRAT</t>
  </si>
  <si>
    <t>LUCQ DE BEARN</t>
  </si>
  <si>
    <t>FRONTENAC</t>
  </si>
  <si>
    <t>COMPREIGNAC</t>
  </si>
  <si>
    <t>MOUMOUR</t>
  </si>
  <si>
    <t>BIELLE</t>
  </si>
  <si>
    <t>BROSSAC</t>
  </si>
  <si>
    <t>CUREMONTE</t>
  </si>
  <si>
    <t>MURON</t>
  </si>
  <si>
    <t>LA FERRIERE EN PARTHENAY</t>
  </si>
  <si>
    <t>MAISONNEUVE</t>
  </si>
  <si>
    <t>VILLEXAVIER</t>
  </si>
  <si>
    <t>LEMBRAS</t>
  </si>
  <si>
    <t>SIREUIL</t>
  </si>
  <si>
    <t>VILLENEUVE DE MARSAN</t>
  </si>
  <si>
    <t>PUILBOREAU</t>
  </si>
  <si>
    <t>LESPARRE MEDOC</t>
  </si>
  <si>
    <t>GAMARDE LES BAINS</t>
  </si>
  <si>
    <t>NANTEUIL EN VALLEE</t>
  </si>
  <si>
    <t>CHIVES</t>
  </si>
  <si>
    <t>BOISSEUILH</t>
  </si>
  <si>
    <t>NANTHEUIL</t>
  </si>
  <si>
    <t>GOURDON MURAT</t>
  </si>
  <si>
    <t>SEREILHAC</t>
  </si>
  <si>
    <t>NARCASTET</t>
  </si>
  <si>
    <t>AUBAS</t>
  </si>
  <si>
    <t>AUNAC SUR CHARENTE</t>
  </si>
  <si>
    <t>LIOURDRES</t>
  </si>
  <si>
    <t>FAUGUEROLLES</t>
  </si>
  <si>
    <t>PINEL HAUTERIVE</t>
  </si>
  <si>
    <t>ARAUJUZON</t>
  </si>
  <si>
    <t>BOUEILH BOUEILHO LASQUE</t>
  </si>
  <si>
    <t>LE VERDON SUR MER</t>
  </si>
  <si>
    <t>LAGRANGE</t>
  </si>
  <si>
    <t>LALINDE</t>
  </si>
  <si>
    <t>SEILHAC</t>
  </si>
  <si>
    <t>BOURLENS</t>
  </si>
  <si>
    <t>BELLEBAT</t>
  </si>
  <si>
    <t>LA FAYE</t>
  </si>
  <si>
    <t>Fabrication de lunettes</t>
  </si>
  <si>
    <t>BALZAC</t>
  </si>
  <si>
    <t>AIGRE</t>
  </si>
  <si>
    <t>CHATEAU LARCHER</t>
  </si>
  <si>
    <t>CASTEL SARRAZIN</t>
  </si>
  <si>
    <t>CHAMPS ROMAIN</t>
  </si>
  <si>
    <t>SERIGNAC PEBOUDOU</t>
  </si>
  <si>
    <t>PAUNAT</t>
  </si>
  <si>
    <t>ORTHEVIELLE</t>
  </si>
  <si>
    <t>LIVRON</t>
  </si>
  <si>
    <t>ESPIET</t>
  </si>
  <si>
    <t>ARENGOSSE</t>
  </si>
  <si>
    <t>Fabrication de motocycles</t>
  </si>
  <si>
    <t>SURIN</t>
  </si>
  <si>
    <t>VERTHEUIL</t>
  </si>
  <si>
    <t>VERNOUX SUR BOUTONNE</t>
  </si>
  <si>
    <t>MONTGIBAUD</t>
  </si>
  <si>
    <t>DENGUIN</t>
  </si>
  <si>
    <t>FOURQUES SUR GARONNE</t>
  </si>
  <si>
    <t>Fabrication d'armes et de munitions</t>
  </si>
  <si>
    <t>UZEIN</t>
  </si>
  <si>
    <t>SANGUINET</t>
  </si>
  <si>
    <t>BERNAC</t>
  </si>
  <si>
    <t>LES SALLES LAVAUGUYON</t>
  </si>
  <si>
    <t>PUJOLS SUR CIRON</t>
  </si>
  <si>
    <t>GUICHE</t>
  </si>
  <si>
    <t>CHAMBON</t>
  </si>
  <si>
    <t>STE RADEGONDE</t>
  </si>
  <si>
    <t>BAIGNEAUX</t>
  </si>
  <si>
    <t>PUJOLS</t>
  </si>
  <si>
    <t>ILLATS</t>
  </si>
  <si>
    <t>VILLIERS EN PLAINE</t>
  </si>
  <si>
    <t>BUXEROLLES</t>
  </si>
  <si>
    <t>LANDES</t>
  </si>
  <si>
    <t>URCUIT</t>
  </si>
  <si>
    <t>SALIGNAC EYVIGUES</t>
  </si>
  <si>
    <t>ETAULES</t>
  </si>
  <si>
    <t>ASSON</t>
  </si>
  <si>
    <t>BEYRIE EN BEARN</t>
  </si>
  <si>
    <t>LE BOURDEIX</t>
  </si>
  <si>
    <t>PRESSAC</t>
  </si>
  <si>
    <t>COURSAC</t>
  </si>
  <si>
    <t>LAGLORIEUSE</t>
  </si>
  <si>
    <t>BUGNEIN</t>
  </si>
  <si>
    <t>CHIZE</t>
  </si>
  <si>
    <t>PUYMICLAN</t>
  </si>
  <si>
    <t>ASNIERES LA GIRAUD</t>
  </si>
  <si>
    <t>COZES</t>
  </si>
  <si>
    <t>LEUGNY</t>
  </si>
  <si>
    <t>CASTELNAUD DE GRATECAMBE</t>
  </si>
  <si>
    <t>VIRSAC</t>
  </si>
  <si>
    <t>SAVIGNAC LEDRIER</t>
  </si>
  <si>
    <t>BETHINES</t>
  </si>
  <si>
    <t>COURGEAC</t>
  </si>
  <si>
    <t>BRAX</t>
  </si>
  <si>
    <t>VIGNOLS</t>
  </si>
  <si>
    <t>BEGUIOS</t>
  </si>
  <si>
    <t>LAFITTE SUR LOT</t>
  </si>
  <si>
    <t>CHAMBON SUR VOUEIZE</t>
  </si>
  <si>
    <t>MAIRE LEVESCAULT</t>
  </si>
  <si>
    <t>AGNOS</t>
  </si>
  <si>
    <t>VINDELLE</t>
  </si>
  <si>
    <t>FRESPECH</t>
  </si>
  <si>
    <t>MONTGUYON</t>
  </si>
  <si>
    <t>CONDEON</t>
  </si>
  <si>
    <t>BARRO</t>
  </si>
  <si>
    <t>LALUQUE</t>
  </si>
  <si>
    <t>MONTILS</t>
  </si>
  <si>
    <t>BOSDARROS</t>
  </si>
  <si>
    <t>MENDIONDE</t>
  </si>
  <si>
    <t>LE NIZAN</t>
  </si>
  <si>
    <t>CHANTELOUP</t>
  </si>
  <si>
    <t>BRUGES CAPBIS MIFAGET</t>
  </si>
  <si>
    <t>CHADENAC</t>
  </si>
  <si>
    <t>POUYDESSEAUX</t>
  </si>
  <si>
    <t>FRANCESCAS</t>
  </si>
  <si>
    <t>GENISSAC</t>
  </si>
  <si>
    <t>CHANTEMERLE SUR LA SOIE</t>
  </si>
  <si>
    <t>POUDENAS</t>
  </si>
  <si>
    <t>LA VILLEDIEU</t>
  </si>
  <si>
    <t>SECONDIGNY</t>
  </si>
  <si>
    <t>PELLEGRUE</t>
  </si>
  <si>
    <t>AUDRIX</t>
  </si>
  <si>
    <t>MONCAUT</t>
  </si>
  <si>
    <t>HIERSAC</t>
  </si>
  <si>
    <t>VERTEUIL SUR CHARENTE</t>
  </si>
  <si>
    <t>CHERAUTE</t>
  </si>
  <si>
    <t>SAVIGNAC LES EGLISES</t>
  </si>
  <si>
    <t>TALENCE</t>
  </si>
  <si>
    <t>COURS DE MONSEGUR</t>
  </si>
  <si>
    <t>ARCANGUES</t>
  </si>
  <si>
    <t>ILHARRE</t>
  </si>
  <si>
    <t>PAGEAS</t>
  </si>
  <si>
    <t>SAMES</t>
  </si>
  <si>
    <t>CAMPAGNE</t>
  </si>
  <si>
    <t>DIGNAC</t>
  </si>
  <si>
    <t>LA VALLEE</t>
  </si>
  <si>
    <t>ROUSSINES</t>
  </si>
  <si>
    <t>NONARDS</t>
  </si>
  <si>
    <t>ANCHE</t>
  </si>
  <si>
    <t>MAILHAC SUR BENAIZE</t>
  </si>
  <si>
    <t>MONTLIEU LA GARDE</t>
  </si>
  <si>
    <t>ASLONNES</t>
  </si>
  <si>
    <t>CHAPELLE SPINASSE</t>
  </si>
  <si>
    <t>GLANDON</t>
  </si>
  <si>
    <t>LUGASSON</t>
  </si>
  <si>
    <t>VILLENAVE</t>
  </si>
  <si>
    <t>MONTETON</t>
  </si>
  <si>
    <t>JAZENEUIL</t>
  </si>
  <si>
    <t>LANTON</t>
  </si>
  <si>
    <t>LABETS BISCAY</t>
  </si>
  <si>
    <t>MONTROY</t>
  </si>
  <si>
    <t>VILLIERS</t>
  </si>
  <si>
    <t>MONSEGUR</t>
  </si>
  <si>
    <t>RAMOUS</t>
  </si>
  <si>
    <t>PAIZAY NAUDOUIN EMBOURIE</t>
  </si>
  <si>
    <t>TESSON</t>
  </si>
  <si>
    <t>MARCILLAC LANVILLE</t>
  </si>
  <si>
    <t>LA GENEYTOUSE</t>
  </si>
  <si>
    <t>UZESTE</t>
  </si>
  <si>
    <t>SOULAC SUR MER</t>
  </si>
  <si>
    <t>CUBNEZAIS</t>
  </si>
  <si>
    <t>ECOYEUX</t>
  </si>
  <si>
    <t>PLASSAC</t>
  </si>
  <si>
    <t>SERRES MORLAAS</t>
  </si>
  <si>
    <t>BASSUSSARRY</t>
  </si>
  <si>
    <t>BANEUIL</t>
  </si>
  <si>
    <t>CISSAC MEDOC</t>
  </si>
  <si>
    <t>LES ARTIGUES DE LUSSAC</t>
  </si>
  <si>
    <t>SALIGNAC SUR CHARENTE</t>
  </si>
  <si>
    <t>BRISCOUS</t>
  </si>
  <si>
    <t>MONTEGUT</t>
  </si>
  <si>
    <t>CHAMPNETERY</t>
  </si>
  <si>
    <t>ECHILLAIS</t>
  </si>
  <si>
    <t>OSTABAT ASME</t>
  </si>
  <si>
    <t>CHAUNAY</t>
  </si>
  <si>
    <t>DOUZILLAC</t>
  </si>
  <si>
    <t>GABARRET</t>
  </si>
  <si>
    <t>CHASSORS</t>
  </si>
  <si>
    <t>OUSSE</t>
  </si>
  <si>
    <t>PEYRAT DE BELLAC</t>
  </si>
  <si>
    <t>SOULIGNONNE</t>
  </si>
  <si>
    <t>SEDZE MAUBECQ</t>
  </si>
  <si>
    <t>SAUTERNES</t>
  </si>
  <si>
    <t>HABAS</t>
  </si>
  <si>
    <t>PRESSIGNAC</t>
  </si>
  <si>
    <t>SAULGOND</t>
  </si>
  <si>
    <t>CLERMONT</t>
  </si>
  <si>
    <t>ESPES UNDUREIN</t>
  </si>
  <si>
    <t>MONTAMISE</t>
  </si>
  <si>
    <t>SIGOGNE</t>
  </si>
  <si>
    <t>BROUQUEYRAN</t>
  </si>
  <si>
    <t>PUYMIROL</t>
  </si>
  <si>
    <t>THURE</t>
  </si>
  <si>
    <t>ALOS SIBAS ABENSE</t>
  </si>
  <si>
    <t>BOURNEL</t>
  </si>
  <si>
    <t>PORT DE LANNE</t>
  </si>
  <si>
    <t>TARGON</t>
  </si>
  <si>
    <t>ROMAGNE</t>
  </si>
  <si>
    <t>RAZES</t>
  </si>
  <si>
    <t>LANOUAILLE</t>
  </si>
  <si>
    <t>BERGOUEY</t>
  </si>
  <si>
    <t>BRANNE</t>
  </si>
  <si>
    <t>SALLEBOEUF</t>
  </si>
  <si>
    <t>JUGEALS NAZARETH</t>
  </si>
  <si>
    <t>FAYE SUR ARDIN</t>
  </si>
  <si>
    <t>MOUSTEY</t>
  </si>
  <si>
    <t>ARBANATS</t>
  </si>
  <si>
    <t>MOULIDARS</t>
  </si>
  <si>
    <t>EYNESSE</t>
  </si>
  <si>
    <t>COUDURES</t>
  </si>
  <si>
    <t>NOAILLES</t>
  </si>
  <si>
    <t>VENDOIRE</t>
  </si>
  <si>
    <t>GORNAC</t>
  </si>
  <si>
    <t>CHENAY</t>
  </si>
  <si>
    <t>ISPOURE</t>
  </si>
  <si>
    <t>CHARRE</t>
  </si>
  <si>
    <t>VOUILLE</t>
  </si>
  <si>
    <t>LAFOX</t>
  </si>
  <si>
    <t>GRANGES SUR LOT</t>
  </si>
  <si>
    <t>SENDETS</t>
  </si>
  <si>
    <t>LACQUY</t>
  </si>
  <si>
    <t>AMOU</t>
  </si>
  <si>
    <t>JUMILHAC LE GRAND</t>
  </si>
  <si>
    <t>DOURNAZAC</t>
  </si>
  <si>
    <t>USSEAU</t>
  </si>
  <si>
    <t>NUEIL SOUS FAYE</t>
  </si>
  <si>
    <t>BIRAC SUR TREC</t>
  </si>
  <si>
    <t>BELLEFOND</t>
  </si>
  <si>
    <t>LES CARS</t>
  </si>
  <si>
    <t>LOURENTIES</t>
  </si>
  <si>
    <t>NIEUL LES SAINTES</t>
  </si>
  <si>
    <t>AUMAGNE</t>
  </si>
  <si>
    <t>MORTAGNE SUR GIRONDE</t>
  </si>
  <si>
    <t>LEIGNE LES BOIS</t>
  </si>
  <si>
    <t>LES TOUCHES DE PERIGNY</t>
  </si>
  <si>
    <t>CHERONNAC</t>
  </si>
  <si>
    <t>RIOUX</t>
  </si>
  <si>
    <t>PRAYSSAS</t>
  </si>
  <si>
    <t>TETHIEU</t>
  </si>
  <si>
    <t>NIEUL SUR MER</t>
  </si>
  <si>
    <t>HERRERE</t>
  </si>
  <si>
    <t>ORIN</t>
  </si>
  <si>
    <t>TOMBEBOEUF</t>
  </si>
  <si>
    <t>BIDARRAY</t>
  </si>
  <si>
    <t>MONGAUZY</t>
  </si>
  <si>
    <t>LE MONTEIL AU VICOMTE</t>
  </si>
  <si>
    <t>VERGT</t>
  </si>
  <si>
    <t>GARINDEIN</t>
  </si>
  <si>
    <t>RIOCAUD</t>
  </si>
  <si>
    <t>VIELLE TURSAN</t>
  </si>
  <si>
    <t>IROULEGUY</t>
  </si>
  <si>
    <t>BOUCAU</t>
  </si>
  <si>
    <t>REAUX SUR TREFLE</t>
  </si>
  <si>
    <t>SAUBION</t>
  </si>
  <si>
    <t>NERIGEAN</t>
  </si>
  <si>
    <t>POMEROL</t>
  </si>
  <si>
    <t>NOAILLAC</t>
  </si>
  <si>
    <t>CIBOURE</t>
  </si>
  <si>
    <t>LA BREE LES BAINS</t>
  </si>
  <si>
    <t>MARSILLY</t>
  </si>
  <si>
    <t>ROUZEDE</t>
  </si>
  <si>
    <t>TAPONNAT FLEURIGNAC</t>
  </si>
  <si>
    <t>EYJEAUX</t>
  </si>
  <si>
    <t>LECUMBERRY</t>
  </si>
  <si>
    <t>TALLER</t>
  </si>
  <si>
    <t>LOUCHATS</t>
  </si>
  <si>
    <t>SEMEACQ BLACHON</t>
  </si>
  <si>
    <t>LA SAUVE</t>
  </si>
  <si>
    <t>JUILLAC</t>
  </si>
  <si>
    <t>ROMANS</t>
  </si>
  <si>
    <t>PREIGNAC</t>
  </si>
  <si>
    <t>LE TEMPLE</t>
  </si>
  <si>
    <t>ALBUSSAC</t>
  </si>
  <si>
    <t>AINHOA</t>
  </si>
  <si>
    <t>NAILLAT</t>
  </si>
  <si>
    <t>LIGNAN DE BORDEAUX</t>
  </si>
  <si>
    <t>BERNADETS</t>
  </si>
  <si>
    <t>BORREZE</t>
  </si>
  <si>
    <t>LASSEUBE</t>
  </si>
  <si>
    <t>NAVAILLES ANGOS</t>
  </si>
  <si>
    <t>VAL DE BONNIEURE</t>
  </si>
  <si>
    <t>ANGAIS</t>
  </si>
  <si>
    <t>SAUVAGNAC</t>
  </si>
  <si>
    <t>CHAUMEIL</t>
  </si>
  <si>
    <t>LE BOURDET</t>
  </si>
  <si>
    <t>MEUZAC</t>
  </si>
  <si>
    <t>SAILLAC</t>
  </si>
  <si>
    <t>BOIS</t>
  </si>
  <si>
    <t>MOLIETS ET MAA</t>
  </si>
  <si>
    <t>GUITRES</t>
  </si>
  <si>
    <t>THOURON</t>
  </si>
  <si>
    <t>BEAUVOIR SUR NIORT</t>
  </si>
  <si>
    <t>FRESSINES</t>
  </si>
  <si>
    <t>ASNIERES SUR BLOUR</t>
  </si>
  <si>
    <t>CERCOUX</t>
  </si>
  <si>
    <t>PISSOS</t>
  </si>
  <si>
    <t>YZOSSE</t>
  </si>
  <si>
    <t>LESTELLE BETHARRAM</t>
  </si>
  <si>
    <t>YVES</t>
  </si>
  <si>
    <t>ARBUS</t>
  </si>
  <si>
    <t>TROIS VILLES</t>
  </si>
  <si>
    <t>LA SAUVETAT DU DROPT</t>
  </si>
  <si>
    <t>SOUSSANS</t>
  </si>
  <si>
    <t>LAPLUME</t>
  </si>
  <si>
    <t>BREUIL MAGNE</t>
  </si>
  <si>
    <t>PORT DES BARQUES</t>
  </si>
  <si>
    <t>NEUVY BOUIN</t>
  </si>
  <si>
    <t>TOULOUZETTE</t>
  </si>
  <si>
    <t>SALAGNAC</t>
  </si>
  <si>
    <t>MOMUY</t>
  </si>
  <si>
    <t>LINARS</t>
  </si>
  <si>
    <t>CASTRES GIRONDE</t>
  </si>
  <si>
    <t>COLOMBIERS</t>
  </si>
  <si>
    <t>LESIGNY</t>
  </si>
  <si>
    <t>VEYRAC</t>
  </si>
  <si>
    <t>TARSACQ</t>
  </si>
  <si>
    <t>GAJOUBERT</t>
  </si>
  <si>
    <t>LA FLOTTE</t>
  </si>
  <si>
    <t>TRIZAY</t>
  </si>
  <si>
    <t>ARDILLIERES</t>
  </si>
  <si>
    <t>DUHORT BACHEN</t>
  </si>
  <si>
    <t>LA CHAPELLE BATON</t>
  </si>
  <si>
    <t>SIORAC DE RIBERAC</t>
  </si>
  <si>
    <t>ISSIGEAC</t>
  </si>
  <si>
    <t>SAUGNAC ET CAMBRAN</t>
  </si>
  <si>
    <t>TRENTELS</t>
  </si>
  <si>
    <t>COULONGES THOUARSAIS</t>
  </si>
  <si>
    <t>SAVIGNAC DE NONTRON</t>
  </si>
  <si>
    <t>BRIE SOUS ARCHIAC</t>
  </si>
  <si>
    <t>Horlogerie</t>
  </si>
  <si>
    <t>CAUPENNE</t>
  </si>
  <si>
    <t>BREVILLE</t>
  </si>
  <si>
    <t>LAMOTHE</t>
  </si>
  <si>
    <t>SIECQ</t>
  </si>
  <si>
    <t>JUSCORPS</t>
  </si>
  <si>
    <t>NEUVIC ENTIER</t>
  </si>
  <si>
    <t>ALLOINAY</t>
  </si>
  <si>
    <t>GEMOZAC</t>
  </si>
  <si>
    <t>SARRON</t>
  </si>
  <si>
    <t>VILLAMBLARD</t>
  </si>
  <si>
    <t>BONNEUIL</t>
  </si>
  <si>
    <t>AUGIGNAC</t>
  </si>
  <si>
    <t>COMPS</t>
  </si>
  <si>
    <t>MALAUSSANNE</t>
  </si>
  <si>
    <t>SCILLE</t>
  </si>
  <si>
    <t>NEUVICQ</t>
  </si>
  <si>
    <t>MACAU</t>
  </si>
  <si>
    <t>BOURIDEYS</t>
  </si>
  <si>
    <t>MACQUEVILLE</t>
  </si>
  <si>
    <t>NEUILLAC</t>
  </si>
  <si>
    <t>CELLES</t>
  </si>
  <si>
    <t>GALGON</t>
  </si>
  <si>
    <t>BEYNAC ET CAZENAC</t>
  </si>
  <si>
    <t>GIMEUX</t>
  </si>
  <si>
    <t>CARDESSE</t>
  </si>
  <si>
    <t>LA BROUSSE</t>
  </si>
  <si>
    <t>LA BARDE</t>
  </si>
  <si>
    <t>GROLEJAC</t>
  </si>
  <si>
    <t>MARCILLAC LA CROZE</t>
  </si>
  <si>
    <t>HORSARRIEU</t>
  </si>
  <si>
    <t>BUDELIERE</t>
  </si>
  <si>
    <t>PLAZAC</t>
  </si>
  <si>
    <t>CALVIAC EN PERIGORD</t>
  </si>
  <si>
    <t>ABERE</t>
  </si>
  <si>
    <t>VILLENAVE DE RIONS</t>
  </si>
  <si>
    <t>TREMOLAT</t>
  </si>
  <si>
    <t>BOEIL BEZING</t>
  </si>
  <si>
    <t>CASSENEUIL</t>
  </si>
  <si>
    <t>SORGES ET LIGUEUX EN PERIGORD</t>
  </si>
  <si>
    <t>OUZILLY</t>
  </si>
  <si>
    <t>ESPIENS</t>
  </si>
  <si>
    <t>SAUVELADE</t>
  </si>
  <si>
    <t>CHERMIGNAC</t>
  </si>
  <si>
    <t>CASTETS ET CASTILLON</t>
  </si>
  <si>
    <t>MONCEAUX SUR DORDOGNE</t>
  </si>
  <si>
    <t>ESTIBEAUX</t>
  </si>
  <si>
    <t>DIRAC</t>
  </si>
  <si>
    <t>BRIE SOUS MATHA</t>
  </si>
  <si>
    <t>SORT EN CHALOSSE</t>
  </si>
  <si>
    <t>LABASTIDE CEZERACQ</t>
  </si>
  <si>
    <t>VAL DES VIGNES</t>
  </si>
  <si>
    <t>HOULETTE</t>
  </si>
  <si>
    <t>LICQ ATHEREY</t>
  </si>
  <si>
    <t>GASTES</t>
  </si>
  <si>
    <t>CROIX CHAPEAU</t>
  </si>
  <si>
    <t>FOUGUEYROLLES</t>
  </si>
  <si>
    <t>CARCANS</t>
  </si>
  <si>
    <t>BASSILLAC ET AUBEROCHE</t>
  </si>
  <si>
    <t>SARE</t>
  </si>
  <si>
    <t>HOSTENS</t>
  </si>
  <si>
    <t>ALLONS</t>
  </si>
  <si>
    <t>LOUPES</t>
  </si>
  <si>
    <t>MADAILLAN</t>
  </si>
  <si>
    <t>DUSSAC</t>
  </si>
  <si>
    <t>LAUGNAC</t>
  </si>
  <si>
    <t>FOULAYRONNES</t>
  </si>
  <si>
    <t>PAREMPUYRE</t>
  </si>
  <si>
    <t>MOULISMES</t>
  </si>
  <si>
    <t>MORIZES</t>
  </si>
  <si>
    <t>CUBZAC LES PONTS</t>
  </si>
  <si>
    <t>ARGAGNON</t>
  </si>
  <si>
    <t>MOUSTIER</t>
  </si>
  <si>
    <t>PIMBO</t>
  </si>
  <si>
    <t>LA CHAPELLE MOULIERE</t>
  </si>
  <si>
    <t>MAUCOR</t>
  </si>
  <si>
    <t>HOURS</t>
  </si>
  <si>
    <t>LES PINS</t>
  </si>
  <si>
    <t>AULNAY</t>
  </si>
  <si>
    <t>RAZIMET</t>
  </si>
  <si>
    <t>COURCON</t>
  </si>
  <si>
    <t>ARCHINGEAY</t>
  </si>
  <si>
    <t>HEUGAS</t>
  </si>
  <si>
    <t>POMPEJAC</t>
  </si>
  <si>
    <t>COUX ET BIGAROQUE MOUZENS</t>
  </si>
  <si>
    <t>CHOUPPES</t>
  </si>
  <si>
    <t>MAURIAC</t>
  </si>
  <si>
    <t>PESSINES</t>
  </si>
  <si>
    <t>CHAMPAGNE VIGNY</t>
  </si>
  <si>
    <t>FEUGAROLLES</t>
  </si>
  <si>
    <t>CEAUX EN LOUDUN</t>
  </si>
  <si>
    <t>CHATEAU CHERVIX</t>
  </si>
  <si>
    <t>MOURENS</t>
  </si>
  <si>
    <t>LUSSANT</t>
  </si>
  <si>
    <t>BECELEUF</t>
  </si>
  <si>
    <t>ARBOUCAVE</t>
  </si>
  <si>
    <t>ESQUIULE</t>
  </si>
  <si>
    <t>MARGUERON</t>
  </si>
  <si>
    <t>MEUX</t>
  </si>
  <si>
    <t>CROZANT</t>
  </si>
  <si>
    <t>CHAMEYRAT</t>
  </si>
  <si>
    <t>AGNAC</t>
  </si>
  <si>
    <t>BREUIL LA REORTE</t>
  </si>
  <si>
    <t>GELOS</t>
  </si>
  <si>
    <t>LABATMALE</t>
  </si>
  <si>
    <t>LE CHASTANG</t>
  </si>
  <si>
    <t>GOUEX</t>
  </si>
  <si>
    <t>CESCAU</t>
  </si>
  <si>
    <t>MARSAIS</t>
  </si>
  <si>
    <t>MAZERES LEZONS</t>
  </si>
  <si>
    <t>CRESSAT</t>
  </si>
  <si>
    <t>MARIGNAC</t>
  </si>
  <si>
    <t>BRETIGNOLLES</t>
  </si>
  <si>
    <t>GERMIGNAC</t>
  </si>
  <si>
    <t>HAUTESVIGNES</t>
  </si>
  <si>
    <t>SONNAC</t>
  </si>
  <si>
    <t>ORX</t>
  </si>
  <si>
    <t>LUSIGNAN PETIT</t>
  </si>
  <si>
    <t>MAISONNAY</t>
  </si>
  <si>
    <t>VERNON</t>
  </si>
  <si>
    <t>CACHEN</t>
  </si>
  <si>
    <t>FLEAC SUR SEUGNE</t>
  </si>
  <si>
    <t>Fabrication de chaussures</t>
  </si>
  <si>
    <t>Fabrication d'articles de voyage, de maroquinerie et de sellerie</t>
  </si>
  <si>
    <t>Fabrication d'autres textiles techniques et industriels</t>
  </si>
  <si>
    <t>BRIE SOUS MORTAGNE</t>
  </si>
  <si>
    <t>Fabrication de ficelles, cordes et filets</t>
  </si>
  <si>
    <t>VILLARS</t>
  </si>
  <si>
    <t>Fabrication de tapis et moquettes</t>
  </si>
  <si>
    <t>VILLEBOIS LAVALETTE</t>
  </si>
  <si>
    <t>Tissage</t>
  </si>
  <si>
    <t>MONASSUT AUDIRACQ</t>
  </si>
  <si>
    <t>IDAUX MENDY</t>
  </si>
  <si>
    <t>ROUGNAT</t>
  </si>
  <si>
    <t>BRILLAC</t>
  </si>
  <si>
    <t>ROYERES</t>
  </si>
  <si>
    <t>ARMENDARITS</t>
  </si>
  <si>
    <t>ORIST</t>
  </si>
  <si>
    <t>ARSAGUE</t>
  </si>
  <si>
    <t>LE CHALARD</t>
  </si>
  <si>
    <t>MARIGNY</t>
  </si>
  <si>
    <t>CHAMPNIERS ET REILHAC</t>
  </si>
  <si>
    <t>VASLES</t>
  </si>
  <si>
    <t>HALSOU</t>
  </si>
  <si>
    <t>MIGRON</t>
  </si>
  <si>
    <t>Fabrication d'articles en fourrure</t>
  </si>
  <si>
    <t>E02</t>
  </si>
  <si>
    <t>MIMBASTE</t>
  </si>
  <si>
    <t>GRANZAY GRIPT</t>
  </si>
  <si>
    <t>MEILLON</t>
  </si>
  <si>
    <t>E16</t>
  </si>
  <si>
    <t>EPANNES</t>
  </si>
  <si>
    <t>FURSAC</t>
  </si>
  <si>
    <t>LAROIN</t>
  </si>
  <si>
    <t>Code NAF</t>
  </si>
  <si>
    <t>Code NCE</t>
  </si>
  <si>
    <t>Libellé NCE</t>
  </si>
  <si>
    <t>Fabrication d'autres produits minéraux non métalliques n.c.a.</t>
  </si>
  <si>
    <t>Fabrication de caoutchouc synthétique</t>
  </si>
  <si>
    <t>Fabrication de carton ondulé</t>
  </si>
  <si>
    <t>Sciage et rabotage du bois, hors imprégnation</t>
  </si>
  <si>
    <t>Préparation industrielle de produits à base de viande</t>
  </si>
  <si>
    <t>Fonderie de métaux légers</t>
  </si>
  <si>
    <t>Autre transformation et conservation de légumes</t>
  </si>
  <si>
    <t>Fabrication de préparations pharmaceutiques</t>
  </si>
  <si>
    <t>Fabrication d'emballages métalliques légers</t>
  </si>
  <si>
    <t>Production de boissons alcooliques distillées</t>
  </si>
  <si>
    <t>Fabrication de portes et fenêtres en métal</t>
  </si>
  <si>
    <t>Transformation et conservation de poisson, de crustacés et de mollusques</t>
  </si>
  <si>
    <t>Fabrication de plats préparés</t>
  </si>
  <si>
    <t>Fabrication de moteurs, génératrices et transformateurs électriques</t>
  </si>
  <si>
    <t>Fabrication de savons, détergents et produits d'entretien</t>
  </si>
  <si>
    <t>Fonderie d'autres métaux non ferreux</t>
  </si>
  <si>
    <t>Métallurgie de l'aluminium</t>
  </si>
  <si>
    <t>Fabrication de matériel de distribution et de commande électrique</t>
  </si>
  <si>
    <t>Fabrication d'autres articles métalliques</t>
  </si>
  <si>
    <t>Réparation de matériels électroniques et optiques</t>
  </si>
  <si>
    <t>Façonnage et transformation du verre plat</t>
  </si>
  <si>
    <t>Fabrication et façonnage d'autres articles en verre, y compris verre technique</t>
  </si>
  <si>
    <t>Fabrication de piles et d'accumulateurs électriques</t>
  </si>
  <si>
    <t>Métallurgie des autres métaux non ferreux</t>
  </si>
  <si>
    <t>Fabrication d'équipements d'aide à la navigation</t>
  </si>
  <si>
    <t>Fabrication de chaux et plâtre</t>
  </si>
  <si>
    <t>Mécanique industrielle</t>
  </si>
  <si>
    <t>Préparation de jus de fruits et légumes</t>
  </si>
  <si>
    <t>Fabrication industrielle de pain et de pâtisserie fraîche</t>
  </si>
  <si>
    <t>Fabrication d'éléments en béton pour la construction</t>
  </si>
  <si>
    <t>Fabrication de béton prêt à l'emploi</t>
  </si>
  <si>
    <t>Fabrication d'autres équipements automobiles</t>
  </si>
  <si>
    <t>Fabrication d'articles en fils métalliques, de chaînes et de ressorts</t>
  </si>
  <si>
    <t>Forge, estampage, matriçage ; métallurgie des poudres</t>
  </si>
  <si>
    <t>Découpage, emboutissage</t>
  </si>
  <si>
    <t>Traitement et revêtement des métaux</t>
  </si>
  <si>
    <t>Fabrication de produits azotés et d'engrais</t>
  </si>
  <si>
    <t>Fabrication d'équipements électriques et électroniques automobiles</t>
  </si>
  <si>
    <t>Fabrication de parquets assemblés</t>
  </si>
  <si>
    <t>Fabrication d'autres machines d'usage général</t>
  </si>
  <si>
    <t>Fabrication de structures métalliques et de parties de structures</t>
  </si>
  <si>
    <t>Fabrication de produits réfractaires</t>
  </si>
  <si>
    <t>Fabrication de matériel médico-chirurgical et dentaire</t>
  </si>
  <si>
    <t>Fabrication de matières plastiques de base</t>
  </si>
  <si>
    <t>Autres activités du travail des grains</t>
  </si>
  <si>
    <t>Fabrication de biscuits, biscottes et pâtisseries de conservation</t>
  </si>
  <si>
    <t>Taille, façonnage et finissage de pierres</t>
  </si>
  <si>
    <t>Fabrication d'articles céramiques à usage domestique ou ornemental</t>
  </si>
  <si>
    <t>Fabrication de cartes électroniques assemblées</t>
  </si>
  <si>
    <t>Fabrication de machines agricoles et forestières</t>
  </si>
  <si>
    <t>Fabrication de radiateurs et de chaudières pour le chauffage central</t>
  </si>
  <si>
    <t>Profilage à froid par formage ou pliage</t>
  </si>
  <si>
    <t>Décolletage</t>
  </si>
  <si>
    <t>Tréfilage à froid</t>
  </si>
  <si>
    <t>Fabrication de carreaux en céramique</t>
  </si>
  <si>
    <t>Réparation d'ouvrages en métaux</t>
  </si>
  <si>
    <t>Fabrication d'objets divers en bois ; fabrication d'objets en liège, vannerie et sparterie</t>
  </si>
  <si>
    <t>Fabrication de sièges d'ameublement d'intérieur</t>
  </si>
  <si>
    <t>Imprégnation du bois</t>
  </si>
  <si>
    <t>Installation de structures métalliques, chaudronnées et de tuyauterie</t>
  </si>
  <si>
    <t>Installation d'équipements électriques, de matériels électroniques et optiques ou d'autres matériels</t>
  </si>
  <si>
    <t>Construction de véhicules automobiles</t>
  </si>
  <si>
    <t>Reliure et activités connexes</t>
  </si>
  <si>
    <t>Fabrication d'éléments en matières plastiques pour la construction</t>
  </si>
  <si>
    <t>Fabrication d'ordinateurs et d'équipements périphériques</t>
  </si>
  <si>
    <t>Fabrication d'autres fils et câbles électroniques ou électriques</t>
  </si>
  <si>
    <t>Fabrication d'appareils ménagers non électriques</t>
  </si>
  <si>
    <t>Fabrication de matériel d'installation électrique</t>
  </si>
  <si>
    <t>Réparation de machines et équipements mécaniques</t>
  </si>
  <si>
    <t>Fabrication d'autres réservoirs, citernes et conteneurs métalliques</t>
  </si>
  <si>
    <t>Fabrication de pièces techniques à base de matières plastiques</t>
  </si>
  <si>
    <t>Fabrication de plaques, feuilles, tubes et profilés en matières plastiques</t>
  </si>
  <si>
    <t>Transformation du thé et du café</t>
  </si>
  <si>
    <t>Fabrication d'appareils d'éclairage électrique</t>
  </si>
  <si>
    <t>Fabrication d'équipements aérauliques et frigorifiques industriels</t>
  </si>
  <si>
    <t>Fabrication d'autres vêtements et accessoires</t>
  </si>
  <si>
    <t>Fabrication de vêtements de dessus</t>
  </si>
  <si>
    <t>Fabrication d'aliments homogénéisés et diététiques</t>
  </si>
  <si>
    <t>Métallurgie du cuivre</t>
  </si>
  <si>
    <t>Fabrication de pâte à papier</t>
  </si>
  <si>
    <t>Fabrication d'autres produits céramiques à usage technique</t>
  </si>
  <si>
    <t>Fabrication d'articles en papier à usage sanitaire ou domestique</t>
  </si>
  <si>
    <t>Fabrication de mortiers et bétons secs</t>
  </si>
  <si>
    <t>Fabrication d'appareils sanitaires en céramique</t>
  </si>
  <si>
    <t>Fabrication d'autres produits céramiques</t>
  </si>
  <si>
    <t>Fabrication d'emballages en matières plastiques</t>
  </si>
  <si>
    <t>Fabrication d'huiles et graisses raffinées</t>
  </si>
  <si>
    <t>Fabrication de composants électroniques</t>
  </si>
  <si>
    <t>Fabrication de produits de consommation courante en matières plastiques</t>
  </si>
  <si>
    <t>Production de boissons rafraîchissantes</t>
  </si>
  <si>
    <t>Fabrication de matériel de levage et de manutention</t>
  </si>
  <si>
    <t>Fabrication d'autres matériels électriques</t>
  </si>
  <si>
    <t>Pâtisserie</t>
  </si>
  <si>
    <t>Fabrication de matériels optique et photographique</t>
  </si>
  <si>
    <t>Fabrication de bière</t>
  </si>
  <si>
    <t>Fabrication d'isolateurs et pièces isolantes en céramique</t>
  </si>
  <si>
    <t>Fabrication de machines-outils pour le travail des métaux</t>
  </si>
  <si>
    <t>Fabrication d'équipements hydrauliques et pneumatiques</t>
  </si>
  <si>
    <t>Fabrication de moules et modèles</t>
  </si>
  <si>
    <t>Fabrication d'engrenages et d'organes mécaniques de transmission</t>
  </si>
  <si>
    <t>Réparation d'équipements électriques</t>
  </si>
  <si>
    <t>Fabrication de pâtes alimentaires</t>
  </si>
  <si>
    <t>Réparation d'autres équipements</t>
  </si>
  <si>
    <t>Réparation et maintenance navale</t>
  </si>
  <si>
    <t>Fabrication d'autres machines spécialisées</t>
  </si>
  <si>
    <t>Installation de machines et équipements mécaniques</t>
  </si>
  <si>
    <t>Fabrication d'appareils électroménagers</t>
  </si>
  <si>
    <t>Fabrication d'articles métalliques ménagers</t>
  </si>
  <si>
    <t>Réparation et maintenance d'autres équipements de transport</t>
  </si>
  <si>
    <t>Fabrication de produits électroniques grand public</t>
  </si>
  <si>
    <t>Fabrication de bicyclettes et de véhicules pour invalides</t>
  </si>
  <si>
    <t>Fabrication de supports magnétiques et optiques</t>
  </si>
  <si>
    <t>Fabrication de générateurs de vapeur, à l'exception des chaudières pour le chauffage central</t>
  </si>
  <si>
    <t>Fabrication de câbles de fibres optiques</t>
  </si>
  <si>
    <t>Fabrication de machines pour la métallurgie</t>
  </si>
  <si>
    <t>Fabrication d'articles chaussants à mailles</t>
  </si>
  <si>
    <t>Apprêt et tannage des cuirs ; préparation et teinture des fourrures</t>
  </si>
  <si>
    <t>Fabrication de vêtements de dessous</t>
  </si>
  <si>
    <t>Préparation de fibres textiles et filature</t>
  </si>
  <si>
    <t>Fabrication de non-tissés, sauf habillement</t>
  </si>
  <si>
    <t>Fabrication de vêtements en cuir</t>
  </si>
  <si>
    <t>Fabrication d'autres articles à mailles</t>
  </si>
  <si>
    <t>Raffinage du pétrole</t>
  </si>
  <si>
    <t>Sidérurgie</t>
  </si>
  <si>
    <t>Industrie du papier et du carton</t>
  </si>
  <si>
    <t>Libellé NAF</t>
  </si>
  <si>
    <t>0111Z</t>
  </si>
  <si>
    <t>Culture de céréales (à l'exception du riz), de légumineuses et de graines oléagineuses</t>
  </si>
  <si>
    <t>E10</t>
  </si>
  <si>
    <t>Agriculture, sylviculture</t>
  </si>
  <si>
    <t>0112Z</t>
  </si>
  <si>
    <t>Culture du riz</t>
  </si>
  <si>
    <t>0113Z</t>
  </si>
  <si>
    <t>Culture de légumes, de melons, de racines et de tubercules</t>
  </si>
  <si>
    <t>0114Z</t>
  </si>
  <si>
    <t>Culture de la canne à sucre</t>
  </si>
  <si>
    <t>0115Z</t>
  </si>
  <si>
    <t>Culture du tabac</t>
  </si>
  <si>
    <t>0116Z</t>
  </si>
  <si>
    <t>Culture de plantes à fibres</t>
  </si>
  <si>
    <t>0119Z</t>
  </si>
  <si>
    <t>Autres cultures non permanentes</t>
  </si>
  <si>
    <t>0121Z</t>
  </si>
  <si>
    <t>Culture de la vigne</t>
  </si>
  <si>
    <t>0122Z</t>
  </si>
  <si>
    <t>Culture de fruits tropicaux et subtropicaux</t>
  </si>
  <si>
    <t>0123Z</t>
  </si>
  <si>
    <t>Culture d'agrumes</t>
  </si>
  <si>
    <t>0124Z</t>
  </si>
  <si>
    <t>Culture de fruits à pépins et à noyau</t>
  </si>
  <si>
    <t>0125Z</t>
  </si>
  <si>
    <t>Culture d'autres fruits d'arbres ou d'arbustes et de fruits à coque</t>
  </si>
  <si>
    <t>0126Z</t>
  </si>
  <si>
    <t>Culture de fruits oléagineux</t>
  </si>
  <si>
    <t>0127Z</t>
  </si>
  <si>
    <t>Culture de plantes à boissons</t>
  </si>
  <si>
    <t>0128Z</t>
  </si>
  <si>
    <t>Culture de plantes à épices, aromatiques, médicinales et pharmaceutiques</t>
  </si>
  <si>
    <t>0129Z</t>
  </si>
  <si>
    <t>Autres cultures permanentes</t>
  </si>
  <si>
    <t>0130Z</t>
  </si>
  <si>
    <t>Reproduction de plantes</t>
  </si>
  <si>
    <t>0141Z</t>
  </si>
  <si>
    <t>Élevage de vaches laitières</t>
  </si>
  <si>
    <t>0142Z</t>
  </si>
  <si>
    <t>Élevage d'autres bovins et de buffles</t>
  </si>
  <si>
    <t>0143Z</t>
  </si>
  <si>
    <t>Élevage de chevaux et d'autres équidés</t>
  </si>
  <si>
    <t>0144Z</t>
  </si>
  <si>
    <t>Élevage de chameaux et d'autres camélidés</t>
  </si>
  <si>
    <t>0145Z</t>
  </si>
  <si>
    <t>Élevage d'ovins et de caprins</t>
  </si>
  <si>
    <t>0146Z</t>
  </si>
  <si>
    <t>Élevage de porcins</t>
  </si>
  <si>
    <t>0147Z</t>
  </si>
  <si>
    <t>Élevage de volailles</t>
  </si>
  <si>
    <t>0149Z</t>
  </si>
  <si>
    <t>Élevage d'autres animaux</t>
  </si>
  <si>
    <t>0150Z</t>
  </si>
  <si>
    <t>Culture et élevage associés</t>
  </si>
  <si>
    <t>0161Z</t>
  </si>
  <si>
    <t>Activités de soutien aux cultures</t>
  </si>
  <si>
    <t>0162Z</t>
  </si>
  <si>
    <t>Activités de soutien à la production animale</t>
  </si>
  <si>
    <t>0163Z</t>
  </si>
  <si>
    <t>Traitement primaire des récoltes</t>
  </si>
  <si>
    <t>0164Z</t>
  </si>
  <si>
    <t>Traitement des semences</t>
  </si>
  <si>
    <t>0170Z</t>
  </si>
  <si>
    <t>Chasse, piégeage et services annexes</t>
  </si>
  <si>
    <t>0210Z</t>
  </si>
  <si>
    <t>Sylviculture et autres activités forestières</t>
  </si>
  <si>
    <t>0220Z</t>
  </si>
  <si>
    <t>Exploitation forestière</t>
  </si>
  <si>
    <t>0230Z</t>
  </si>
  <si>
    <t>Récolte de produits forestiers non ligneux poussant à l'état sauvage</t>
  </si>
  <si>
    <t>0240Z</t>
  </si>
  <si>
    <t>Services de soutien à l'exploitation forestière</t>
  </si>
  <si>
    <t>0311Z</t>
  </si>
  <si>
    <t>Pêche en mer</t>
  </si>
  <si>
    <t>E11</t>
  </si>
  <si>
    <t>Pêche</t>
  </si>
  <si>
    <t>0312Z</t>
  </si>
  <si>
    <t>Pêche en eau douce</t>
  </si>
  <si>
    <t>0321Z</t>
  </si>
  <si>
    <t>Aquaculture en mer</t>
  </si>
  <si>
    <t>0322Z</t>
  </si>
  <si>
    <t>Aquaculture en eau douce</t>
  </si>
  <si>
    <t>0510Z</t>
  </si>
  <si>
    <t>Extraction de houille</t>
  </si>
  <si>
    <t>E01</t>
  </si>
  <si>
    <t>Production de combustibles minéraux solides</t>
  </si>
  <si>
    <t>0520Z</t>
  </si>
  <si>
    <t>Extraction de lignite</t>
  </si>
  <si>
    <t>0610Z</t>
  </si>
  <si>
    <t>Extraction de pétrole brut</t>
  </si>
  <si>
    <t>E03</t>
  </si>
  <si>
    <t>Extraction d'hydrocarbures</t>
  </si>
  <si>
    <t>0620Z</t>
  </si>
  <si>
    <t>Extraction de gaz naturel</t>
  </si>
  <si>
    <t>0710Z</t>
  </si>
  <si>
    <t>Extraction de minerais de fer</t>
  </si>
  <si>
    <t>E19</t>
  </si>
  <si>
    <t>Production de minéraux divers et extraction de minerais métalliques</t>
  </si>
  <si>
    <t>0721Z</t>
  </si>
  <si>
    <t>Extraction de minerais d'uranium et de thorium</t>
  </si>
  <si>
    <t>0729Z</t>
  </si>
  <si>
    <t>Extraction d'autres minerais de métaux non ferreux</t>
  </si>
  <si>
    <t>0811Z</t>
  </si>
  <si>
    <t>Extraction de pierres ornementales et de construction, de calcaire industriel, de gypse, de craie et d'ardoise</t>
  </si>
  <si>
    <t>0812Z</t>
  </si>
  <si>
    <t>Exploitation de gravières et sablières, extraction d’argiles et de kaolin</t>
  </si>
  <si>
    <t>0891Z</t>
  </si>
  <si>
    <t xml:space="preserve">Extraction des minéraux chimiques et d'engrais minéraux </t>
  </si>
  <si>
    <t>0892Z</t>
  </si>
  <si>
    <t>Extraction de tourbe</t>
  </si>
  <si>
    <t>0893Z</t>
  </si>
  <si>
    <t xml:space="preserve">Production de sel </t>
  </si>
  <si>
    <t>0899Z</t>
  </si>
  <si>
    <t>Autres activités extractives n.c.a.</t>
  </si>
  <si>
    <t>0910Z</t>
  </si>
  <si>
    <t>Activités de soutien à l'extraction d'hydrocarbures</t>
  </si>
  <si>
    <t>0990Z</t>
  </si>
  <si>
    <t xml:space="preserve">Activités de soutien aux autres industries extractives </t>
  </si>
  <si>
    <t>1011Z</t>
  </si>
  <si>
    <t>Industries alimentaires, hors industrie du lait et du sucre</t>
  </si>
  <si>
    <t>1012Z</t>
  </si>
  <si>
    <t>1013A</t>
  </si>
  <si>
    <t>1013B</t>
  </si>
  <si>
    <t>Charcuterie</t>
  </si>
  <si>
    <t>1020Z</t>
  </si>
  <si>
    <t>1031Z</t>
  </si>
  <si>
    <t>1032Z</t>
  </si>
  <si>
    <t>1039A</t>
  </si>
  <si>
    <t>1039B</t>
  </si>
  <si>
    <t>1041A</t>
  </si>
  <si>
    <t>1041B</t>
  </si>
  <si>
    <t>1042Z</t>
  </si>
  <si>
    <t>Fabrication de margarine et graisses comestibles similaires</t>
  </si>
  <si>
    <t>1051A</t>
  </si>
  <si>
    <t>Industrie laitière</t>
  </si>
  <si>
    <t>1051B</t>
  </si>
  <si>
    <t>1051C</t>
  </si>
  <si>
    <t>1051D</t>
  </si>
  <si>
    <t>1052Z</t>
  </si>
  <si>
    <t>1061A</t>
  </si>
  <si>
    <t>1061B</t>
  </si>
  <si>
    <t>1062Z</t>
  </si>
  <si>
    <t>Fabrication de produits amylacés</t>
  </si>
  <si>
    <t>1071A</t>
  </si>
  <si>
    <t>1071B</t>
  </si>
  <si>
    <t>1071C</t>
  </si>
  <si>
    <t>Boulangerie et boulangerie-pâtisserie</t>
  </si>
  <si>
    <t>1071D</t>
  </si>
  <si>
    <t>1072Z</t>
  </si>
  <si>
    <t>1073Z</t>
  </si>
  <si>
    <t>1081Z</t>
  </si>
  <si>
    <t>Fabrication de sucre</t>
  </si>
  <si>
    <t>E13</t>
  </si>
  <si>
    <t>Sucreries</t>
  </si>
  <si>
    <t>1082Z</t>
  </si>
  <si>
    <t>1083Z</t>
  </si>
  <si>
    <t>1084Z</t>
  </si>
  <si>
    <t>1085Z</t>
  </si>
  <si>
    <t>1086Z</t>
  </si>
  <si>
    <t>1089Z</t>
  </si>
  <si>
    <t>1091Z</t>
  </si>
  <si>
    <t>1092Z</t>
  </si>
  <si>
    <t>1101Z</t>
  </si>
  <si>
    <t>1102A</t>
  </si>
  <si>
    <t>1102B</t>
  </si>
  <si>
    <t>1103Z</t>
  </si>
  <si>
    <t xml:space="preserve">Fabrication de cidre et de vins de fruits </t>
  </si>
  <si>
    <t>1104Z</t>
  </si>
  <si>
    <t>Production d'autres boissons fermentées non distillées</t>
  </si>
  <si>
    <t>1105Z</t>
  </si>
  <si>
    <t>1106Z</t>
  </si>
  <si>
    <t>Fabrication de malt</t>
  </si>
  <si>
    <t>1107A</t>
  </si>
  <si>
    <t>1107B</t>
  </si>
  <si>
    <t>1200Z</t>
  </si>
  <si>
    <t>Fabrication de produits à base de tabac</t>
  </si>
  <si>
    <t>1310Z</t>
  </si>
  <si>
    <t>Industrie textile, du cuir et de l'habillement</t>
  </si>
  <si>
    <t>1320Z</t>
  </si>
  <si>
    <t>1330Z</t>
  </si>
  <si>
    <t>1391Z</t>
  </si>
  <si>
    <t>Fabrication d'étoffes à mailles</t>
  </si>
  <si>
    <t>1392Z</t>
  </si>
  <si>
    <t>1393Z</t>
  </si>
  <si>
    <t>1394Z</t>
  </si>
  <si>
    <t>1395Z</t>
  </si>
  <si>
    <t>1396Z</t>
  </si>
  <si>
    <t>1399Z</t>
  </si>
  <si>
    <t>1411Z</t>
  </si>
  <si>
    <t>1412Z</t>
  </si>
  <si>
    <t>Fabrication de vêtements de travail</t>
  </si>
  <si>
    <t>1413Z</t>
  </si>
  <si>
    <t>1414Z</t>
  </si>
  <si>
    <t>1419Z</t>
  </si>
  <si>
    <t>1420Z</t>
  </si>
  <si>
    <t>1431Z</t>
  </si>
  <si>
    <t>1439Z</t>
  </si>
  <si>
    <t>1511Z</t>
  </si>
  <si>
    <t>1512Z</t>
  </si>
  <si>
    <t>1520Z</t>
  </si>
  <si>
    <t>1610A</t>
  </si>
  <si>
    <t>Industries diverses</t>
  </si>
  <si>
    <t>1610B</t>
  </si>
  <si>
    <t>1621Z</t>
  </si>
  <si>
    <t>1622Z</t>
  </si>
  <si>
    <t>1623Z</t>
  </si>
  <si>
    <t>1624Z</t>
  </si>
  <si>
    <t>1629Z</t>
  </si>
  <si>
    <t>1711Z</t>
  </si>
  <si>
    <t>1712Z</t>
  </si>
  <si>
    <t>1721A</t>
  </si>
  <si>
    <t>1721B</t>
  </si>
  <si>
    <t xml:space="preserve">Fabrication de cartonnages </t>
  </si>
  <si>
    <t>1721C</t>
  </si>
  <si>
    <t>1722Z</t>
  </si>
  <si>
    <t>1723Z</t>
  </si>
  <si>
    <t>1724Z</t>
  </si>
  <si>
    <t>1729Z</t>
  </si>
  <si>
    <t>1811Z</t>
  </si>
  <si>
    <t>1812Z</t>
  </si>
  <si>
    <t>1813Z</t>
  </si>
  <si>
    <t xml:space="preserve">Activités de pré-presse </t>
  </si>
  <si>
    <t>1814Z</t>
  </si>
  <si>
    <t>1820Z</t>
  </si>
  <si>
    <t>1910Z</t>
  </si>
  <si>
    <t>Cokéfaction</t>
  </si>
  <si>
    <t>1920Z</t>
  </si>
  <si>
    <t>2011Z</t>
  </si>
  <si>
    <t>Autres industries de la chimie minérale</t>
  </si>
  <si>
    <t>2012Z</t>
  </si>
  <si>
    <t>Autres industries de la chimie organique de base</t>
  </si>
  <si>
    <t>2013A</t>
  </si>
  <si>
    <t>Enrichissement et  retraitement de matières nucléaires</t>
  </si>
  <si>
    <t>E09</t>
  </si>
  <si>
    <t>Production et transformation de matières fissiles et fertiles</t>
  </si>
  <si>
    <t>2013B</t>
  </si>
  <si>
    <t>2014Z</t>
  </si>
  <si>
    <t>2015Z</t>
  </si>
  <si>
    <t>Fabrication d'engrais</t>
  </si>
  <si>
    <t>2016Z</t>
  </si>
  <si>
    <t>Fabrication de matières plastiques, de caoutchouc synthétique et de fibres artificielles ou synthétiques</t>
  </si>
  <si>
    <t>2017Z</t>
  </si>
  <si>
    <t>2020Z</t>
  </si>
  <si>
    <t>Fabrication de pesticides et d’autres produits agrochimiques</t>
  </si>
  <si>
    <t>2030Z</t>
  </si>
  <si>
    <t>Parachimie et industrie pharmaceutique</t>
  </si>
  <si>
    <t>2041Z</t>
  </si>
  <si>
    <t>2042Z</t>
  </si>
  <si>
    <t>2051Z</t>
  </si>
  <si>
    <t>2052Z</t>
  </si>
  <si>
    <t>2053Z</t>
  </si>
  <si>
    <t>2059Z</t>
  </si>
  <si>
    <t>2060Z</t>
  </si>
  <si>
    <t>Fabrication de fibres artificielles ou synthétiques</t>
  </si>
  <si>
    <t>2110Z</t>
  </si>
  <si>
    <t>2120Z</t>
  </si>
  <si>
    <t>2211Z</t>
  </si>
  <si>
    <t>Fabrication de produits en caoutchouc</t>
  </si>
  <si>
    <t>2219Z</t>
  </si>
  <si>
    <t>2221Z</t>
  </si>
  <si>
    <t>Fabrication de produits en plastique</t>
  </si>
  <si>
    <t>2222Z</t>
  </si>
  <si>
    <t>2223Z</t>
  </si>
  <si>
    <t>2229A</t>
  </si>
  <si>
    <t>2229B</t>
  </si>
  <si>
    <t>2311Z</t>
  </si>
  <si>
    <t>Industrie du verre</t>
  </si>
  <si>
    <t>2312Z</t>
  </si>
  <si>
    <t>2313Z</t>
  </si>
  <si>
    <t>2314Z</t>
  </si>
  <si>
    <t>2319Z</t>
  </si>
  <si>
    <t>2320Z</t>
  </si>
  <si>
    <t>Production d'autres matériaux de construction et de
céramique</t>
  </si>
  <si>
    <t>2331Z</t>
  </si>
  <si>
    <t>2332Z</t>
  </si>
  <si>
    <t>2341Z</t>
  </si>
  <si>
    <t>2342Z</t>
  </si>
  <si>
    <t>2343Z</t>
  </si>
  <si>
    <t>2344Z</t>
  </si>
  <si>
    <t>2349Z</t>
  </si>
  <si>
    <t>2351Z</t>
  </si>
  <si>
    <t>Fabrication de plâtres, produits en plâtre, chaux et ciments</t>
  </si>
  <si>
    <t>2352Z</t>
  </si>
  <si>
    <t>2361Z</t>
  </si>
  <si>
    <t>2362Z</t>
  </si>
  <si>
    <t>Fabrication d'éléments en plâtre pour la construction</t>
  </si>
  <si>
    <t>2363Z</t>
  </si>
  <si>
    <t>2364Z</t>
  </si>
  <si>
    <t>2365Z</t>
  </si>
  <si>
    <t>Fabrication d'ouvrages en fibre-ciment</t>
  </si>
  <si>
    <t>2369Z</t>
  </si>
  <si>
    <t>Fabrication d'autres ouvrages en béton, en ciment ou en plâtre</t>
  </si>
  <si>
    <t>2370Z</t>
  </si>
  <si>
    <t>2391Z</t>
  </si>
  <si>
    <t>Fabrication de produits abrasifs</t>
  </si>
  <si>
    <t>2399Z</t>
  </si>
  <si>
    <t>2410Z</t>
  </si>
  <si>
    <t>2420Z</t>
  </si>
  <si>
    <t xml:space="preserve">Fabrication de tubes, tuyaux, profilés creux et accessoires correspondants en acier </t>
  </si>
  <si>
    <t>Fonderie, travail des métaux et première transformation de l'acier</t>
  </si>
  <si>
    <t>2431Z</t>
  </si>
  <si>
    <t>Étirage à froid de barres</t>
  </si>
  <si>
    <t>2432Z</t>
  </si>
  <si>
    <t>Laminage à froid de feuillards</t>
  </si>
  <si>
    <t>2433Z</t>
  </si>
  <si>
    <t>2434Z</t>
  </si>
  <si>
    <t>2441Z</t>
  </si>
  <si>
    <t>Production de métaux précieux</t>
  </si>
  <si>
    <t>Métallurgie et première transformation des métaux
non ferreux</t>
  </si>
  <si>
    <t>2442Z</t>
  </si>
  <si>
    <t>2443Z</t>
  </si>
  <si>
    <t>Métallurgie du plomb, du zinc ou de l'étain</t>
  </si>
  <si>
    <t>2444Z</t>
  </si>
  <si>
    <t>2445Z</t>
  </si>
  <si>
    <t>2446Z</t>
  </si>
  <si>
    <t>Élaboration et transformation de matières nucléaires</t>
  </si>
  <si>
    <t>2451Z</t>
  </si>
  <si>
    <t>2452Z</t>
  </si>
  <si>
    <t>2453Z</t>
  </si>
  <si>
    <t>2454Z</t>
  </si>
  <si>
    <t>2511Z</t>
  </si>
  <si>
    <t>2512Z</t>
  </si>
  <si>
    <t>2521Z</t>
  </si>
  <si>
    <t>2529Z</t>
  </si>
  <si>
    <t>Construction mécanique</t>
  </si>
  <si>
    <t>2530Z</t>
  </si>
  <si>
    <t>2540Z</t>
  </si>
  <si>
    <t>Construction navale et aéronautique,</t>
  </si>
  <si>
    <t>2550A</t>
  </si>
  <si>
    <t>2550B</t>
  </si>
  <si>
    <t>2561Z</t>
  </si>
  <si>
    <t>2562A</t>
  </si>
  <si>
    <t>2562B</t>
  </si>
  <si>
    <t>2571Z</t>
  </si>
  <si>
    <t>2572Z</t>
  </si>
  <si>
    <t>2573A</t>
  </si>
  <si>
    <t>2573B</t>
  </si>
  <si>
    <t>2591Z</t>
  </si>
  <si>
    <t>Fabrication de fûts et emballages métalliques similaires</t>
  </si>
  <si>
    <t>2592Z</t>
  </si>
  <si>
    <t>2593Z</t>
  </si>
  <si>
    <t>2594Z</t>
  </si>
  <si>
    <t>2599A</t>
  </si>
  <si>
    <t>2599B</t>
  </si>
  <si>
    <t>2611Z</t>
  </si>
  <si>
    <t>Construction électrique et électronique</t>
  </si>
  <si>
    <t>2612Z</t>
  </si>
  <si>
    <t>2620Z</t>
  </si>
  <si>
    <t>2630Z</t>
  </si>
  <si>
    <t xml:space="preserve">Fabrication d'équipements de communication </t>
  </si>
  <si>
    <t>2640Z</t>
  </si>
  <si>
    <t>2651A</t>
  </si>
  <si>
    <t>2651B</t>
  </si>
  <si>
    <t>2652Z</t>
  </si>
  <si>
    <t>2660Z</t>
  </si>
  <si>
    <t xml:space="preserve">Fabrication d'équipements d'irradiation médicale, d'équipements électromédicaux et électrothérapeutiques </t>
  </si>
  <si>
    <t>2670Z</t>
  </si>
  <si>
    <t>2680Z</t>
  </si>
  <si>
    <t>2711Z</t>
  </si>
  <si>
    <t>2712Z</t>
  </si>
  <si>
    <t>2720Z</t>
  </si>
  <si>
    <t>2731Z</t>
  </si>
  <si>
    <t>2732Z</t>
  </si>
  <si>
    <t>2733Z</t>
  </si>
  <si>
    <t>2740Z</t>
  </si>
  <si>
    <t>2751Z</t>
  </si>
  <si>
    <t>2752Z</t>
  </si>
  <si>
    <t>2790Z</t>
  </si>
  <si>
    <t>2811Z</t>
  </si>
  <si>
    <t>Fabrication de moteurs et turbines, à l'exception des moteurs d’avions et de véhicules</t>
  </si>
  <si>
    <t>2812Z</t>
  </si>
  <si>
    <t>2813Z</t>
  </si>
  <si>
    <t>2814Z</t>
  </si>
  <si>
    <t>2815Z</t>
  </si>
  <si>
    <t>2821Z</t>
  </si>
  <si>
    <t>Fabrication de fours et brûleurs</t>
  </si>
  <si>
    <t>2822Z</t>
  </si>
  <si>
    <t>2823Z</t>
  </si>
  <si>
    <t>Fabrication de machines et d'équipements de bureau (à l'exception des ordinateurs et équipements périphériques)</t>
  </si>
  <si>
    <t>2824Z</t>
  </si>
  <si>
    <t>Fabrication d'outillage portatif à moteur incorporé</t>
  </si>
  <si>
    <t>2825Z</t>
  </si>
  <si>
    <t>2829A</t>
  </si>
  <si>
    <t xml:space="preserve">Fabrication d'équipements d'emballage, de conditionnement et de pesage </t>
  </si>
  <si>
    <t>2829B</t>
  </si>
  <si>
    <t>2830Z</t>
  </si>
  <si>
    <t>2841Z</t>
  </si>
  <si>
    <t>2849Z</t>
  </si>
  <si>
    <t xml:space="preserve">Fabrication d'autres machines-outils </t>
  </si>
  <si>
    <t>2891Z</t>
  </si>
  <si>
    <t>2892Z</t>
  </si>
  <si>
    <t>2893Z</t>
  </si>
  <si>
    <t>2894Z</t>
  </si>
  <si>
    <t>2895Z</t>
  </si>
  <si>
    <t>2896Z</t>
  </si>
  <si>
    <t>Fabrication de machines pour le travail du caoutchouc ou des plastiques</t>
  </si>
  <si>
    <t>2899A</t>
  </si>
  <si>
    <t>2899B</t>
  </si>
  <si>
    <t>2910Z</t>
  </si>
  <si>
    <t>Construction de véhicules automobiles et d'autres matériels de transport terrestre</t>
  </si>
  <si>
    <t>2920Z</t>
  </si>
  <si>
    <t>2931Z</t>
  </si>
  <si>
    <t>2932Z</t>
  </si>
  <si>
    <t>3011Z</t>
  </si>
  <si>
    <t>3012Z</t>
  </si>
  <si>
    <t>3020Z</t>
  </si>
  <si>
    <t xml:space="preserve">Construction de locomotives et d'autre matériel ferroviaire roulant </t>
  </si>
  <si>
    <t>3030Z</t>
  </si>
  <si>
    <t xml:space="preserve">Construction aéronautique et spatiale </t>
  </si>
  <si>
    <t>3040Z</t>
  </si>
  <si>
    <t xml:space="preserve">Construction de véhicules militaires de combat </t>
  </si>
  <si>
    <t>3091Z</t>
  </si>
  <si>
    <t>3092Z</t>
  </si>
  <si>
    <t>3099Z</t>
  </si>
  <si>
    <t>Fabrication d’autres équipements de transport n.c.a.</t>
  </si>
  <si>
    <t>3101Z</t>
  </si>
  <si>
    <t>3102Z</t>
  </si>
  <si>
    <t xml:space="preserve">Fabrication de meubles de cuisine </t>
  </si>
  <si>
    <t>3103Z</t>
  </si>
  <si>
    <t>3109A</t>
  </si>
  <si>
    <t>3109B</t>
  </si>
  <si>
    <t>Fabrication d’autres meubles et industries connexes de l’ameublement</t>
  </si>
  <si>
    <t>3211Z</t>
  </si>
  <si>
    <t>3212Z</t>
  </si>
  <si>
    <t>Fabrication d’articles de joaillerie et bijouterie</t>
  </si>
  <si>
    <t>3213Z</t>
  </si>
  <si>
    <t>Fabrication d’articles de bijouterie fantaisie et articles similaires</t>
  </si>
  <si>
    <t>3220Z</t>
  </si>
  <si>
    <t>3230Z</t>
  </si>
  <si>
    <t>3240Z</t>
  </si>
  <si>
    <t>3250A</t>
  </si>
  <si>
    <t>3250B</t>
  </si>
  <si>
    <t>3291Z</t>
  </si>
  <si>
    <t>Fabrication d’articles de brosserie</t>
  </si>
  <si>
    <t>3299Z</t>
  </si>
  <si>
    <t xml:space="preserve">Autres activités manufacturières n.c.a. </t>
  </si>
  <si>
    <t>3311Z</t>
  </si>
  <si>
    <t>3312Z</t>
  </si>
  <si>
    <t>3313Z</t>
  </si>
  <si>
    <t>3314Z</t>
  </si>
  <si>
    <t>3315Z</t>
  </si>
  <si>
    <t>3316Z</t>
  </si>
  <si>
    <t xml:space="preserve">Réparation et maintenance d'aéronefs et d'engins spatiaux </t>
  </si>
  <si>
    <t>3317Z</t>
  </si>
  <si>
    <t>3319Z</t>
  </si>
  <si>
    <t>3320A</t>
  </si>
  <si>
    <t>3320B</t>
  </si>
  <si>
    <t>3320C</t>
  </si>
  <si>
    <t xml:space="preserve">Conception d'ensemble et assemblage sur site industriel d'équipements de contrôle des processus industriels </t>
  </si>
  <si>
    <t>3320D</t>
  </si>
  <si>
    <t>3511Z</t>
  </si>
  <si>
    <t>Production d'électricité</t>
  </si>
  <si>
    <t>E05</t>
  </si>
  <si>
    <t>Production, transport et distribution d'électricité</t>
  </si>
  <si>
    <t>3512Z</t>
  </si>
  <si>
    <t>Transport d'électricité</t>
  </si>
  <si>
    <t>3513Z</t>
  </si>
  <si>
    <t>Distribution d'électricité</t>
  </si>
  <si>
    <t>3514Z</t>
  </si>
  <si>
    <t>Commerce d'électricité</t>
  </si>
  <si>
    <t>3521Z</t>
  </si>
  <si>
    <t>Production de combustibles gazeux</t>
  </si>
  <si>
    <t>3522Z</t>
  </si>
  <si>
    <t>Distribution de combustibles gazeux par conduites</t>
  </si>
  <si>
    <t>3523Z</t>
  </si>
  <si>
    <t>Commerce de combustibles gazeux par conduites</t>
  </si>
  <si>
    <t>3530Z</t>
  </si>
  <si>
    <t xml:space="preserve">Production et distribution de vapeur et d'air conditionné </t>
  </si>
  <si>
    <t>E08</t>
  </si>
  <si>
    <t>Chauffage urbain</t>
  </si>
  <si>
    <t>3600Z</t>
  </si>
  <si>
    <t>Captage, traitement et distribution d'eau</t>
  </si>
  <si>
    <t>E07</t>
  </si>
  <si>
    <t>Production et distribution d'eau</t>
  </si>
  <si>
    <t>3700Z</t>
  </si>
  <si>
    <t>Collecte et traitement des eaux usées</t>
  </si>
  <si>
    <t>E53</t>
  </si>
  <si>
    <t>Assainissement, gestion des déchets et dépollution</t>
  </si>
  <si>
    <t>3811Z</t>
  </si>
  <si>
    <t>Collecte des déchets non dangereux</t>
  </si>
  <si>
    <t>3812Z</t>
  </si>
  <si>
    <t>Collecte des déchets dangereux</t>
  </si>
  <si>
    <t>3821Z</t>
  </si>
  <si>
    <t>Traitement et élimination des déchets non dangereux</t>
  </si>
  <si>
    <t>3822Z</t>
  </si>
  <si>
    <t>Traitement et élimination des déchets dangereux</t>
  </si>
  <si>
    <t>3831Z</t>
  </si>
  <si>
    <t>Démantèlement d'épaves</t>
  </si>
  <si>
    <t>3832Z</t>
  </si>
  <si>
    <t>Récupération de déchets triés</t>
  </si>
  <si>
    <t>3900Z</t>
  </si>
  <si>
    <t>Dépollution et autres services de gestion des déchets</t>
  </si>
  <si>
    <t>4110A</t>
  </si>
  <si>
    <t>Promotion immobilière de logements</t>
  </si>
  <si>
    <t>E39</t>
  </si>
  <si>
    <t>Bâtiment et génie civil</t>
  </si>
  <si>
    <t>4110B</t>
  </si>
  <si>
    <t>Promotion immobilière de bureaux</t>
  </si>
  <si>
    <t>4110C</t>
  </si>
  <si>
    <t>Promotion immobilière d'autres bâtiments</t>
  </si>
  <si>
    <t>4110D</t>
  </si>
  <si>
    <t>Supports juridiques de programmes</t>
  </si>
  <si>
    <t>4120A</t>
  </si>
  <si>
    <t>Construction de maisons individuelles</t>
  </si>
  <si>
    <t>4120B</t>
  </si>
  <si>
    <t>Construction d'autres bâtiments</t>
  </si>
  <si>
    <t>4211Z</t>
  </si>
  <si>
    <t>Construction de routes et autoroutes</t>
  </si>
  <si>
    <t>4212Z</t>
  </si>
  <si>
    <t>Construction de voies ferrées de surface et souterraines</t>
  </si>
  <si>
    <t>4213A</t>
  </si>
  <si>
    <t>Construction d'ouvrages d'art</t>
  </si>
  <si>
    <t>4213B</t>
  </si>
  <si>
    <t>Construction et entretien de tunnels</t>
  </si>
  <si>
    <t>4221Z</t>
  </si>
  <si>
    <t>Construction de réseaux pour fluides</t>
  </si>
  <si>
    <t>4222Z</t>
  </si>
  <si>
    <t>Construction de réseaux électriques et de télécommunications</t>
  </si>
  <si>
    <t>4291Z</t>
  </si>
  <si>
    <t>Construction d'ouvrages maritimes et fluviaux</t>
  </si>
  <si>
    <t>4299Z</t>
  </si>
  <si>
    <t>Construction d'autres ouvrages de génie civil n.c.a.</t>
  </si>
  <si>
    <t>4311Z</t>
  </si>
  <si>
    <t>Travaux de démolition</t>
  </si>
  <si>
    <t>4312A</t>
  </si>
  <si>
    <t>Travaux de terrassement courants et travaux préparatoires</t>
  </si>
  <si>
    <t>4312B</t>
  </si>
  <si>
    <t>Travaux de terrassement spécialisés ou de grande masse</t>
  </si>
  <si>
    <t>4313Z</t>
  </si>
  <si>
    <t>Forages et sondages</t>
  </si>
  <si>
    <t>4321A</t>
  </si>
  <si>
    <t>Travaux d'installation électrique dans tous locaux</t>
  </si>
  <si>
    <t>4321B</t>
  </si>
  <si>
    <t>Travaux d'installation électrique sur la voie publique</t>
  </si>
  <si>
    <t>4322A</t>
  </si>
  <si>
    <t>Travaux d'installation d'eau et de gaz en tous locaux</t>
  </si>
  <si>
    <t>4322B</t>
  </si>
  <si>
    <t>Travaux d' installation d'équipements thermiques et de climatisation</t>
  </si>
  <si>
    <t>4329A</t>
  </si>
  <si>
    <t>Travaux d'isolation</t>
  </si>
  <si>
    <t>4329B</t>
  </si>
  <si>
    <t>Autres travaux d'installation n.c.a.</t>
  </si>
  <si>
    <t>4331Z</t>
  </si>
  <si>
    <t>Travaux de plâtrerie</t>
  </si>
  <si>
    <t>4332A</t>
  </si>
  <si>
    <t>Travaux de menuiserie bois et PVC</t>
  </si>
  <si>
    <t>4332B</t>
  </si>
  <si>
    <t>Travaux de menuiserie métallique et serrurerie</t>
  </si>
  <si>
    <t>4332C</t>
  </si>
  <si>
    <t>Agencement de lieux de vente</t>
  </si>
  <si>
    <t>4333Z</t>
  </si>
  <si>
    <t>Travaux de revêtement des sols et des murs</t>
  </si>
  <si>
    <t>4334Z</t>
  </si>
  <si>
    <t>Travaux de peinture et vitrerie</t>
  </si>
  <si>
    <t>4339Z</t>
  </si>
  <si>
    <t xml:space="preserve">Autres travaux de finition </t>
  </si>
  <si>
    <t>4391A</t>
  </si>
  <si>
    <t>Travaux de charpente</t>
  </si>
  <si>
    <t>4391B</t>
  </si>
  <si>
    <t>Travaux de couverture par éléments</t>
  </si>
  <si>
    <t>4399A</t>
  </si>
  <si>
    <t>Travaux d'étanchéification</t>
  </si>
  <si>
    <t>4399B</t>
  </si>
  <si>
    <t>Travaux de montage de structures métalliques</t>
  </si>
  <si>
    <t>4399C</t>
  </si>
  <si>
    <t>Travaux de maçonnerie générale et gros œuvre de bâtiment</t>
  </si>
  <si>
    <t>4399D</t>
  </si>
  <si>
    <t>Autres travaux spécialisés de construction</t>
  </si>
  <si>
    <t>4399E</t>
  </si>
  <si>
    <t>Location avec opérateur de matériel de construction</t>
  </si>
  <si>
    <t>4511Z</t>
  </si>
  <si>
    <t>Commerce de voitures et de véhicules automobiles légers</t>
  </si>
  <si>
    <t>E46</t>
  </si>
  <si>
    <t>Commerce</t>
  </si>
  <si>
    <t>4519Z</t>
  </si>
  <si>
    <t>Commerce d'autres véhicules automobiles</t>
  </si>
  <si>
    <t>4520A</t>
  </si>
  <si>
    <t>Entretien et réparation de véhicules automobiles légers</t>
  </si>
  <si>
    <t>4520B</t>
  </si>
  <si>
    <t>Entretien et réparation d'autres véhicules automobiles</t>
  </si>
  <si>
    <t>4531Z</t>
  </si>
  <si>
    <t>Commerce de gros d'équipements automobiles</t>
  </si>
  <si>
    <t>4532Z</t>
  </si>
  <si>
    <t>Commerce de détail d'équipements automobiles</t>
  </si>
  <si>
    <t>4540Z</t>
  </si>
  <si>
    <t>Commerce et réparation de motocycles</t>
  </si>
  <si>
    <t>4611Z</t>
  </si>
  <si>
    <t>Intermédiaires du commerce en matières premières agricoles, animaux vivants, matières premières textiles et produits semi-finis</t>
  </si>
  <si>
    <t>4612A</t>
  </si>
  <si>
    <t>Centrales d'achat de carburant</t>
  </si>
  <si>
    <t>4612B</t>
  </si>
  <si>
    <t>Autres intermédiaires du commerce en combustibles, métaux, minéraux et produits chimiques</t>
  </si>
  <si>
    <t>4613Z</t>
  </si>
  <si>
    <t>Intermédiaires du commerce en bois et matériaux de construction</t>
  </si>
  <si>
    <t>4614Z</t>
  </si>
  <si>
    <t>Intermédiaires du commerce en machines, équipements industriels, navires et avions</t>
  </si>
  <si>
    <t>4615Z</t>
  </si>
  <si>
    <t>Intermédiaires du commerce en meubles, articles de ménage et quincaillerie</t>
  </si>
  <si>
    <t>4616Z</t>
  </si>
  <si>
    <t>Intermédiaires du commerce en textiles, habillement, fourrures, chaussures et articles en cuir</t>
  </si>
  <si>
    <t>4617A</t>
  </si>
  <si>
    <t>Centrales d'achat alimentaires</t>
  </si>
  <si>
    <t>4617B</t>
  </si>
  <si>
    <t>Autres intermédiaires du commerce en denrées, boissons et tabac</t>
  </si>
  <si>
    <t>4618Z</t>
  </si>
  <si>
    <t>Intermédiaires spécialisés dans le commerce d'autres produits spécifiques</t>
  </si>
  <si>
    <t>4619A</t>
  </si>
  <si>
    <t>Centrales d'achat non alimentaires</t>
  </si>
  <si>
    <t>4619B</t>
  </si>
  <si>
    <t>Autres intermédiaires du commerce en produits divers</t>
  </si>
  <si>
    <t>4621Z</t>
  </si>
  <si>
    <t xml:space="preserve">Commerce de gros (commerce interentreprises) de céréales, de tabac non manufacturé, de semences et d'aliments pour le bétail </t>
  </si>
  <si>
    <t>4622Z</t>
  </si>
  <si>
    <t>Commerce de gros (commerce interentreprises) de fleurs et plantes</t>
  </si>
  <si>
    <t>4623Z</t>
  </si>
  <si>
    <t>Commerce de gros (commerce interentreprises) d'animaux vivants</t>
  </si>
  <si>
    <t>4624Z</t>
  </si>
  <si>
    <t>Commerce de gros (commerce interentreprises) de cuirs et peaux</t>
  </si>
  <si>
    <t>4631Z</t>
  </si>
  <si>
    <t>Commerce de gros (commerce interentreprises) de fruits et légumes</t>
  </si>
  <si>
    <t>4632A</t>
  </si>
  <si>
    <t>Commerce de gros (commerce interentreprises) de viandes de boucherie</t>
  </si>
  <si>
    <t>4632B</t>
  </si>
  <si>
    <t>Commerce de gros (commerce interentreprises) de produits à base de viande</t>
  </si>
  <si>
    <t>4632C</t>
  </si>
  <si>
    <t>Commerce de gros (commerce interentreprises) de volailles et gibier</t>
  </si>
  <si>
    <t>4633Z</t>
  </si>
  <si>
    <t>Commerce de gros (commerce interentreprises) de produits laitiers, œufs, huiles et matières grasses comestibles</t>
  </si>
  <si>
    <t>4634Z</t>
  </si>
  <si>
    <t>Commerce de gros (commerce interentreprises) de boissons</t>
  </si>
  <si>
    <t>4635Z</t>
  </si>
  <si>
    <t>Commerce de gros (commerce interentreprises) de produits à base de tabac</t>
  </si>
  <si>
    <t>4636Z</t>
  </si>
  <si>
    <t>Commerce de gros (commerce interentreprises) de sucre, chocolat et confiserie</t>
  </si>
  <si>
    <t>4637Z</t>
  </si>
  <si>
    <t>Commerce de gros (commerce interentreprises) de café, thé, cacao et épices</t>
  </si>
  <si>
    <t>4638A</t>
  </si>
  <si>
    <t>Commerce de gros (commerce interentreprises) de poissons, crustacés et mollusques</t>
  </si>
  <si>
    <t>4638B</t>
  </si>
  <si>
    <t>Commerce de gros (commerce interentreprises) alimentaire spécialisé divers</t>
  </si>
  <si>
    <t>4639A</t>
  </si>
  <si>
    <t>Commerce de gros (commerce interentreprises) de produits surgelés</t>
  </si>
  <si>
    <t>4639B</t>
  </si>
  <si>
    <t>Commerce de gros (commerce interentreprises) alimentaire non spécialisé</t>
  </si>
  <si>
    <t>4641Z</t>
  </si>
  <si>
    <t>Commerce de gros (commerce interentreprises) de textiles</t>
  </si>
  <si>
    <t>4642Z</t>
  </si>
  <si>
    <t>Commerce de gros (commerce interentreprises) d'habillement et de chaussures</t>
  </si>
  <si>
    <t>4643Z</t>
  </si>
  <si>
    <t>Commerce de gros (commerce interentreprises) d'appareils électroménagers</t>
  </si>
  <si>
    <t>4644Z</t>
  </si>
  <si>
    <t>Commerce de gros (commerce interentreprises) de vaisselle, verrerie et produits d'entretien</t>
  </si>
  <si>
    <t>4645Z</t>
  </si>
  <si>
    <t>Commerce de gros (commerce interentreprises) de parfumerie et de produits de beauté</t>
  </si>
  <si>
    <t>4646Z</t>
  </si>
  <si>
    <t>Commerce de gros (commerce interentreprises) de produits pharmaceutiques</t>
  </si>
  <si>
    <t>4647Z</t>
  </si>
  <si>
    <t xml:space="preserve">Commerce de gros (commerce interentreprises) de meubles, de tapis et d'appareils d'éclairage </t>
  </si>
  <si>
    <t>4648Z</t>
  </si>
  <si>
    <t>Commerce de gros (commerce interentreprises) d'articles d'horlogerie et de bijouterie</t>
  </si>
  <si>
    <t>4649Z</t>
  </si>
  <si>
    <t xml:space="preserve">Commerce de gros (commerce interentreprises) d'autres biens domestiques </t>
  </si>
  <si>
    <t>4651Z</t>
  </si>
  <si>
    <t>Commerce de gros (commerce interentreprises) d'ordinateurs, d'équipements informatiques périphériques et de logiciels</t>
  </si>
  <si>
    <t>4652Z</t>
  </si>
  <si>
    <t>Commerce de gros (commerce interentreprises) de composants et d'équipements électroniques et de télécommunication</t>
  </si>
  <si>
    <t>4661Z</t>
  </si>
  <si>
    <t>Commerce de gros (commerce interentreprises) de matériel agricole</t>
  </si>
  <si>
    <t>4662Z</t>
  </si>
  <si>
    <t>Commerce de gros (commerce interentreprises) de machines-outils</t>
  </si>
  <si>
    <t>4663Z</t>
  </si>
  <si>
    <t xml:space="preserve">Commerce de gros (commerce interentreprises) de machines pour l'extraction, la construction et le génie civil </t>
  </si>
  <si>
    <t>4664Z</t>
  </si>
  <si>
    <t>Commerce de gros (commerce interentreprises) de machines pour l'industrie textile et l'habillement</t>
  </si>
  <si>
    <t>4665Z</t>
  </si>
  <si>
    <t>Commerce de gros (commerce interentreprises) de mobilier de bureau</t>
  </si>
  <si>
    <t>4666Z</t>
  </si>
  <si>
    <t xml:space="preserve">Commerce de gros (commerce interentreprises) d'autres machines et équipements de bureau </t>
  </si>
  <si>
    <t>4669A</t>
  </si>
  <si>
    <t>Commerce de gros (commerce interentreprises) de matériel électrique</t>
  </si>
  <si>
    <t>4669B</t>
  </si>
  <si>
    <t>Commerce de gros (commerce interentreprises) de fournitures et équipements industriels divers</t>
  </si>
  <si>
    <t>4669C</t>
  </si>
  <si>
    <t>Commerce de gros (commerce interentreprises) de fournitures et équipements divers pour le commerce et les services</t>
  </si>
  <si>
    <t>4671Z</t>
  </si>
  <si>
    <t>Commerce de gros (commerce interentreprises) de combustibles et de produits annexes</t>
  </si>
  <si>
    <t>4672Z</t>
  </si>
  <si>
    <t>Commerce de gros (commerce interentreprises) de minerais et métaux</t>
  </si>
  <si>
    <t>4673A</t>
  </si>
  <si>
    <t xml:space="preserve">Commerce de gros (commerce interentreprises) de bois et de matériaux de construction </t>
  </si>
  <si>
    <t>4673B</t>
  </si>
  <si>
    <t>Commerce de gros (commerce interentreprises) d'appareils sanitaires et de produits de décoration</t>
  </si>
  <si>
    <t>4674A</t>
  </si>
  <si>
    <t>Commerce de gros (commerce interentreprises) de quincaillerie</t>
  </si>
  <si>
    <t>4674B</t>
  </si>
  <si>
    <t>Commerce de gros (commerce interentreprises) de fournitures pour la plomberie et le chauffage</t>
  </si>
  <si>
    <t>4675Z</t>
  </si>
  <si>
    <t>Commerce de gros (commerce interentreprises) de produits chimiques</t>
  </si>
  <si>
    <t>4676Z</t>
  </si>
  <si>
    <t>Commerce de gros (commerce interentreprises) d'autres produits intermédiaires</t>
  </si>
  <si>
    <t>4677Z</t>
  </si>
  <si>
    <t>Commerce de gros (commerce interentreprises) de déchets et débris</t>
  </si>
  <si>
    <t>4690Z</t>
  </si>
  <si>
    <t>Commerce de gros (commerce interentreprises) non spécialisé</t>
  </si>
  <si>
    <t>4711A</t>
  </si>
  <si>
    <t>Commerce de détail de produits surgelés</t>
  </si>
  <si>
    <t>4711B</t>
  </si>
  <si>
    <t>Commerce d'alimentation générale</t>
  </si>
  <si>
    <t>4711C</t>
  </si>
  <si>
    <t>Supérettes</t>
  </si>
  <si>
    <t>4711D</t>
  </si>
  <si>
    <t>Supermarchés</t>
  </si>
  <si>
    <t>4711E</t>
  </si>
  <si>
    <t>Magasins multi-commerces</t>
  </si>
  <si>
    <t>4711F</t>
  </si>
  <si>
    <t>Hypermarchés</t>
  </si>
  <si>
    <t>4719A</t>
  </si>
  <si>
    <t>Grands magasins</t>
  </si>
  <si>
    <t>4719B</t>
  </si>
  <si>
    <t>Autres commerces de détail en magasin non spécialisé</t>
  </si>
  <si>
    <t>4721Z</t>
  </si>
  <si>
    <t>Commerce de détail de fruits et légumes en magasin spécialisé</t>
  </si>
  <si>
    <t>4722Z</t>
  </si>
  <si>
    <t>Commerce de détail de viandes et de produits à base de viande en magasin spécialisé</t>
  </si>
  <si>
    <t>4723Z</t>
  </si>
  <si>
    <t>Commerce de détail de poissons, crustacés et mollusques en magasin spécialisé</t>
  </si>
  <si>
    <t>4724Z</t>
  </si>
  <si>
    <t>Commerce de détail de pain, pâtisserie et confiserie en magasin spécialisé</t>
  </si>
  <si>
    <t>4725Z</t>
  </si>
  <si>
    <t>Commerce de détail de boissons en magasin spécialisé</t>
  </si>
  <si>
    <t>4726Z</t>
  </si>
  <si>
    <t>Commerce de détail de produits à base de tabac en magasin spécialisé</t>
  </si>
  <si>
    <t>4729Z</t>
  </si>
  <si>
    <t xml:space="preserve">Autres commerces de détail alimentaires en magasin spécialisé </t>
  </si>
  <si>
    <t>4730Z</t>
  </si>
  <si>
    <t>Commerce de détail de carburants en magasin spécialisé</t>
  </si>
  <si>
    <t>4741Z</t>
  </si>
  <si>
    <t>Commerce de détail d'ordinateurs, d'unités périphériques et de logiciels en magasin spécialisé</t>
  </si>
  <si>
    <t>4742Z</t>
  </si>
  <si>
    <t>Commerce de détail de matériels de télécommunication en magasin spécialisé</t>
  </si>
  <si>
    <t>4743Z</t>
  </si>
  <si>
    <t>Commerce de détail de matériels audio et vidéo en magasin spécialisé</t>
  </si>
  <si>
    <t>4751Z</t>
  </si>
  <si>
    <t>Commerce de détail de textiles en magasin spécialisé</t>
  </si>
  <si>
    <t>4752A</t>
  </si>
  <si>
    <t>Commerce de détail de quincaillerie, peintures et verres en petites surfaces (moins de 400  m2)</t>
  </si>
  <si>
    <t>4752B</t>
  </si>
  <si>
    <t>Commerce de détail de quincaillerie, peintures et verres en grandes surfaces (400 m2 et plus)</t>
  </si>
  <si>
    <t>4753Z</t>
  </si>
  <si>
    <t>Commerce de détail de tapis, moquettes et revêtements de murs et de sols en magasin spécialisé</t>
  </si>
  <si>
    <t>4754Z</t>
  </si>
  <si>
    <t>Commerce de détail d'appareils électroménagers en magasin spécialisé</t>
  </si>
  <si>
    <t>4759A</t>
  </si>
  <si>
    <t>Commerce de détail de meubles</t>
  </si>
  <si>
    <t>4759B</t>
  </si>
  <si>
    <t>Commerce de détail d'autres équipements du foyer</t>
  </si>
  <si>
    <t>4761Z</t>
  </si>
  <si>
    <t>Commerce de détail de livres en magasin spécialisé</t>
  </si>
  <si>
    <t>4762Z</t>
  </si>
  <si>
    <t>Commerce de détail de journaux et papeterie en magasin spécialisé</t>
  </si>
  <si>
    <t>4763Z</t>
  </si>
  <si>
    <t>Commerce de détail d'enregistrements musicaux et vidéo en magasin spécialisé</t>
  </si>
  <si>
    <t>4764Z</t>
  </si>
  <si>
    <t>Commerce de détail d'articles de sport en magasin spécialisé</t>
  </si>
  <si>
    <t>4765Z</t>
  </si>
  <si>
    <t>Commerce de détail de jeux et jouets en magasin spécialisé</t>
  </si>
  <si>
    <t>4771Z</t>
  </si>
  <si>
    <t>Commerce de détail d'habillement en magasin spécialisé</t>
  </si>
  <si>
    <t>4772A</t>
  </si>
  <si>
    <t>Commerce de détail de la chaussure</t>
  </si>
  <si>
    <t>4772B</t>
  </si>
  <si>
    <t>Commerce de détail de maroquinerie et d'articles de voyage</t>
  </si>
  <si>
    <t>4773Z</t>
  </si>
  <si>
    <t>Commerce de détail de produits pharmaceutiques en magasin spécialisé</t>
  </si>
  <si>
    <t>4774Z</t>
  </si>
  <si>
    <t>Commerce de détail d'articles médicaux et orthopédiques en magasin spécialisé</t>
  </si>
  <si>
    <t>4775Z</t>
  </si>
  <si>
    <t>Commerce de détail de parfumerie et de produits de beauté en magasin spécialisé</t>
  </si>
  <si>
    <t>4776Z</t>
  </si>
  <si>
    <t>Commerce de détail de fleurs, plantes, graines, engrais, animaux de compagnie et aliments pour ces animaux en magasin spécialisé</t>
  </si>
  <si>
    <t>4777Z</t>
  </si>
  <si>
    <t>Commerce de détail d'articles d'horlogerie et de bijouterie en magasin spécialisé</t>
  </si>
  <si>
    <t>4778A</t>
  </si>
  <si>
    <t>Commerces de détail d'optique</t>
  </si>
  <si>
    <t>4778B</t>
  </si>
  <si>
    <t>Commerces de détail de charbons et combustibles</t>
  </si>
  <si>
    <t>4778C</t>
  </si>
  <si>
    <t>Autres commerces de détail spécialisés divers</t>
  </si>
  <si>
    <t>4779Z</t>
  </si>
  <si>
    <t>Commerce de détail de biens d'occasion en magasin</t>
  </si>
  <si>
    <t>4781Z</t>
  </si>
  <si>
    <t>Commerce de détail alimentaire sur éventaires et marchés</t>
  </si>
  <si>
    <t>4782Z</t>
  </si>
  <si>
    <t>Commerce de détail de textiles, d'habillement et de chaussures sur éventaires et marchés</t>
  </si>
  <si>
    <t>4789Z</t>
  </si>
  <si>
    <t>Autres commerces de détail sur éventaires et marchés</t>
  </si>
  <si>
    <t>4791A</t>
  </si>
  <si>
    <t>Vente à distance sur catalogue général</t>
  </si>
  <si>
    <t>4791B</t>
  </si>
  <si>
    <t>Vente à distance sur catalogue spécialisé</t>
  </si>
  <si>
    <t>4799A</t>
  </si>
  <si>
    <t>Vente à domicile</t>
  </si>
  <si>
    <t>4799B</t>
  </si>
  <si>
    <t>Vente par automates et autres commerces de détail hors magasin, éventaires ou marchés n.c.a.</t>
  </si>
  <si>
    <t>4910Z</t>
  </si>
  <si>
    <t>Transport ferroviaire interurbain de voyageurs</t>
  </si>
  <si>
    <t>E40</t>
  </si>
  <si>
    <t>Transports ferroviaires</t>
  </si>
  <si>
    <t>4920Z</t>
  </si>
  <si>
    <t xml:space="preserve">Transports ferroviaires de fret </t>
  </si>
  <si>
    <t>4931Z</t>
  </si>
  <si>
    <t>Transports urbains et suburbains de voyageurs</t>
  </si>
  <si>
    <t>4932Z</t>
  </si>
  <si>
    <t>Transports de voyageurs par taxis</t>
  </si>
  <si>
    <t>4939A</t>
  </si>
  <si>
    <t>Transports routiers réguliers de voyageurs</t>
  </si>
  <si>
    <t>4939B</t>
  </si>
  <si>
    <t xml:space="preserve">Autres transports routiers de voyageurs </t>
  </si>
  <si>
    <t>4939C</t>
  </si>
  <si>
    <t>Téléphériques et remontées mécaniques</t>
  </si>
  <si>
    <t>4941A</t>
  </si>
  <si>
    <t>Transports routiers de fret interurbains</t>
  </si>
  <si>
    <t>4941B</t>
  </si>
  <si>
    <t>Transports routiers de fret de proximité</t>
  </si>
  <si>
    <t>4941C</t>
  </si>
  <si>
    <t>Location de camions avec chauffeur</t>
  </si>
  <si>
    <t>4942Z</t>
  </si>
  <si>
    <t>Services de déménagement</t>
  </si>
  <si>
    <t>4950Z</t>
  </si>
  <si>
    <t>Transports par conduites</t>
  </si>
  <si>
    <t>E41</t>
  </si>
  <si>
    <t>5010Z</t>
  </si>
  <si>
    <t>Transports maritimes et côtiers de passagers</t>
  </si>
  <si>
    <t xml:space="preserve">E43 </t>
  </si>
  <si>
    <t>5020Z</t>
  </si>
  <si>
    <t>Transports maritimes et côtiers de fret</t>
  </si>
  <si>
    <t>5030Z</t>
  </si>
  <si>
    <t>Transports fluviaux de passagers</t>
  </si>
  <si>
    <t>E42</t>
  </si>
  <si>
    <t>Transports fluviaux</t>
  </si>
  <si>
    <t>5040Z</t>
  </si>
  <si>
    <t xml:space="preserve">Transports fluviaux de fret </t>
  </si>
  <si>
    <t>5110Z</t>
  </si>
  <si>
    <t>Transports aériens de passagers</t>
  </si>
  <si>
    <t>E44</t>
  </si>
  <si>
    <t>Transports aériens</t>
  </si>
  <si>
    <t>5121Z</t>
  </si>
  <si>
    <t>Transports aériens de fret</t>
  </si>
  <si>
    <t>5122Z</t>
  </si>
  <si>
    <t>Transports spatiaux</t>
  </si>
  <si>
    <t>5210A</t>
  </si>
  <si>
    <t>Entreposage et stockage frigorifique</t>
  </si>
  <si>
    <t>E50</t>
  </si>
  <si>
    <t>Services marchands divers (hors santé et enseignement)</t>
  </si>
  <si>
    <t>5210B</t>
  </si>
  <si>
    <t>Entreposage et stockage non frigorifique</t>
  </si>
  <si>
    <t>5221Z</t>
  </si>
  <si>
    <t>Services auxiliaires des transports terrestres</t>
  </si>
  <si>
    <t>5222Z</t>
  </si>
  <si>
    <t>Services auxiliaires des transports par eau</t>
  </si>
  <si>
    <t>5223Z</t>
  </si>
  <si>
    <t>Services auxiliaires des transports aériens</t>
  </si>
  <si>
    <t>5224A</t>
  </si>
  <si>
    <t>Manutention portuaire</t>
  </si>
  <si>
    <t>5224B</t>
  </si>
  <si>
    <t>Manutention non portuaire</t>
  </si>
  <si>
    <t>5229A</t>
  </si>
  <si>
    <t>Messagerie, fret express</t>
  </si>
  <si>
    <t>5229B</t>
  </si>
  <si>
    <t xml:space="preserve">Affrètement et organisation des transports </t>
  </si>
  <si>
    <t>5310Z</t>
  </si>
  <si>
    <t xml:space="preserve">Activités de poste dans le cadre d'une obligation de service universel </t>
  </si>
  <si>
    <t>E45</t>
  </si>
  <si>
    <t>Télécommunications et postes</t>
  </si>
  <si>
    <t>5320Z</t>
  </si>
  <si>
    <t>Autres activités de poste et de courrier</t>
  </si>
  <si>
    <t>5510Z</t>
  </si>
  <si>
    <t xml:space="preserve">Hôtels et hébergement similaire </t>
  </si>
  <si>
    <t>E47</t>
  </si>
  <si>
    <t>Hébergement et restauration</t>
  </si>
  <si>
    <t>5520Z</t>
  </si>
  <si>
    <t xml:space="preserve">Hébergement touristique et autre hébergement de courte durée </t>
  </si>
  <si>
    <t>5530Z</t>
  </si>
  <si>
    <t>Terrains de camping et parcs pour caravanes ou véhicules de loisirs</t>
  </si>
  <si>
    <t>5590Z</t>
  </si>
  <si>
    <t xml:space="preserve">Autres hébergements </t>
  </si>
  <si>
    <t>5610A</t>
  </si>
  <si>
    <t>Restauration traditionnelle</t>
  </si>
  <si>
    <t>5610B</t>
  </si>
  <si>
    <t>Cafétérias et autres libres-services</t>
  </si>
  <si>
    <t>5610C</t>
  </si>
  <si>
    <t>Restauration de type rapide</t>
  </si>
  <si>
    <t>5621Z</t>
  </si>
  <si>
    <t xml:space="preserve">Services des traiteurs </t>
  </si>
  <si>
    <t>5629A</t>
  </si>
  <si>
    <t>Restauration collective sous contrat</t>
  </si>
  <si>
    <t>5629B</t>
  </si>
  <si>
    <t>Autres services de restauration n.c.a.</t>
  </si>
  <si>
    <t>5630Z</t>
  </si>
  <si>
    <t>Débits de boissons</t>
  </si>
  <si>
    <t>5811Z</t>
  </si>
  <si>
    <t>Édition de livres</t>
  </si>
  <si>
    <t>5812Z</t>
  </si>
  <si>
    <t>Édition de répertoires et de fichiers d'adresses</t>
  </si>
  <si>
    <t>5813Z</t>
  </si>
  <si>
    <t>Édition de journaux</t>
  </si>
  <si>
    <t>5814Z</t>
  </si>
  <si>
    <t>Édition de revues et périodiques</t>
  </si>
  <si>
    <t>5819Z</t>
  </si>
  <si>
    <t>Autres activités d'édition</t>
  </si>
  <si>
    <t>5821Z</t>
  </si>
  <si>
    <t>Édition de jeux électroniques</t>
  </si>
  <si>
    <t>5829A</t>
  </si>
  <si>
    <t>Édition de logiciels système et de réseau</t>
  </si>
  <si>
    <t>5829B</t>
  </si>
  <si>
    <t>Edition de logiciels outils de développement et de langages</t>
  </si>
  <si>
    <t>5829C</t>
  </si>
  <si>
    <t>Edition de logiciels applicatifs</t>
  </si>
  <si>
    <t>5911A</t>
  </si>
  <si>
    <t xml:space="preserve">Production de films et de programmes pour la télévision </t>
  </si>
  <si>
    <t>5911B</t>
  </si>
  <si>
    <t>Production de films institutionnels et publicitaires</t>
  </si>
  <si>
    <t>5911C</t>
  </si>
  <si>
    <t>Production de films pour le cinéma</t>
  </si>
  <si>
    <t>5912Z</t>
  </si>
  <si>
    <t>Post-production de films cinématographiques, de vidéo et de programmes de télévision</t>
  </si>
  <si>
    <t>5913A</t>
  </si>
  <si>
    <t>Distribution de films cinématographiques</t>
  </si>
  <si>
    <t>5913B</t>
  </si>
  <si>
    <t>Edition et distribution vidéo</t>
  </si>
  <si>
    <t>5914Z</t>
  </si>
  <si>
    <t>Projection de films cinématographiques</t>
  </si>
  <si>
    <t>5920Z</t>
  </si>
  <si>
    <t xml:space="preserve">Enregistrement sonore et édition musicale </t>
  </si>
  <si>
    <t>6010Z</t>
  </si>
  <si>
    <t>Édition et diffusion de programmes radio</t>
  </si>
  <si>
    <t>6020A</t>
  </si>
  <si>
    <t>Edition de chaînes généralistes</t>
  </si>
  <si>
    <t>6020B</t>
  </si>
  <si>
    <t>Edition de chaînes thématiques</t>
  </si>
  <si>
    <t>6110Z</t>
  </si>
  <si>
    <t>Télécommunications filaires</t>
  </si>
  <si>
    <t>6120Z</t>
  </si>
  <si>
    <t xml:space="preserve">Télécommunications sans fil </t>
  </si>
  <si>
    <t>6130Z</t>
  </si>
  <si>
    <t>Télécommunications par satellite</t>
  </si>
  <si>
    <t>6190Z</t>
  </si>
  <si>
    <t xml:space="preserve">Autres activités de télécommunication </t>
  </si>
  <si>
    <t>6201Z</t>
  </si>
  <si>
    <t>Programmation informatique</t>
  </si>
  <si>
    <t>6202A</t>
  </si>
  <si>
    <t>Conseil en systèmes et logiciels informatiques</t>
  </si>
  <si>
    <t>6202B</t>
  </si>
  <si>
    <t>Tierce maintenance de systèmes et d’applications informatiques</t>
  </si>
  <si>
    <t>6203Z</t>
  </si>
  <si>
    <t>Gestion d'installations informatiques</t>
  </si>
  <si>
    <t>6209Z</t>
  </si>
  <si>
    <t>Autres activités informatiques</t>
  </si>
  <si>
    <t>6311Z</t>
  </si>
  <si>
    <t>Traitement de données, hébergement et activités connexes</t>
  </si>
  <si>
    <t>6312Z</t>
  </si>
  <si>
    <t>Portails Internet</t>
  </si>
  <si>
    <t>6391Z</t>
  </si>
  <si>
    <t>Activités des agences de presse</t>
  </si>
  <si>
    <t>6399Z</t>
  </si>
  <si>
    <t>Autres services d'information n.c.a.</t>
  </si>
  <si>
    <t>6411Z</t>
  </si>
  <si>
    <t>Activités de banque centrale</t>
  </si>
  <si>
    <t>6419Z</t>
  </si>
  <si>
    <t>Autres intermédiations monétaires</t>
  </si>
  <si>
    <t>6420Z</t>
  </si>
  <si>
    <t>Activités des sociétés holding</t>
  </si>
  <si>
    <t>6430Z</t>
  </si>
  <si>
    <t>Fonds de placement et entités financières similaires</t>
  </si>
  <si>
    <t>6491Z</t>
  </si>
  <si>
    <t xml:space="preserve">Crédit-bail </t>
  </si>
  <si>
    <t>6492Z</t>
  </si>
  <si>
    <t>Autre distribution de crédit</t>
  </si>
  <si>
    <t>6499Z</t>
  </si>
  <si>
    <t>Autres activités des services financiers, hors assurance et caisses de retraite, n.c.a.</t>
  </si>
  <si>
    <t>6511Z</t>
  </si>
  <si>
    <t>Assurance vie</t>
  </si>
  <si>
    <t>6512Z</t>
  </si>
  <si>
    <t>Autres assurances</t>
  </si>
  <si>
    <t>6520Z</t>
  </si>
  <si>
    <t>Réassurance</t>
  </si>
  <si>
    <t>6530Z</t>
  </si>
  <si>
    <t>Caisses de retraite</t>
  </si>
  <si>
    <t>6611Z</t>
  </si>
  <si>
    <t>Administration de marchés financiers</t>
  </si>
  <si>
    <t>6612Z</t>
  </si>
  <si>
    <t>Courtage de valeurs mobilières et de marchandises</t>
  </si>
  <si>
    <t>6619A</t>
  </si>
  <si>
    <t>Supports juridiques de gestion de patrimoine mobilier</t>
  </si>
  <si>
    <t>6619B</t>
  </si>
  <si>
    <t>Autres activités auxiliaires de services financiers, hors assurance et caisses de retraite, n.c.a.</t>
  </si>
  <si>
    <t>6621Z</t>
  </si>
  <si>
    <t>Évaluation des risques et dommages</t>
  </si>
  <si>
    <t>6622Z</t>
  </si>
  <si>
    <t>Activités des agents et courtiers d'assurances</t>
  </si>
  <si>
    <t>6629Z</t>
  </si>
  <si>
    <t>Autres activités auxiliaires d'assurance et de caisses de retraite</t>
  </si>
  <si>
    <t>6630Z</t>
  </si>
  <si>
    <t>Gestion de fonds</t>
  </si>
  <si>
    <t>6810Z</t>
  </si>
  <si>
    <t>Activités des marchands de biens immobiliers</t>
  </si>
  <si>
    <t>6820A</t>
  </si>
  <si>
    <t>Location de logements</t>
  </si>
  <si>
    <t>6820B</t>
  </si>
  <si>
    <t>Location de terrains et d'autres biens immobiliers</t>
  </si>
  <si>
    <t>6831Z</t>
  </si>
  <si>
    <t>Agences immobilières</t>
  </si>
  <si>
    <t>6832A</t>
  </si>
  <si>
    <t>Administration d'immeubles et autres biens immobiliers</t>
  </si>
  <si>
    <t>6832B</t>
  </si>
  <si>
    <t>Supports juridiques de gestion de patrimoine immobilier</t>
  </si>
  <si>
    <t>6910Z</t>
  </si>
  <si>
    <t>Activités juridiques</t>
  </si>
  <si>
    <t>6920Z</t>
  </si>
  <si>
    <t>Activités comptables</t>
  </si>
  <si>
    <t>7010Z</t>
  </si>
  <si>
    <t>Activités des sièges sociaux</t>
  </si>
  <si>
    <t>7021Z</t>
  </si>
  <si>
    <t>Conseil en relations publiques et communication</t>
  </si>
  <si>
    <t>7022Z</t>
  </si>
  <si>
    <t>Conseil pour les affaires et autres conseils de gestion</t>
  </si>
  <si>
    <t>7111Z</t>
  </si>
  <si>
    <t xml:space="preserve">Activités d'architecture </t>
  </si>
  <si>
    <t>7112A</t>
  </si>
  <si>
    <t>Activité des géomètres</t>
  </si>
  <si>
    <t>7112B</t>
  </si>
  <si>
    <t>Ingénierie, études techniques</t>
  </si>
  <si>
    <t>7120A</t>
  </si>
  <si>
    <t>Contrôle technique automobile</t>
  </si>
  <si>
    <t>7120B</t>
  </si>
  <si>
    <t>Analyses, essais et inspections techniques</t>
  </si>
  <si>
    <t>7211Z</t>
  </si>
  <si>
    <t>Recherche-développement en biotechnologie</t>
  </si>
  <si>
    <t>E51</t>
  </si>
  <si>
    <t xml:space="preserve">Administrations et services non marchands </t>
  </si>
  <si>
    <t>7219Z</t>
  </si>
  <si>
    <t>Recherche-développement en autres sciences physiques et naturelles</t>
  </si>
  <si>
    <t>7220Z</t>
  </si>
  <si>
    <t>Recherche-développement en sciences humaines et sociales</t>
  </si>
  <si>
    <t>7311Z</t>
  </si>
  <si>
    <t>Activités des agences de publicité</t>
  </si>
  <si>
    <t>7312Z</t>
  </si>
  <si>
    <t>Régie publicitaire de médias</t>
  </si>
  <si>
    <t>7320Z</t>
  </si>
  <si>
    <t>Études de marché et sondages</t>
  </si>
  <si>
    <t>7410Z</t>
  </si>
  <si>
    <t>Activités spécialisées de design</t>
  </si>
  <si>
    <t>7420Z</t>
  </si>
  <si>
    <t>Activités photographiques</t>
  </si>
  <si>
    <t>7430Z</t>
  </si>
  <si>
    <t>Traduction et interprétation</t>
  </si>
  <si>
    <t>7490A</t>
  </si>
  <si>
    <t>Activité des économistes de la construction</t>
  </si>
  <si>
    <t>7490B</t>
  </si>
  <si>
    <t>Activités spécialisées, scientifiques et techniques diverses</t>
  </si>
  <si>
    <t>7500Z</t>
  </si>
  <si>
    <t>Activités vétérinaires</t>
  </si>
  <si>
    <t>E49</t>
  </si>
  <si>
    <t>Santé</t>
  </si>
  <si>
    <t>7711A</t>
  </si>
  <si>
    <t>Location de courte durée de voitures et de véhicules automobiles légers</t>
  </si>
  <si>
    <t>7711B</t>
  </si>
  <si>
    <t>Location de longue durée de voitures et de véhicules automobiles légers</t>
  </si>
  <si>
    <t>7712Z</t>
  </si>
  <si>
    <t>Location et location-bail de camions</t>
  </si>
  <si>
    <t>7721Z</t>
  </si>
  <si>
    <t xml:space="preserve">Location et location-bail d'articles de loisirs et de sport </t>
  </si>
  <si>
    <t>7722Z</t>
  </si>
  <si>
    <t>Location de vidéocassettes et disques vidéo</t>
  </si>
  <si>
    <t>7729Z</t>
  </si>
  <si>
    <t>Location et location-bail d'autres biens personnels et domestiques</t>
  </si>
  <si>
    <t>7731Z</t>
  </si>
  <si>
    <t>Location et location-bail de machines et équipements agricoles</t>
  </si>
  <si>
    <t>7732Z</t>
  </si>
  <si>
    <t>Location et location-bail de machines et équipements pour la construction</t>
  </si>
  <si>
    <t>7733Z</t>
  </si>
  <si>
    <t>Location et location-bail de machines de bureau et de matériel informatique</t>
  </si>
  <si>
    <t>7734Z</t>
  </si>
  <si>
    <t>Location et location-bail de matériels de transport par eau</t>
  </si>
  <si>
    <t>7735Z</t>
  </si>
  <si>
    <t>Location et location-bail de matériels de transport aérien</t>
  </si>
  <si>
    <t>7739Z</t>
  </si>
  <si>
    <t xml:space="preserve">Location et location-bail d'autres machines, équipements et biens matériels n.c.a. </t>
  </si>
  <si>
    <t>7740Z</t>
  </si>
  <si>
    <t>Location-bail de propriété intellectuelle et de produits similaires, à l'exception des œuvres soumises à copyright</t>
  </si>
  <si>
    <t>7810Z</t>
  </si>
  <si>
    <t xml:space="preserve">Activités des agences de placement de main-d'œuvre </t>
  </si>
  <si>
    <t>7820Z</t>
  </si>
  <si>
    <t xml:space="preserve">Activités des agences de travail temporaire </t>
  </si>
  <si>
    <t>7830Z</t>
  </si>
  <si>
    <t>Autre mise à disposition de ressources humaines</t>
  </si>
  <si>
    <t>7911Z</t>
  </si>
  <si>
    <t>Activités des agences de voyage</t>
  </si>
  <si>
    <t>7912Z</t>
  </si>
  <si>
    <t>Activités des voyagistes</t>
  </si>
  <si>
    <t>7990Z</t>
  </si>
  <si>
    <t>Autres services de réservation et activités connexes</t>
  </si>
  <si>
    <t>8010Z</t>
  </si>
  <si>
    <t xml:space="preserve">Activités de sécurité privée </t>
  </si>
  <si>
    <t>8020Z</t>
  </si>
  <si>
    <t xml:space="preserve">Activités liées aux systèmes de sécurité </t>
  </si>
  <si>
    <t>8030Z</t>
  </si>
  <si>
    <t>Activités d'enquête</t>
  </si>
  <si>
    <t>8110Z</t>
  </si>
  <si>
    <t xml:space="preserve">Activités combinées de soutien lié aux bâtiments </t>
  </si>
  <si>
    <t>8121Z</t>
  </si>
  <si>
    <t>Nettoyage courant des bâtiments</t>
  </si>
  <si>
    <t>8122Z</t>
  </si>
  <si>
    <t>Autres activités de nettoyage des bâtiments et nettoyage industriel</t>
  </si>
  <si>
    <t>8129A</t>
  </si>
  <si>
    <t>Désinfection, désinsectisation, dératisation</t>
  </si>
  <si>
    <t>8129B</t>
  </si>
  <si>
    <t>Autres activités de nettoyage n.c.a.</t>
  </si>
  <si>
    <t>8130Z</t>
  </si>
  <si>
    <t xml:space="preserve">Services d'aménagement paysager </t>
  </si>
  <si>
    <t>8211Z</t>
  </si>
  <si>
    <t>Services administratifs combinés de bureau</t>
  </si>
  <si>
    <t>8219Z</t>
  </si>
  <si>
    <t>Photocopie, préparation de documents et autres activités spécialisées de soutien de bureau</t>
  </si>
  <si>
    <t>8220Z</t>
  </si>
  <si>
    <t>Activités de centres d'appels</t>
  </si>
  <si>
    <t>8230Z</t>
  </si>
  <si>
    <t>Organisation de foires, salons professionnels et congrès</t>
  </si>
  <si>
    <t>8291Z</t>
  </si>
  <si>
    <t>Activités des agences de recouvrement de factures et des sociétés d'information financière sur la clientèle</t>
  </si>
  <si>
    <t>8292Z</t>
  </si>
  <si>
    <t>Activités de conditionnement</t>
  </si>
  <si>
    <t>8299Z</t>
  </si>
  <si>
    <t>Autres activités de soutien aux entreprises n.c.a.</t>
  </si>
  <si>
    <t>8411Z</t>
  </si>
  <si>
    <t>Administration publique générale</t>
  </si>
  <si>
    <t>8412Z</t>
  </si>
  <si>
    <t xml:space="preserve">Administration publique (tutelle) de la santé, de la formation, de la culture et des services sociaux, autre que sécurité sociale </t>
  </si>
  <si>
    <t>8413Z</t>
  </si>
  <si>
    <t>Administration publique (tutelle) des activités économiques</t>
  </si>
  <si>
    <t>8421Z</t>
  </si>
  <si>
    <t>Affaires étrangères</t>
  </si>
  <si>
    <t>8422Z</t>
  </si>
  <si>
    <t>Défense</t>
  </si>
  <si>
    <t>8423Z</t>
  </si>
  <si>
    <t>Justice</t>
  </si>
  <si>
    <t>8424Z</t>
  </si>
  <si>
    <t>Activités d’ordre public et de sécurité</t>
  </si>
  <si>
    <t>8425Z</t>
  </si>
  <si>
    <t>Services du feu et de secours</t>
  </si>
  <si>
    <t>8430A</t>
  </si>
  <si>
    <t>Activités générales de sécurité sociale</t>
  </si>
  <si>
    <t>8430B</t>
  </si>
  <si>
    <t>Gestion des retraites complémentaires</t>
  </si>
  <si>
    <t>8430C</t>
  </si>
  <si>
    <t>Distribution sociale de revenus</t>
  </si>
  <si>
    <t>8510Z</t>
  </si>
  <si>
    <t>Enseignement pré-primaire</t>
  </si>
  <si>
    <t>E48</t>
  </si>
  <si>
    <t>Enseignement</t>
  </si>
  <si>
    <t>8520Z</t>
  </si>
  <si>
    <t>Enseignement primaire</t>
  </si>
  <si>
    <t>8531Z</t>
  </si>
  <si>
    <t>Enseignement secondaire général</t>
  </si>
  <si>
    <t>8532Z</t>
  </si>
  <si>
    <t>Enseignement secondaire technique ou professionnel</t>
  </si>
  <si>
    <t>8541Z</t>
  </si>
  <si>
    <t>Enseignement post-secondaire non supérieur</t>
  </si>
  <si>
    <t>8542Z</t>
  </si>
  <si>
    <t>Enseignement supérieur</t>
  </si>
  <si>
    <t>8551Z</t>
  </si>
  <si>
    <t>Enseignement de disciplines sportives et d'activités de loisirs</t>
  </si>
  <si>
    <t>8552Z</t>
  </si>
  <si>
    <t>Enseignement culturel</t>
  </si>
  <si>
    <t>8553Z</t>
  </si>
  <si>
    <t>Enseignement de la conduite</t>
  </si>
  <si>
    <t>8559A</t>
  </si>
  <si>
    <t>Formation continue d'adultes</t>
  </si>
  <si>
    <t>8559B</t>
  </si>
  <si>
    <t>Autres enseignements</t>
  </si>
  <si>
    <t>8560Z</t>
  </si>
  <si>
    <t>Activités de soutien à l'enseignement</t>
  </si>
  <si>
    <t>8610Z</t>
  </si>
  <si>
    <t>Activités hospitalières</t>
  </si>
  <si>
    <t>8621Z</t>
  </si>
  <si>
    <t>Activité des médecins généralistes</t>
  </si>
  <si>
    <t>8622A</t>
  </si>
  <si>
    <t>Activités de radiodiagnostic et de radiothérapie</t>
  </si>
  <si>
    <t>8622B</t>
  </si>
  <si>
    <t>Activités chirurgicales</t>
  </si>
  <si>
    <t>8622C</t>
  </si>
  <si>
    <t>Autres activités des médecins spécialistes</t>
  </si>
  <si>
    <t>8623Z</t>
  </si>
  <si>
    <t>Pratique dentaire</t>
  </si>
  <si>
    <t>8690A</t>
  </si>
  <si>
    <t>Ambulances</t>
  </si>
  <si>
    <t>8690B</t>
  </si>
  <si>
    <t>Laboratoires d'analyses médicales</t>
  </si>
  <si>
    <t>8690C</t>
  </si>
  <si>
    <t>Centres de collecte et banques d'organes</t>
  </si>
  <si>
    <t>8690D</t>
  </si>
  <si>
    <t>Activités des infirmiers et des sages-femmes</t>
  </si>
  <si>
    <t>8690E</t>
  </si>
  <si>
    <t>Activités des professionnels de la rééducation, de l’appareillage et des pédicures-podologues</t>
  </si>
  <si>
    <t>8690F</t>
  </si>
  <si>
    <t>Activités de santé humaine non classées ailleurs</t>
  </si>
  <si>
    <t>8710A</t>
  </si>
  <si>
    <t>Hébergement médicalisé pour personnes âgées</t>
  </si>
  <si>
    <t>8710B</t>
  </si>
  <si>
    <t xml:space="preserve">Hébergement médicalisés pour enfants handicapés </t>
  </si>
  <si>
    <t>8710C</t>
  </si>
  <si>
    <t xml:space="preserve">Hébergement médicalisé pour adultes handicapés et autre hébergement médicalisé 
</t>
  </si>
  <si>
    <t>8720A</t>
  </si>
  <si>
    <t xml:space="preserve">Hébergement social pour handicapés mentaux et malades mentaux </t>
  </si>
  <si>
    <t>8720B</t>
  </si>
  <si>
    <t>Hébergement social pour toxicomanes</t>
  </si>
  <si>
    <t>8730A</t>
  </si>
  <si>
    <t>Hébergement social pour personnes âgées</t>
  </si>
  <si>
    <t>8730B</t>
  </si>
  <si>
    <t>Hébergement social pour handicapés  physiques</t>
  </si>
  <si>
    <t>8790A</t>
  </si>
  <si>
    <t xml:space="preserve">Hébergement social pour enfants en difficultés </t>
  </si>
  <si>
    <t>8790B</t>
  </si>
  <si>
    <t xml:space="preserve">Hébergement social pour adultes et familles en difficultés et autre hébergement social </t>
  </si>
  <si>
    <t>8810A</t>
  </si>
  <si>
    <t xml:space="preserve">Aide à domicile  </t>
  </si>
  <si>
    <t>8810B</t>
  </si>
  <si>
    <t>Accueil ou accompagnement sans hébergement d’adultes handicapés ou de  personnes âgées</t>
  </si>
  <si>
    <t>8810C</t>
  </si>
  <si>
    <t xml:space="preserve">Aide par le travail </t>
  </si>
  <si>
    <t>8891A</t>
  </si>
  <si>
    <t>Accueil de jeunes enfants</t>
  </si>
  <si>
    <t>8891B</t>
  </si>
  <si>
    <t>Accueil ou accompagnement sans hébergement d’enfants handicapés</t>
  </si>
  <si>
    <t>8899A</t>
  </si>
  <si>
    <t xml:space="preserve">Autre accueil ou accompagnement sans hébergement d’enfants
 et d’adolescents
</t>
  </si>
  <si>
    <t>8899B</t>
  </si>
  <si>
    <t>Action sociale sans hébergement n.c.a.</t>
  </si>
  <si>
    <t>9001Z</t>
  </si>
  <si>
    <t>Arts du spectacle vivant</t>
  </si>
  <si>
    <t>9002Z</t>
  </si>
  <si>
    <t>Activités de soutien au spectacle vivant</t>
  </si>
  <si>
    <t>9003A</t>
  </si>
  <si>
    <t>Création artistique relevant des arts plastiques</t>
  </si>
  <si>
    <t>9003B</t>
  </si>
  <si>
    <t>Autre création artistique</t>
  </si>
  <si>
    <t>9004Z</t>
  </si>
  <si>
    <t>Gestion de salles de spectacles</t>
  </si>
  <si>
    <t>9101Z</t>
  </si>
  <si>
    <t>Gestion des bibliothèques et des archives</t>
  </si>
  <si>
    <t>9102Z</t>
  </si>
  <si>
    <t>Gestion des musées</t>
  </si>
  <si>
    <t>9103Z</t>
  </si>
  <si>
    <t>Gestion des sites et monuments historiques et des attractions touristiques similaires</t>
  </si>
  <si>
    <t>9104Z</t>
  </si>
  <si>
    <t>Gestion des jardins botaniques et zoologiques et des réserves naturelles</t>
  </si>
  <si>
    <t>9200Z</t>
  </si>
  <si>
    <t>Organisation de jeux de hasard et d'argent</t>
  </si>
  <si>
    <t>9311Z</t>
  </si>
  <si>
    <t>Gestion d'installations sportives</t>
  </si>
  <si>
    <t>9312Z</t>
  </si>
  <si>
    <t>Activités de clubs de sports</t>
  </si>
  <si>
    <t>9313Z</t>
  </si>
  <si>
    <t>Activités des centres de culture physique</t>
  </si>
  <si>
    <t>9319Z</t>
  </si>
  <si>
    <t>Autres activités liées au sport</t>
  </si>
  <si>
    <t>9321Z</t>
  </si>
  <si>
    <t>Activités des parcs d'attractions et parcs à thèmes</t>
  </si>
  <si>
    <t>9329Z</t>
  </si>
  <si>
    <t>Autres activités récréatives et de loisirs</t>
  </si>
  <si>
    <t>9411Z</t>
  </si>
  <si>
    <t>Activités des organisations patronales et consulaires</t>
  </si>
  <si>
    <t>9412Z</t>
  </si>
  <si>
    <t>Activités des organisations professionnelles</t>
  </si>
  <si>
    <t>9420Z</t>
  </si>
  <si>
    <t>Activités des syndicats de salariés</t>
  </si>
  <si>
    <t>9491Z</t>
  </si>
  <si>
    <t>Activités des organisations religieuses</t>
  </si>
  <si>
    <t>9492Z</t>
  </si>
  <si>
    <t>Activités des organisations politiques</t>
  </si>
  <si>
    <t>9499Z</t>
  </si>
  <si>
    <t>Autres organisations fonctionnant par adhésion volontaire</t>
  </si>
  <si>
    <t>9511Z</t>
  </si>
  <si>
    <t>Réparation d'ordinateurs et d'équipements périphériques</t>
  </si>
  <si>
    <t>9512Z</t>
  </si>
  <si>
    <t>Réparation d'équipements de communication</t>
  </si>
  <si>
    <t>9521Z</t>
  </si>
  <si>
    <t>Réparation de produits électroniques grand public</t>
  </si>
  <si>
    <t>9522Z</t>
  </si>
  <si>
    <t>Réparation d'appareils électroménagers et d'équipements pour la maison et le jardin</t>
  </si>
  <si>
    <t>9523Z</t>
  </si>
  <si>
    <t>Réparation de chaussures et d'articles en cuir</t>
  </si>
  <si>
    <t>9524Z</t>
  </si>
  <si>
    <t>Réparation de meubles et d'équipements du foyer</t>
  </si>
  <si>
    <t>9525Z</t>
  </si>
  <si>
    <t>Réparation d'articles d'horlogerie et de bijouterie</t>
  </si>
  <si>
    <t>9529Z</t>
  </si>
  <si>
    <t>Réparation d'autres biens personnels et domestiques</t>
  </si>
  <si>
    <t>9601A</t>
  </si>
  <si>
    <t>Blanchisserie-teinturerie de gros</t>
  </si>
  <si>
    <t>9601B</t>
  </si>
  <si>
    <t>Blanchisserie-teinturerie de détail</t>
  </si>
  <si>
    <t>9602A</t>
  </si>
  <si>
    <t>Coiffure</t>
  </si>
  <si>
    <t>9602B</t>
  </si>
  <si>
    <t>Soins de beauté</t>
  </si>
  <si>
    <t>9603Z</t>
  </si>
  <si>
    <t>Services funéraires</t>
  </si>
  <si>
    <t>9604Z</t>
  </si>
  <si>
    <t>Entretien corporel</t>
  </si>
  <si>
    <t>9609Z</t>
  </si>
  <si>
    <t>Autres services personnels n.c.a.</t>
  </si>
  <si>
    <t>9700Z</t>
  </si>
  <si>
    <t>Activités des ménages en tant qu'employeurs de personnel domestique</t>
  </si>
  <si>
    <t>9810Z</t>
  </si>
  <si>
    <t>Activités indifférenciées des ménages en tant que producteurs de biens pour usage propre</t>
  </si>
  <si>
    <t>9820Z</t>
  </si>
  <si>
    <t>Activités indifférenciées des ménages en tant que producteurs de services pour usage propre</t>
  </si>
  <si>
    <t>9900Z</t>
  </si>
  <si>
    <t>Activités des organisations et organismes extraterritoriaux</t>
  </si>
  <si>
    <t>Nom_commune</t>
  </si>
  <si>
    <t>Code_commune_INSEE</t>
  </si>
  <si>
    <t>Code_postal</t>
  </si>
  <si>
    <t>Commune déjà desservie par un GRD</t>
  </si>
  <si>
    <t>Commune traversée par un GRT</t>
  </si>
  <si>
    <t>Commune traversée par TEREGA</t>
  </si>
  <si>
    <t>Commune traversée par GRTgaz</t>
  </si>
  <si>
    <t>GRD sur la Commune déjà desservie par un GRD</t>
  </si>
  <si>
    <t>MERLIEUX ET FOUQUEROLLES</t>
  </si>
  <si>
    <t>MONAMPTEUIL</t>
  </si>
  <si>
    <t>FILAIN</t>
  </si>
  <si>
    <t>MONS EN LAONNOIS</t>
  </si>
  <si>
    <t>MONTBAVIN</t>
  </si>
  <si>
    <t>LANISCOURT</t>
  </si>
  <si>
    <t>LAON</t>
  </si>
  <si>
    <t>MOLINCHART</t>
  </si>
  <si>
    <t>HARLY</t>
  </si>
  <si>
    <t>FAYET</t>
  </si>
  <si>
    <t>LESDINS</t>
  </si>
  <si>
    <t>GRICOURT</t>
  </si>
  <si>
    <t>FONTAINE NOTRE DAME</t>
  </si>
  <si>
    <t>GROUGIS</t>
  </si>
  <si>
    <t>FONSOMME</t>
  </si>
  <si>
    <t>FONTAINE UTERTE</t>
  </si>
  <si>
    <t>MOLAIN</t>
  </si>
  <si>
    <t>FIEULAINE</t>
  </si>
  <si>
    <t>HAUTEVILLE</t>
  </si>
  <si>
    <t>MALZY</t>
  </si>
  <si>
    <t>MONCEAU SUR OISE</t>
  </si>
  <si>
    <t>FLAVIGNY LE GRAND ET BEAURAIN</t>
  </si>
  <si>
    <t>LANDIFAY ET BERTAIGNEMONT</t>
  </si>
  <si>
    <t>GUISE</t>
  </si>
  <si>
    <t>MACQUIGNY</t>
  </si>
  <si>
    <t>LE HERIE LA VIEVILLE</t>
  </si>
  <si>
    <t>LESQUIELLES ST GERMAIN</t>
  </si>
  <si>
    <t>MARLY GOMONT</t>
  </si>
  <si>
    <t>MAREUIL EN DOLE</t>
  </si>
  <si>
    <t>GOUSSANCOURT</t>
  </si>
  <si>
    <t>LOUPEIGNE</t>
  </si>
  <si>
    <t>FERE EN TARDENOIS</t>
  </si>
  <si>
    <t>FRESNES EN TARDENOIS</t>
  </si>
  <si>
    <t>HARCIGNY</t>
  </si>
  <si>
    <t>HARY</t>
  </si>
  <si>
    <t>MARFONTAINE</t>
  </si>
  <si>
    <t>FRANQUEVILLE</t>
  </si>
  <si>
    <t>GERCY</t>
  </si>
  <si>
    <t>GRONARD</t>
  </si>
  <si>
    <t>HOURY</t>
  </si>
  <si>
    <t>LAIGNY</t>
  </si>
  <si>
    <t>LANDOUZY LA VILLE</t>
  </si>
  <si>
    <t>FONTAINE LES VERVINS</t>
  </si>
  <si>
    <t>HAUTION</t>
  </si>
  <si>
    <t>JEANTES</t>
  </si>
  <si>
    <t>LANDOUZY LA COUR</t>
  </si>
  <si>
    <t>LEME</t>
  </si>
  <si>
    <t>LUGNY</t>
  </si>
  <si>
    <t>LAPPION</t>
  </si>
  <si>
    <t>LES SEPTVALLONS</t>
  </si>
  <si>
    <t>MEURIVAL</t>
  </si>
  <si>
    <t>GUYENCOURT</t>
  </si>
  <si>
    <t>JUMIGNY</t>
  </si>
  <si>
    <t>MAIZY</t>
  </si>
  <si>
    <t>LESCHELLE</t>
  </si>
  <si>
    <t>FONTENELLE</t>
  </si>
  <si>
    <t>LOR</t>
  </si>
  <si>
    <t>VILLENEUVE SUR AISNE</t>
  </si>
  <si>
    <t>JUVINCOURT ET DAMARY</t>
  </si>
  <si>
    <t>LA MALMAISON</t>
  </si>
  <si>
    <t>MERCIN ET VAUX</t>
  </si>
  <si>
    <t>MISSY AUX BOIS</t>
  </si>
  <si>
    <t>GRISOLLES</t>
  </si>
  <si>
    <t>LATILLY</t>
  </si>
  <si>
    <t>HARTENNES ET TAUX</t>
  </si>
  <si>
    <t>LAUNOY</t>
  </si>
  <si>
    <t>LESGES</t>
  </si>
  <si>
    <t>LIME</t>
  </si>
  <si>
    <t>LHUYS</t>
  </si>
  <si>
    <t>JOUAIGNES</t>
  </si>
  <si>
    <t>MAAST ET VIOLAINE</t>
  </si>
  <si>
    <t>FRESNOY LE GRAND</t>
  </si>
  <si>
    <t>ITANCOURT</t>
  </si>
  <si>
    <t>MEZIERES SUR OISE</t>
  </si>
  <si>
    <t>MARLE</t>
  </si>
  <si>
    <t>HOUSSET</t>
  </si>
  <si>
    <t>MARCY SOUS MARLE</t>
  </si>
  <si>
    <t>FROIDESTREES</t>
  </si>
  <si>
    <t>GERGNY</t>
  </si>
  <si>
    <t>LERZY</t>
  </si>
  <si>
    <t>LA FLAMENGRIE</t>
  </si>
  <si>
    <t>MONCEAU LE NEUF ET FAUCOUZY</t>
  </si>
  <si>
    <t>FROIDMONT COHARTILLE</t>
  </si>
  <si>
    <t>LA FERTE CHEVRESIS</t>
  </si>
  <si>
    <t>MESBRECOURT RICHECOURT</t>
  </si>
  <si>
    <t>MONCEAU LES LEUPS</t>
  </si>
  <si>
    <t>FONTENOY</t>
  </si>
  <si>
    <t>MAREST DAMPCOURT</t>
  </si>
  <si>
    <t>GUNY</t>
  </si>
  <si>
    <t>MANICAMP</t>
  </si>
  <si>
    <t>GUIVRY</t>
  </si>
  <si>
    <t>DHUYS ET MORIN EN BRIE</t>
  </si>
  <si>
    <t>LISLET</t>
  </si>
  <si>
    <t>GIZY</t>
  </si>
  <si>
    <t>GRANDLUP ET FAY</t>
  </si>
  <si>
    <t>LIESSE NOTRE DAME</t>
  </si>
  <si>
    <t>MARCHAIS</t>
  </si>
  <si>
    <t>GOUDELANCOURT LES PIERREPONT</t>
  </si>
  <si>
    <t>MACHECOURT</t>
  </si>
  <si>
    <t>MISSY LES PIERREPONT</t>
  </si>
  <si>
    <t>GRANDRIEUX</t>
  </si>
  <si>
    <t>IVIERS</t>
  </si>
  <si>
    <t>JUMENCOURT</t>
  </si>
  <si>
    <t>LANDRICOURT</t>
  </si>
  <si>
    <t>FRESNES SOUS COUCY</t>
  </si>
  <si>
    <t>LEUILLY SOUS COUCY</t>
  </si>
  <si>
    <t>LUCY LE BOCAGE</t>
  </si>
  <si>
    <t>GLAND</t>
  </si>
  <si>
    <t>HARGICOURT</t>
  </si>
  <si>
    <t>JONCOURT</t>
  </si>
  <si>
    <t>GOUY</t>
  </si>
  <si>
    <t>LEVERGIES</t>
  </si>
  <si>
    <t>MAGNY LA FOSSE</t>
  </si>
  <si>
    <t>LEMPIRE</t>
  </si>
  <si>
    <t>LEHAUCOURT</t>
  </si>
  <si>
    <t>GAUCHY</t>
  </si>
  <si>
    <t>HINACOURT</t>
  </si>
  <si>
    <t>LY FONTAINE</t>
  </si>
  <si>
    <t>GIBERCOURT</t>
  </si>
  <si>
    <t>FESMY LE SART</t>
  </si>
  <si>
    <t>LAVAQUERESSE</t>
  </si>
  <si>
    <t>LA FERTE MILON</t>
  </si>
  <si>
    <t>MONNES</t>
  </si>
  <si>
    <t>MARIZY STE GENEVIEVE</t>
  </si>
  <si>
    <t>MARIZY ST MARD</t>
  </si>
  <si>
    <t>MACOGNY</t>
  </si>
  <si>
    <t>HAPPENCOURT</t>
  </si>
  <si>
    <t>JUSSY</t>
  </si>
  <si>
    <t>MAISSEMY</t>
  </si>
  <si>
    <t>JEANCOURT</t>
  </si>
  <si>
    <t>LEUZE</t>
  </si>
  <si>
    <t>LUZOIR</t>
  </si>
  <si>
    <t>LA HERIE</t>
  </si>
  <si>
    <t>HIRSON</t>
  </si>
  <si>
    <t>LOGNY LES AUBENTON</t>
  </si>
  <si>
    <t>MARTIGNY</t>
  </si>
  <si>
    <t>MONDREPUIS</t>
  </si>
  <si>
    <t>IRON</t>
  </si>
  <si>
    <t>HANNAPES</t>
  </si>
  <si>
    <t>FLAVY LE MARTEL</t>
  </si>
  <si>
    <t>GERMAINE</t>
  </si>
  <si>
    <t>FORESTE</t>
  </si>
  <si>
    <t>FLUQUIERES</t>
  </si>
  <si>
    <t>LANCHY</t>
  </si>
  <si>
    <t>LARGNY SUR AUTOMNE</t>
  </si>
  <si>
    <t>LONGPONT</t>
  </si>
  <si>
    <t>LAVERSINE</t>
  </si>
  <si>
    <t>FLEURY</t>
  </si>
  <si>
    <t>HARAMONT</t>
  </si>
  <si>
    <t>LOUATRE</t>
  </si>
  <si>
    <t>FAVEROLLES</t>
  </si>
  <si>
    <t>MENNEVRET</t>
  </si>
  <si>
    <t>FOSSOY</t>
  </si>
  <si>
    <t>MEZY MOULINS</t>
  </si>
  <si>
    <t>FOLEMBRAY</t>
  </si>
  <si>
    <t>FONTAINE LES CLERCS</t>
  </si>
  <si>
    <t>GRUGIES</t>
  </si>
  <si>
    <t>LIEZ</t>
  </si>
  <si>
    <t>FRIERES FAILLOUEL</t>
  </si>
  <si>
    <t>MENNESSIS</t>
  </si>
  <si>
    <t>HOMBLIERES</t>
  </si>
  <si>
    <t>MARCY</t>
  </si>
  <si>
    <t>MESNIL ST LAURENT</t>
  </si>
  <si>
    <t>FRANCILLY SELENCY</t>
  </si>
  <si>
    <t>HOLNON</t>
  </si>
  <si>
    <t>MAYOT</t>
  </si>
  <si>
    <t>LA FERE</t>
  </si>
  <si>
    <t>FRESSANCOURT</t>
  </si>
  <si>
    <t>LICY CLIGNON</t>
  </si>
  <si>
    <t>GANDELU</t>
  </si>
  <si>
    <t>MARIGNY EN ORXOIS</t>
  </si>
  <si>
    <t>HAUTEVESNES</t>
  </si>
  <si>
    <t>MAUREGNY EN HAYE</t>
  </si>
  <si>
    <t>MONTAIGU</t>
  </si>
  <si>
    <t>GOUDELANCOURT LES BERRIEUX</t>
  </si>
  <si>
    <t>FESTIEUX</t>
  </si>
  <si>
    <t>MONCEAU LE WAAST</t>
  </si>
  <si>
    <t>JAULGONNE</t>
  </si>
  <si>
    <t>LIERVAL</t>
  </si>
  <si>
    <t>LAVAL EN LAONNOIS</t>
  </si>
  <si>
    <t>MARTIGNY COURPIERRE</t>
  </si>
  <si>
    <t>FOURDRAIN</t>
  </si>
  <si>
    <t>LEURY</t>
  </si>
  <si>
    <t>MARGIVAL</t>
  </si>
  <si>
    <t>JUVIGNY</t>
  </si>
  <si>
    <t>LAFFAUX</t>
  </si>
  <si>
    <t>MISSY SUR AISNE</t>
  </si>
  <si>
    <t>VENDAT</t>
  </si>
  <si>
    <t>VOUSSAC</t>
  </si>
  <si>
    <t>YGRANDE</t>
  </si>
  <si>
    <t>VERNEIX</t>
  </si>
  <si>
    <t>VAUX</t>
  </si>
  <si>
    <t>VENAS</t>
  </si>
  <si>
    <t>VICHY</t>
  </si>
  <si>
    <t>LE VERNET</t>
  </si>
  <si>
    <t>VAUMAS</t>
  </si>
  <si>
    <t>VILLEBRET</t>
  </si>
  <si>
    <t>LE VEURDRE</t>
  </si>
  <si>
    <t>LE VILHAIN</t>
  </si>
  <si>
    <t>VIPLAIX</t>
  </si>
  <si>
    <t>VERNUSSE</t>
  </si>
  <si>
    <t>YZEURE</t>
  </si>
  <si>
    <t>VIEURE</t>
  </si>
  <si>
    <t>VILLEFRANCHE D ALLIER</t>
  </si>
  <si>
    <t>VEAUCE</t>
  </si>
  <si>
    <t>VICQ</t>
  </si>
  <si>
    <t>VILLENEUVE SUR ALLIER</t>
  </si>
  <si>
    <t>VERNEUIL EN BOURBONNAIS</t>
  </si>
  <si>
    <t>ENTRAGES</t>
  </si>
  <si>
    <t>DIGNE LES BAINS</t>
  </si>
  <si>
    <t>LA JAVIE</t>
  </si>
  <si>
    <t>AUBENAS LES ALPES</t>
  </si>
  <si>
    <t>CASTELLANE</t>
  </si>
  <si>
    <t>DEMANDOLX</t>
  </si>
  <si>
    <t>AUZET</t>
  </si>
  <si>
    <t>BARLES</t>
  </si>
  <si>
    <t>L HOSPITALET</t>
  </si>
  <si>
    <t>BANON</t>
  </si>
  <si>
    <t>CHATEAU ARNOUX ST AUBAN</t>
  </si>
  <si>
    <t>L ESCALE</t>
  </si>
  <si>
    <t>LAMBRUISSE</t>
  </si>
  <si>
    <t>ANGLES</t>
  </si>
  <si>
    <t>CHATEAUNEUF VAL ST DONAT</t>
  </si>
  <si>
    <t>ENTREPIERRES</t>
  </si>
  <si>
    <t>AUBIGNOSC</t>
  </si>
  <si>
    <t>CHATEAUNEUF MIRAVAIL</t>
  </si>
  <si>
    <t>CUREL</t>
  </si>
  <si>
    <t>AUTHON</t>
  </si>
  <si>
    <t>BEVONS</t>
  </si>
  <si>
    <t>BRUNET</t>
  </si>
  <si>
    <t>CORBIERES EN PROVENCE</t>
  </si>
  <si>
    <t>FONTIENNE</t>
  </si>
  <si>
    <t>CRUIS</t>
  </si>
  <si>
    <t>LE FUGERET</t>
  </si>
  <si>
    <t>BRAUX</t>
  </si>
  <si>
    <t>ANNOT</t>
  </si>
  <si>
    <t>LE CAIRE</t>
  </si>
  <si>
    <t>FAUCON DU CAIRE</t>
  </si>
  <si>
    <t>BAYONS</t>
  </si>
  <si>
    <t>BELLAFFAIRE</t>
  </si>
  <si>
    <t>CHATEAUFORT</t>
  </si>
  <si>
    <t>CLAMENSANE</t>
  </si>
  <si>
    <t>GIGORS</t>
  </si>
  <si>
    <t>ALLOS</t>
  </si>
  <si>
    <t>BEYNES</t>
  </si>
  <si>
    <t>BRAS D ASSE</t>
  </si>
  <si>
    <t>ESTOUBLON</t>
  </si>
  <si>
    <t>CHATEAUREDON</t>
  </si>
  <si>
    <t>CERESTE</t>
  </si>
  <si>
    <t>DAUPHIN</t>
  </si>
  <si>
    <t>FORCALQUIER</t>
  </si>
  <si>
    <t>GANAGOBIE</t>
  </si>
  <si>
    <t>VAL DE CHALVAGNE</t>
  </si>
  <si>
    <t>CASTELLET LES SAUSSES</t>
  </si>
  <si>
    <t>ENTREVAUX</t>
  </si>
  <si>
    <t>CHAUDON NORANTE</t>
  </si>
  <si>
    <t>BARREME</t>
  </si>
  <si>
    <t>CLUMANC</t>
  </si>
  <si>
    <t>BLIEUX</t>
  </si>
  <si>
    <t>UBAYE SERRE PONCON</t>
  </si>
  <si>
    <t>BEAUVEZER</t>
  </si>
  <si>
    <t>COLMARS</t>
  </si>
  <si>
    <t>LE CASTELLARD MELAN</t>
  </si>
  <si>
    <t>BARRAS</t>
  </si>
  <si>
    <t>ENCHASTRAYES</t>
  </si>
  <si>
    <t>BARCELONNETTE</t>
  </si>
  <si>
    <t>FAUCON DE BARCELONNETTE</t>
  </si>
  <si>
    <t>ARCHAIL</t>
  </si>
  <si>
    <t>BEAUJEU</t>
  </si>
  <si>
    <t>DRAIX</t>
  </si>
  <si>
    <t>LE BRUSQUET</t>
  </si>
  <si>
    <t>ALLEMAGNE EN PROVENCE</t>
  </si>
  <si>
    <t>LE CHAFFAUT ST JURSON</t>
  </si>
  <si>
    <t>AIGLUN</t>
  </si>
  <si>
    <t>LA CONDAMINE CHATELARD</t>
  </si>
  <si>
    <t>CHAMPTERCIER</t>
  </si>
  <si>
    <t>LA BRILLANNE</t>
  </si>
  <si>
    <t>LE CASTELLET</t>
  </si>
  <si>
    <t>ENTREVENNES</t>
  </si>
  <si>
    <t>ESPARRON DE VERDON</t>
  </si>
  <si>
    <t>GREOUX LES BAINS</t>
  </si>
  <si>
    <t>JAUSIERS</t>
  </si>
  <si>
    <t>CLARET</t>
  </si>
  <si>
    <t>CURBANS</t>
  </si>
  <si>
    <t>ST BRICE</t>
  </si>
  <si>
    <t>BOUTIERS ST TROJAN</t>
  </si>
  <si>
    <t>LOUZAC ST ANDRE</t>
  </si>
  <si>
    <t>ST LAURENT DE COGNAC</t>
  </si>
  <si>
    <t>LA ROCHEFOUCAULD EN ANGOUMOIS</t>
  </si>
  <si>
    <t>MOULINS SUR TARDOIRE</t>
  </si>
  <si>
    <t>BUNZAC</t>
  </si>
  <si>
    <t>YVRAC ET MALLEYRAND</t>
  </si>
  <si>
    <t>ST SIMEUX</t>
  </si>
  <si>
    <t>BIRAC</t>
  </si>
  <si>
    <t>MOSNAC</t>
  </si>
  <si>
    <t>GRAVES ST AMANT</t>
  </si>
  <si>
    <t>ST SIMON</t>
  </si>
  <si>
    <t>VIBRAC</t>
  </si>
  <si>
    <t>LADIVILLE</t>
  </si>
  <si>
    <t>BOUTEVILLE</t>
  </si>
  <si>
    <t>ST FORT SUR LE NE</t>
  </si>
  <si>
    <t>ST PREUIL</t>
  </si>
  <si>
    <t>SALLES D ANGLES</t>
  </si>
  <si>
    <t>EBREON</t>
  </si>
  <si>
    <t>LUPSAULT</t>
  </si>
  <si>
    <t>BARBEZIERES</t>
  </si>
  <si>
    <t>LIGNE</t>
  </si>
  <si>
    <t>ST FRAIGNE</t>
  </si>
  <si>
    <t>AMBERAC</t>
  </si>
  <si>
    <t>LES GOURS</t>
  </si>
  <si>
    <t>RANVILLE BREUILLAUD</t>
  </si>
  <si>
    <t>LA CHAPELLE</t>
  </si>
  <si>
    <t>CHARME</t>
  </si>
  <si>
    <t>FOUQUEURE</t>
  </si>
  <si>
    <t>MONS</t>
  </si>
  <si>
    <t>ST QUENTIN SUR CHARENTE</t>
  </si>
  <si>
    <t>CHASSENON</t>
  </si>
  <si>
    <t>EXIDEUIL SUR VIENNE</t>
  </si>
  <si>
    <t>CHABRAC</t>
  </si>
  <si>
    <t>CHIRAC</t>
  </si>
  <si>
    <t>VAL D AUGE</t>
  </si>
  <si>
    <t>ST AMANT DE NOUERE</t>
  </si>
  <si>
    <t>MAREUIL</t>
  </si>
  <si>
    <t>ST CYBARDEAUX</t>
  </si>
  <si>
    <t>VAUX ROUILLAC</t>
  </si>
  <si>
    <t>ECHALLAT</t>
  </si>
  <si>
    <t>BORS DE MONTMOREAU</t>
  </si>
  <si>
    <t>DEVIAT</t>
  </si>
  <si>
    <t>JUIGNAC</t>
  </si>
  <si>
    <t>NONAC</t>
  </si>
  <si>
    <t>POULLIGNAC</t>
  </si>
  <si>
    <t>ST MARTIAL</t>
  </si>
  <si>
    <t>SALLES LAVALETTE</t>
  </si>
  <si>
    <t>MAINXE GONDEVILLE</t>
  </si>
  <si>
    <t>COURBILLAC</t>
  </si>
  <si>
    <t>STE SEVERE</t>
  </si>
  <si>
    <t>TRIAC LAUTRAIT</t>
  </si>
  <si>
    <t>JULIENNE</t>
  </si>
  <si>
    <t>FLEURAC</t>
  </si>
  <si>
    <t>YVIERS</t>
  </si>
  <si>
    <t>BRIE SOUS CHALAIS</t>
  </si>
  <si>
    <t>COURLAC</t>
  </si>
  <si>
    <t>ST AVIT</t>
  </si>
  <si>
    <t>ORIVAL</t>
  </si>
  <si>
    <t>ROUFFIAC</t>
  </si>
  <si>
    <t>ST ROMAIN</t>
  </si>
  <si>
    <t>BARDENAC</t>
  </si>
  <si>
    <t>BELLON</t>
  </si>
  <si>
    <t>MEDILLAC</t>
  </si>
  <si>
    <t>CURAC</t>
  </si>
  <si>
    <t>ST QUENTIN DE CHALAIS</t>
  </si>
  <si>
    <t>ECURAS</t>
  </si>
  <si>
    <t>EYMOUTHIERS</t>
  </si>
  <si>
    <t>ORGEDEUIL</t>
  </si>
  <si>
    <t>VOUTHON</t>
  </si>
  <si>
    <t>ST SORNIN</t>
  </si>
  <si>
    <t>JUILLE</t>
  </si>
  <si>
    <t>LUXE</t>
  </si>
  <si>
    <t>FONTENILLE</t>
  </si>
  <si>
    <t>ST GROUX</t>
  </si>
  <si>
    <t>FONTCLAIREAU</t>
  </si>
  <si>
    <t>LONNES</t>
  </si>
  <si>
    <t>NANCLARS</t>
  </si>
  <si>
    <t>ST CIERS SUR BONNIEURE</t>
  </si>
  <si>
    <t>VILLOGNON</t>
  </si>
  <si>
    <t>EMPURE</t>
  </si>
  <si>
    <t>LA FORET DE TESSE</t>
  </si>
  <si>
    <t>BRETTES</t>
  </si>
  <si>
    <t>COURCOME</t>
  </si>
  <si>
    <t>THEIL RABIER</t>
  </si>
  <si>
    <t>MONTJEAN</t>
  </si>
  <si>
    <t>LA CHEVRERIE</t>
  </si>
  <si>
    <t>LONGRE</t>
  </si>
  <si>
    <t>LA MAGDELEINE</t>
  </si>
  <si>
    <t>RAIX</t>
  </si>
  <si>
    <t>SOUVIGNE</t>
  </si>
  <si>
    <t>VILLIERS LE ROUX</t>
  </si>
  <si>
    <t>COTEAUX DU BLANZACAIS</t>
  </si>
  <si>
    <t>BECHERESSE</t>
  </si>
  <si>
    <t>BESSAC</t>
  </si>
  <si>
    <t>CHADURIE</t>
  </si>
  <si>
    <t>PLASSAC ROUFFIAC</t>
  </si>
  <si>
    <t>ETRIAC</t>
  </si>
  <si>
    <t>VOULGEZAC</t>
  </si>
  <si>
    <t>ST MARY</t>
  </si>
  <si>
    <t>LA TACHE</t>
  </si>
  <si>
    <t>CELLEFROUIN</t>
  </si>
  <si>
    <t>SUAUX</t>
  </si>
  <si>
    <t>TERRES DE HAUTE CHARENTE</t>
  </si>
  <si>
    <t>ASNIERES SUR NOUERE</t>
  </si>
  <si>
    <t>ST SATURNIN</t>
  </si>
  <si>
    <t>DOUZAT</t>
  </si>
  <si>
    <t>CHAMPMILLON</t>
  </si>
  <si>
    <t>ANGEDUC</t>
  </si>
  <si>
    <t>BARBEZIEUX ST HILAIRE</t>
  </si>
  <si>
    <t>BRIE SOUS BARBEZIEUX</t>
  </si>
  <si>
    <t>ST MEDARD</t>
  </si>
  <si>
    <t>AMBLEVILLE</t>
  </si>
  <si>
    <t>LAGARDE SUR LE NE</t>
  </si>
  <si>
    <t>SALLES DE BARBEZIEUX</t>
  </si>
  <si>
    <t>CHALLIGNAC</t>
  </si>
  <si>
    <t>GUIMPS</t>
  </si>
  <si>
    <t>ST AULAIS LA CHAPELLE</t>
  </si>
  <si>
    <t>ST BONNET</t>
  </si>
  <si>
    <t>VIGNOLLES</t>
  </si>
  <si>
    <t>LACHAISE</t>
  </si>
  <si>
    <t>ST PALAIS DU NE</t>
  </si>
  <si>
    <t>MASSIGNAC</t>
  </si>
  <si>
    <t>VITRAC ST VINCENT</t>
  </si>
  <si>
    <t>MOUZON</t>
  </si>
  <si>
    <t>ST ADJUTORY</t>
  </si>
  <si>
    <t>VERNEUIL</t>
  </si>
  <si>
    <t>LE LINDOIS</t>
  </si>
  <si>
    <t>CHERVES CHATELARS</t>
  </si>
  <si>
    <t>LESIGNAC DURAND</t>
  </si>
  <si>
    <t>MONTEMBOEUF</t>
  </si>
  <si>
    <t>GARDES LE PONTAROUX</t>
  </si>
  <si>
    <t>VAUX LAVALETTE</t>
  </si>
  <si>
    <t>COMBIERS</t>
  </si>
  <si>
    <t>BOISNE LA TUDE</t>
  </si>
  <si>
    <t>ROUGNAC</t>
  </si>
  <si>
    <t>EDON</t>
  </si>
  <si>
    <t>GURAT</t>
  </si>
  <si>
    <t>RONSENAC</t>
  </si>
  <si>
    <t>BLANZAGUET ST CYBARD</t>
  </si>
  <si>
    <t>COULONGES</t>
  </si>
  <si>
    <t>VOUHARTE</t>
  </si>
  <si>
    <t>XAMBES</t>
  </si>
  <si>
    <t>ST AMANT DE BOIXE</t>
  </si>
  <si>
    <t>MONTIGNAC CHARENTE</t>
  </si>
  <si>
    <t>VERVANT</t>
  </si>
  <si>
    <t>L ISLE D ESPAGNAC</t>
  </si>
  <si>
    <t>CHASSIECQ</t>
  </si>
  <si>
    <t>TURGON</t>
  </si>
  <si>
    <t>VIEUX RUFFEC</t>
  </si>
  <si>
    <t>ST COUTANT</t>
  </si>
  <si>
    <t>LE VIEUX CERIER</t>
  </si>
  <si>
    <t>BENEST</t>
  </si>
  <si>
    <t>LE BOUCHAGE</t>
  </si>
  <si>
    <t>BAIGNES STE RADEGONDE</t>
  </si>
  <si>
    <t>BORS DE BAIGNES</t>
  </si>
  <si>
    <t>ST SULPICE DE COGNAC</t>
  </si>
  <si>
    <t>MAINZAC</t>
  </si>
  <si>
    <t>CHARRAS</t>
  </si>
  <si>
    <t>SOUFFRIGNAC</t>
  </si>
  <si>
    <t>FEUILLADE</t>
  </si>
  <si>
    <t>GRASSAC</t>
  </si>
  <si>
    <t>ST GERMAIN DE MONTBRON</t>
  </si>
  <si>
    <t>NABINAUD</t>
  </si>
  <si>
    <t>AUBETERRE SUR DRONNE</t>
  </si>
  <si>
    <t>LAPRADE</t>
  </si>
  <si>
    <t>PILLAC</t>
  </si>
  <si>
    <t>BONNES</t>
  </si>
  <si>
    <t>ST SEVERIN</t>
  </si>
  <si>
    <t>FOUQUEBRUNE</t>
  </si>
  <si>
    <t>BOUEX</t>
  </si>
  <si>
    <t>VOUZAN</t>
  </si>
  <si>
    <t>SERS</t>
  </si>
  <si>
    <t>TORSAC</t>
  </si>
  <si>
    <t>MONTROLLET</t>
  </si>
  <si>
    <t>ST CHRISTOPHE</t>
  </si>
  <si>
    <t>LESTERPS</t>
  </si>
  <si>
    <t>ROULLET ST ESTEPHE</t>
  </si>
  <si>
    <t>LE GRAND MADIEU</t>
  </si>
  <si>
    <t>LUSSAC</t>
  </si>
  <si>
    <t>ST LAURENT DE CERIS</t>
  </si>
  <si>
    <t>PARZAC</t>
  </si>
  <si>
    <t>ST CLAUD</t>
  </si>
  <si>
    <t>MOUTONNEAU</t>
  </si>
  <si>
    <t>ST FRONT</t>
  </si>
  <si>
    <t>VALENCE</t>
  </si>
  <si>
    <t>ST SULPICE DE RUFFEC</t>
  </si>
  <si>
    <t>LICHERES</t>
  </si>
  <si>
    <t>VENTOUSE</t>
  </si>
  <si>
    <t>COUTURE</t>
  </si>
  <si>
    <t>MOUTON</t>
  </si>
  <si>
    <t>ST MICHEL</t>
  </si>
  <si>
    <t>ORIOLLES</t>
  </si>
  <si>
    <t>ST LAURENT DES COMBES</t>
  </si>
  <si>
    <t>CHILLAC</t>
  </si>
  <si>
    <t>ST VALLIER</t>
  </si>
  <si>
    <t>BOISBRETEAU</t>
  </si>
  <si>
    <t>SAUVIGNAC</t>
  </si>
  <si>
    <t>BERNEUIL</t>
  </si>
  <si>
    <t>GUIZENGEARD</t>
  </si>
  <si>
    <t>CHATIGNAC</t>
  </si>
  <si>
    <t>ST FELIX</t>
  </si>
  <si>
    <t>STE SOULINE</t>
  </si>
  <si>
    <t>AMBERNAC</t>
  </si>
  <si>
    <t>EPENEDE</t>
  </si>
  <si>
    <t>PLEUVILLE</t>
  </si>
  <si>
    <t>HIESSE</t>
  </si>
  <si>
    <t>ALLOUE</t>
  </si>
  <si>
    <t>ESSE</t>
  </si>
  <si>
    <t>MANOT</t>
  </si>
  <si>
    <t>ORADOUR FANAIS</t>
  </si>
  <si>
    <t>ANSAC SUR VIENNE</t>
  </si>
  <si>
    <t>LESSAC</t>
  </si>
  <si>
    <t>ST MAURICE DES LIONS</t>
  </si>
  <si>
    <t>AUSSAC VADALLE</t>
  </si>
  <si>
    <t>COULGENS</t>
  </si>
  <si>
    <t>VILLEJOUBERT</t>
  </si>
  <si>
    <t>JAULDES</t>
  </si>
  <si>
    <t>ST GENIS D HIERSAC</t>
  </si>
  <si>
    <t>POURSAC</t>
  </si>
  <si>
    <t>ST MARTIN DU CLOCHER</t>
  </si>
  <si>
    <t>ST GEORGES</t>
  </si>
  <si>
    <t>SALLES DE VILLEFAGNAN</t>
  </si>
  <si>
    <t>TAIZE AIZIE</t>
  </si>
  <si>
    <t>CONDAC</t>
  </si>
  <si>
    <t>LES ADJOTS</t>
  </si>
  <si>
    <t>BIOUSSAC</t>
  </si>
  <si>
    <t>LONDIGNY</t>
  </si>
  <si>
    <t>ST GOURSON</t>
  </si>
  <si>
    <t>ST YRIEIX SUR CHARENTE</t>
  </si>
  <si>
    <t>ST MEME LES CARRIERES</t>
  </si>
  <si>
    <t>LA CHAPELLE DES POTS</t>
  </si>
  <si>
    <t>VENERAND</t>
  </si>
  <si>
    <t>BUSSAC SUR CHARENTE</t>
  </si>
  <si>
    <t>COURCOURY</t>
  </si>
  <si>
    <t>LE DOUHET</t>
  </si>
  <si>
    <t>ST VAIZE</t>
  </si>
  <si>
    <t>ST GEORGES DE DIDONNE</t>
  </si>
  <si>
    <t>MORNAC SUR SEUDRE</t>
  </si>
  <si>
    <t>BARZAN</t>
  </si>
  <si>
    <t>MEURSAC</t>
  </si>
  <si>
    <t>BOUTENAC TOUVENT</t>
  </si>
  <si>
    <t>THAIMS</t>
  </si>
  <si>
    <t>EPARGNES</t>
  </si>
  <si>
    <t>ARCES</t>
  </si>
  <si>
    <t>TALMONT SUR GIRONDE</t>
  </si>
  <si>
    <t>CHENAC ST SEURIN D UZET</t>
  </si>
  <si>
    <t>GREZAC</t>
  </si>
  <si>
    <t>ILE D AIX</t>
  </si>
  <si>
    <t>CHARTUZAC</t>
  </si>
  <si>
    <t>COURPIGNAC</t>
  </si>
  <si>
    <t>SOUSMOULINS</t>
  </si>
  <si>
    <t>TUGERAS ST MAURICE</t>
  </si>
  <si>
    <t>EXPIREMONT</t>
  </si>
  <si>
    <t>JUSSAS</t>
  </si>
  <si>
    <t>MESSAC</t>
  </si>
  <si>
    <t>POMMIERS MOULONS</t>
  </si>
  <si>
    <t>ROUFFIGNAC</t>
  </si>
  <si>
    <t>SALIGNAC DE MIRAMBEAU</t>
  </si>
  <si>
    <t>CHAUNAC</t>
  </si>
  <si>
    <t>CORIGNAC</t>
  </si>
  <si>
    <t>COUX</t>
  </si>
  <si>
    <t>SOUMERAS</t>
  </si>
  <si>
    <t>L HOUMEAU</t>
  </si>
  <si>
    <t>ESNANDES</t>
  </si>
  <si>
    <t>ST XANDRE</t>
  </si>
  <si>
    <t>ST SORLIN DE CONAC</t>
  </si>
  <si>
    <t>SEMILLAC</t>
  </si>
  <si>
    <t>ST BONNET SUR GIRONDE</t>
  </si>
  <si>
    <t>ST DIZANT DU BOIS</t>
  </si>
  <si>
    <t>ST MARTIAL DE MIRAMBEAU</t>
  </si>
  <si>
    <t>SEMOUSSAC</t>
  </si>
  <si>
    <t>SOUBRAN</t>
  </si>
  <si>
    <t>ALLAS BOCAGE</t>
  </si>
  <si>
    <t>BOISREDON</t>
  </si>
  <si>
    <t>NIEUL LE VIROUIL</t>
  </si>
  <si>
    <t>ST GEORGES DES AGOUTS</t>
  </si>
  <si>
    <t>ST THOMAS DE CONAC</t>
  </si>
  <si>
    <t>CONSAC</t>
  </si>
  <si>
    <t>LE GICQ</t>
  </si>
  <si>
    <t>LOUZIGNAC</t>
  </si>
  <si>
    <t>BALLANS</t>
  </si>
  <si>
    <t>CRESSE</t>
  </si>
  <si>
    <t>COURCERAC</t>
  </si>
  <si>
    <t>GIBOURNE</t>
  </si>
  <si>
    <t>PRIGNAC</t>
  </si>
  <si>
    <t>HAIMPS</t>
  </si>
  <si>
    <t>THORS</t>
  </si>
  <si>
    <t>BAGNIZEAU</t>
  </si>
  <si>
    <t>BENON</t>
  </si>
  <si>
    <t>CRAMCHABAN</t>
  </si>
  <si>
    <t>FERRIERES</t>
  </si>
  <si>
    <t>LA GREVE SUR MIGNON</t>
  </si>
  <si>
    <t>TAUGON</t>
  </si>
  <si>
    <t>LA LAIGNE</t>
  </si>
  <si>
    <t>LA RONDE</t>
  </si>
  <si>
    <t>ST CYR DU DORET</t>
  </si>
  <si>
    <t>ST JEAN DE LIVERSAY</t>
  </si>
  <si>
    <t>ST GEORGES D OLERON</t>
  </si>
  <si>
    <t>ST SULPICE DE ROYAN</t>
  </si>
  <si>
    <t>BRAN</t>
  </si>
  <si>
    <t>POUILLAC</t>
  </si>
  <si>
    <t>ST PALAIS DE NEGRIGNAC</t>
  </si>
  <si>
    <t>CHATENET</t>
  </si>
  <si>
    <t>POLIGNAC</t>
  </si>
  <si>
    <t>CHEPNIERS</t>
  </si>
  <si>
    <t>STE COLOMBE</t>
  </si>
  <si>
    <t>BOURGNEUF</t>
  </si>
  <si>
    <t>ST MEDARD D AUNIS</t>
  </si>
  <si>
    <t>ST ROGATIEN</t>
  </si>
  <si>
    <t>CLAVETTE</t>
  </si>
  <si>
    <t>STE SOULLE</t>
  </si>
  <si>
    <t>ST VIVIEN</t>
  </si>
  <si>
    <t>LONGEVES</t>
  </si>
  <si>
    <t>CHARRON</t>
  </si>
  <si>
    <t>ST OUEN D AUNIS</t>
  </si>
  <si>
    <t>ST GEORGES ANTIGNAC</t>
  </si>
  <si>
    <t>ST GREGOIRE D ARDENNES</t>
  </si>
  <si>
    <t>CHAMPAGNOLLES</t>
  </si>
  <si>
    <t>ST DIZANT DU GUA</t>
  </si>
  <si>
    <t>ST FORT SUR GIRONDE</t>
  </si>
  <si>
    <t>ST GENIS DE SAINTONGE</t>
  </si>
  <si>
    <t>ST GERMAIN DU SEUDRE</t>
  </si>
  <si>
    <t>ST SIGISMOND DE CLERMONT</t>
  </si>
  <si>
    <t>STE RAMEE</t>
  </si>
  <si>
    <t>CLION</t>
  </si>
  <si>
    <t>ST CIERS DU TAILLON</t>
  </si>
  <si>
    <t>STE GEMME</t>
  </si>
  <si>
    <t>ST PORCHAIRE</t>
  </si>
  <si>
    <t>ROMEGOUX</t>
  </si>
  <si>
    <t>ST SULPICE D ARNOULT</t>
  </si>
  <si>
    <t>PLASSAY</t>
  </si>
  <si>
    <t>PONT L ABBE D ARNOULT</t>
  </si>
  <si>
    <t>CRAVANS</t>
  </si>
  <si>
    <t>VILLARS EN PONS</t>
  </si>
  <si>
    <t>ST SIMON DE PELLOUAILLE</t>
  </si>
  <si>
    <t>VIROLLET</t>
  </si>
  <si>
    <t>GIVREZAC</t>
  </si>
  <si>
    <t>TANZAC</t>
  </si>
  <si>
    <t>MONTPELLIER DE MEDILLAN</t>
  </si>
  <si>
    <t>ST ANDRE DE LIDON</t>
  </si>
  <si>
    <t>LE FOUILLOUX</t>
  </si>
  <si>
    <t>BORESSE ET MARTRON</t>
  </si>
  <si>
    <t>ST PIERRE DU PALAIS</t>
  </si>
  <si>
    <t>ST MARTIN D ARY</t>
  </si>
  <si>
    <t>LANDRAIS</t>
  </si>
  <si>
    <t>VIRSON</t>
  </si>
  <si>
    <t>AIGREFEUILLE D AUNIS</t>
  </si>
  <si>
    <t>THAIRE</t>
  </si>
  <si>
    <t>BALLON</t>
  </si>
  <si>
    <t>CIRE D AUNIS</t>
  </si>
  <si>
    <t>VERGEROUX</t>
  </si>
  <si>
    <t>ST PIERRE D OLERON</t>
  </si>
  <si>
    <t>MARENNES HIERS BROUAGE</t>
  </si>
  <si>
    <t>ST JUST LUZAC</t>
  </si>
  <si>
    <t>BERNAY ST MARTIN</t>
  </si>
  <si>
    <t>LOZAY</t>
  </si>
  <si>
    <t>LA CROIX COMTESSE</t>
  </si>
  <si>
    <t>MIGRE</t>
  </si>
  <si>
    <t>COURANT</t>
  </si>
  <si>
    <t>DOEUIL SUR LE MIGNON</t>
  </si>
  <si>
    <t>LA JARRIE AUDOUIN</t>
  </si>
  <si>
    <t>ST SEVERIN SUR BOUTONNE</t>
  </si>
  <si>
    <t>COIVERT</t>
  </si>
  <si>
    <t>ST PIERRE DE L ISLE</t>
  </si>
  <si>
    <t>VERGNE</t>
  </si>
  <si>
    <t>VILLENEUVE LA COMTESSE</t>
  </si>
  <si>
    <t>PORT D ENVAUX</t>
  </si>
  <si>
    <t>ST SAVINIEN</t>
  </si>
  <si>
    <t>CRAZANNES</t>
  </si>
  <si>
    <t>LE MUNG</t>
  </si>
  <si>
    <t>TAILLEBOURG</t>
  </si>
  <si>
    <t>ANNEPONT</t>
  </si>
  <si>
    <t>GRANDJEAN</t>
  </si>
  <si>
    <t>TAILLANT</t>
  </si>
  <si>
    <t>LA CLOTTE</t>
  </si>
  <si>
    <t>BOSCAMNANT</t>
  </si>
  <si>
    <t>LA GENETOUZE</t>
  </si>
  <si>
    <t>ST MARTIN DE COUX</t>
  </si>
  <si>
    <t>ST AIGULIN</t>
  </si>
  <si>
    <t>ST TROJAN LES BAINS</t>
  </si>
  <si>
    <t>LE GRAND VILLAGE PLAGE</t>
  </si>
  <si>
    <t>ANNEZAY</t>
  </si>
  <si>
    <t>ST CREPIN</t>
  </si>
  <si>
    <t>LA DEVISE</t>
  </si>
  <si>
    <t>LES NOUILLERS</t>
  </si>
  <si>
    <t>PUY DU LAC</t>
  </si>
  <si>
    <t>NACHAMPS</t>
  </si>
  <si>
    <t>ST LOUP</t>
  </si>
  <si>
    <t>PUYROLLAND</t>
  </si>
  <si>
    <t>TORXE</t>
  </si>
  <si>
    <t>ANTEZANT LA CHAPELLE</t>
  </si>
  <si>
    <t>LES EGLISES D ARGENTEUIL</t>
  </si>
  <si>
    <t>ESSOUVERT</t>
  </si>
  <si>
    <t>ST JEAN D ANGELY</t>
  </si>
  <si>
    <t>ST PARDOULT</t>
  </si>
  <si>
    <t>ST JULIEN DE L ESCAP</t>
  </si>
  <si>
    <t>TERNANT</t>
  </si>
  <si>
    <t>BIGNAY</t>
  </si>
  <si>
    <t>ST MARTIN DE JUILLERS</t>
  </si>
  <si>
    <t>VOISSAY</t>
  </si>
  <si>
    <t>ST PIERRE DE JUILLERS</t>
  </si>
  <si>
    <t>ST MARTIN DE RE</t>
  </si>
  <si>
    <t>ST PALAIS SUR MER</t>
  </si>
  <si>
    <t>GENOUILLE</t>
  </si>
  <si>
    <t>ST HIPPOLYTE</t>
  </si>
  <si>
    <t>CHAMPDOLENT</t>
  </si>
  <si>
    <t>MORAGNE</t>
  </si>
  <si>
    <t>ST COUTANT LE GRAND</t>
  </si>
  <si>
    <t>ST LAURENT DE LA PREE</t>
  </si>
  <si>
    <t>VARZAY</t>
  </si>
  <si>
    <t>RETAUD</t>
  </si>
  <si>
    <t>LA JARD</t>
  </si>
  <si>
    <t>PREGUILLAC</t>
  </si>
  <si>
    <t>THENAC</t>
  </si>
  <si>
    <t>BLANZAY SUR BOUTONNE</t>
  </si>
  <si>
    <t>CHERBONNIERES</t>
  </si>
  <si>
    <t>PAILLE</t>
  </si>
  <si>
    <t>ST GEORGES DE LONGUEPIERRE</t>
  </si>
  <si>
    <t>CONTRE</t>
  </si>
  <si>
    <t>ST MANDE SUR BREDOIRE</t>
  </si>
  <si>
    <t>LE CHATEAU D OLERON</t>
  </si>
  <si>
    <t>BEAUVAIS SUR MATHA</t>
  </si>
  <si>
    <t>NEUVICQ LE CHATEAU</t>
  </si>
  <si>
    <t>MASSAC</t>
  </si>
  <si>
    <t>BRESDON</t>
  </si>
  <si>
    <t>BAZAUGES</t>
  </si>
  <si>
    <t>ST OUEN LA THENE</t>
  </si>
  <si>
    <t>OZILLAC</t>
  </si>
  <si>
    <t>ST GERMAIN DE LUSIGNAN</t>
  </si>
  <si>
    <t>ST GERMAIN DE VIBRAC</t>
  </si>
  <si>
    <t>MORTIERS</t>
  </si>
  <si>
    <t>ALLAS CHAMPAGNE</t>
  </si>
  <si>
    <t>CLAM</t>
  </si>
  <si>
    <t>GUITINIERES</t>
  </si>
  <si>
    <t>LEOVILLE</t>
  </si>
  <si>
    <t>ST HILAIRE DU BOIS</t>
  </si>
  <si>
    <t>ST MARTIAL DE VITATERNE</t>
  </si>
  <si>
    <t>AGUDELLE</t>
  </si>
  <si>
    <t>CHAMPAGNAC</t>
  </si>
  <si>
    <t>FONTAINES D OZILLAC</t>
  </si>
  <si>
    <t>VANZAC</t>
  </si>
  <si>
    <t>NEULLES</t>
  </si>
  <si>
    <t>ST SIMON DE BORDES</t>
  </si>
  <si>
    <t>LES EDUTS</t>
  </si>
  <si>
    <t>ROMAZIERES</t>
  </si>
  <si>
    <t>SEIGNE</t>
  </si>
  <si>
    <t>VINAX</t>
  </si>
  <si>
    <t>FONTAINE CHALENDRAY</t>
  </si>
  <si>
    <t>STE LHEURINE</t>
  </si>
  <si>
    <t>ST EUGENE</t>
  </si>
  <si>
    <t>LONZAC</t>
  </si>
  <si>
    <t>ST MAIGRIN</t>
  </si>
  <si>
    <t>CIERZAC</t>
  </si>
  <si>
    <t>ST CIERS CHAMPAGNE</t>
  </si>
  <si>
    <t>ST MARTIAL SUR NE</t>
  </si>
  <si>
    <t>ARVERT</t>
  </si>
  <si>
    <t>ANGLIERS</t>
  </si>
  <si>
    <t>NUAILLE D AUNIS</t>
  </si>
  <si>
    <t>ST SAUVEUR D AUNIS</t>
  </si>
  <si>
    <t>BOUHET</t>
  </si>
  <si>
    <t>LE GUE D ALLERE</t>
  </si>
  <si>
    <t>DOLUS D OLERON</t>
  </si>
  <si>
    <t>ST AUGUSTIN</t>
  </si>
  <si>
    <t>ST CLEMENT DES BALEINES</t>
  </si>
  <si>
    <t>LE CHAY</t>
  </si>
  <si>
    <t>NANCRAS</t>
  </si>
  <si>
    <t>PISANY</t>
  </si>
  <si>
    <t>THEZAC</t>
  </si>
  <si>
    <t>L EGUILLE</t>
  </si>
  <si>
    <t>ST ROMAIN DE BENET</t>
  </si>
  <si>
    <t>BALANZAC</t>
  </si>
  <si>
    <t>LA CLISSE</t>
  </si>
  <si>
    <t>CORME ECLUSE</t>
  </si>
  <si>
    <t>LUCHAT</t>
  </si>
  <si>
    <t>DOMPIERRE SUR CHARENTE</t>
  </si>
  <si>
    <t>ST SAUVANT</t>
  </si>
  <si>
    <t>BEAUGEAY</t>
  </si>
  <si>
    <t>CHAMPAGNE</t>
  </si>
  <si>
    <t>LA GRIPPERIE ST SYMPHORIEN</t>
  </si>
  <si>
    <t>ST AGNANT</t>
  </si>
  <si>
    <t>ST JEAN D ANGLE</t>
  </si>
  <si>
    <t>ST DENIS D OLERON</t>
  </si>
  <si>
    <t>LA COUARDE SUR MER</t>
  </si>
  <si>
    <t>ST GEORGES DU BOIS</t>
  </si>
  <si>
    <t>ST MARD</t>
  </si>
  <si>
    <t>ST PIERRE D AMILLY</t>
  </si>
  <si>
    <t>PUYRAVAULT</t>
  </si>
  <si>
    <t>ST PIERRE LA NOUE</t>
  </si>
  <si>
    <t>ST SATURNIN DU BOIS</t>
  </si>
  <si>
    <t>STE MARIE DE RE</t>
  </si>
  <si>
    <t>JUICQ</t>
  </si>
  <si>
    <t>ST CESAIRE</t>
  </si>
  <si>
    <t>LE SEURE</t>
  </si>
  <si>
    <t>AUJAC</t>
  </si>
  <si>
    <t>ST BRIS DES BOIS</t>
  </si>
  <si>
    <t>ST HILAIRE DE VILLEFRANCHE</t>
  </si>
  <si>
    <t>AUTHON EBEON</t>
  </si>
  <si>
    <t>NANTILLE</t>
  </si>
  <si>
    <t>BRIZAMBOURG</t>
  </si>
  <si>
    <t>STE MEME</t>
  </si>
  <si>
    <t>VILLARS LES BOIS</t>
  </si>
  <si>
    <t>ST NAZAIRE SUR CHARENTE</t>
  </si>
  <si>
    <t>ST FROULT</t>
  </si>
  <si>
    <t>BELLUIRE</t>
  </si>
  <si>
    <t>ST PALAIS DE PHIOLIN</t>
  </si>
  <si>
    <t>ST QUANTIN DE RANCANNE</t>
  </si>
  <si>
    <t>ST SEVER DE SAINTONGE</t>
  </si>
  <si>
    <t>AVY</t>
  </si>
  <si>
    <t>ST SEURIN DE PALENNE</t>
  </si>
  <si>
    <t>ST LEGER</t>
  </si>
  <si>
    <t>BOUGNEAU</t>
  </si>
  <si>
    <t>BRIVES SUR CHARENTE</t>
  </si>
  <si>
    <t>ECHEBRUNE</t>
  </si>
  <si>
    <t>ECURAT</t>
  </si>
  <si>
    <t>ST GEORGES DES COTEAUX</t>
  </si>
  <si>
    <t>LOIRE LES MARAIS</t>
  </si>
  <si>
    <t>CHAILLEVETTE</t>
  </si>
  <si>
    <t>LES ANGLES SUR CORREZE</t>
  </si>
  <si>
    <t>MONESTIER PORT DIEU</t>
  </si>
  <si>
    <t>SARROUX ST JULIEN</t>
  </si>
  <si>
    <t>VEGENNES</t>
  </si>
  <si>
    <t>LA CHAPELLE AUX SAINTS</t>
  </si>
  <si>
    <t>BILHAC</t>
  </si>
  <si>
    <t>PUY D ARNAC</t>
  </si>
  <si>
    <t>ASTAILLAC</t>
  </si>
  <si>
    <t>CHENAILLER MASCHEIX</t>
  </si>
  <si>
    <t>QUEYSSAC LES VIGNES</t>
  </si>
  <si>
    <t>SIONIAC</t>
  </si>
  <si>
    <t>TUDEILS</t>
  </si>
  <si>
    <t>VOUTEZAC</t>
  </si>
  <si>
    <t>ST BONNET LA RIVIERE</t>
  </si>
  <si>
    <t>LASCAUX</t>
  </si>
  <si>
    <t>ST AULAIRE</t>
  </si>
  <si>
    <t>ST CYPRIEN</t>
  </si>
  <si>
    <t>ST CYR LA ROCHE</t>
  </si>
  <si>
    <t>ST SOLVE</t>
  </si>
  <si>
    <t>CONDAT SUR GANAVEIX</t>
  </si>
  <si>
    <t>EYBURIE</t>
  </si>
  <si>
    <t>ST YBARD</t>
  </si>
  <si>
    <t>CHANAC LES MINES</t>
  </si>
  <si>
    <t>ESPAGNAC</t>
  </si>
  <si>
    <t>PANDRIGNES</t>
  </si>
  <si>
    <t>LAGARDE MARC LA TOUR</t>
  </si>
  <si>
    <t>LAGUENNE SUR AVALOUZE</t>
  </si>
  <si>
    <t>ST PAUL</t>
  </si>
  <si>
    <t>LADIGNAC SUR RONDELLES</t>
  </si>
  <si>
    <t>ST MARTIAL DE GIMEL</t>
  </si>
  <si>
    <t>ST ETIENNE LA GENESTE</t>
  </si>
  <si>
    <t>LATRONCHE</t>
  </si>
  <si>
    <t>ST PANTALEON DE LAPLEAU</t>
  </si>
  <si>
    <t>CHIRAC BELLEVUE</t>
  </si>
  <si>
    <t>STE MARIE LAPANOUZE</t>
  </si>
  <si>
    <t>SERANDON</t>
  </si>
  <si>
    <t>LAMAZIERE BASSE</t>
  </si>
  <si>
    <t>ROCHE LE PEYROUX</t>
  </si>
  <si>
    <t>ST HILAIRE LUC</t>
  </si>
  <si>
    <t>LESTARDS</t>
  </si>
  <si>
    <t>PRADINES</t>
  </si>
  <si>
    <t>ST MERD LES OUSSINES</t>
  </si>
  <si>
    <t>TOY VIAM</t>
  </si>
  <si>
    <t>VIAM</t>
  </si>
  <si>
    <t>ST HILAIRE LES COURBES</t>
  </si>
  <si>
    <t>TARNAC</t>
  </si>
  <si>
    <t>L EGLISE AUX BOIS</t>
  </si>
  <si>
    <t>LACELLE</t>
  </si>
  <si>
    <t>PEROLS SUR VEZERE</t>
  </si>
  <si>
    <t>MENOIRE</t>
  </si>
  <si>
    <t>PALAZINGES</t>
  </si>
  <si>
    <t>SERILHAC</t>
  </si>
  <si>
    <t>AUBAZINES</t>
  </si>
  <si>
    <t>LANTEUIL</t>
  </si>
  <si>
    <t>LE PESCHER</t>
  </si>
  <si>
    <t>ALBIGNAC</t>
  </si>
  <si>
    <t>ST ANGEL</t>
  </si>
  <si>
    <t>ST FREJOUX</t>
  </si>
  <si>
    <t>ST PARDOUX LE VIEUX</t>
  </si>
  <si>
    <t>ALLEYRAT</t>
  </si>
  <si>
    <t>LIGNAREIX</t>
  </si>
  <si>
    <t>ST PARDOUX LE NEUF</t>
  </si>
  <si>
    <t>ST VICTOUR</t>
  </si>
  <si>
    <t>MARGERIDES</t>
  </si>
  <si>
    <t>CONFOLENT PORT DIEU</t>
  </si>
  <si>
    <t>CHAVEROCHE</t>
  </si>
  <si>
    <t>MESTES</t>
  </si>
  <si>
    <t>ST BONNET PRES BORT</t>
  </si>
  <si>
    <t>THALAMY</t>
  </si>
  <si>
    <t>VEYRIERES</t>
  </si>
  <si>
    <t>AIX</t>
  </si>
  <si>
    <t>ST ETIENNE AUX CLOS</t>
  </si>
  <si>
    <t>ST EXUPERY LES ROCHES</t>
  </si>
  <si>
    <t>VALIERGUES</t>
  </si>
  <si>
    <t>ST JULIEN LE VENDOMOIS</t>
  </si>
  <si>
    <t>ST ELOY LES TUILERIES</t>
  </si>
  <si>
    <t>ST MARTIN SEPERT</t>
  </si>
  <si>
    <t>ST PARDOUX CORBIER</t>
  </si>
  <si>
    <t>AURIAC</t>
  </si>
  <si>
    <t>BASSIGNAC LE HAUT</t>
  </si>
  <si>
    <t>SERVIERES LE CHATEAU</t>
  </si>
  <si>
    <t>ST GENIEZ O MERLE</t>
  </si>
  <si>
    <t>ST JULIEN AUX BOIS</t>
  </si>
  <si>
    <t>ST PRIVAT</t>
  </si>
  <si>
    <t>DARAZAC</t>
  </si>
  <si>
    <t>ST CIRGUES LA LOUTRE</t>
  </si>
  <si>
    <t>TROCHE</t>
  </si>
  <si>
    <t>SEGUR LE CHATEAU</t>
  </si>
  <si>
    <t>BEYSSENAC</t>
  </si>
  <si>
    <t>ST SORNIN LAVOLPS</t>
  </si>
  <si>
    <t>BEYSSAC</t>
  </si>
  <si>
    <t>ST VIANCE</t>
  </si>
  <si>
    <t>DAVIGNAC</t>
  </si>
  <si>
    <t>MAUSSAC</t>
  </si>
  <si>
    <t>AMBRUGEAT</t>
  </si>
  <si>
    <t>ST SULPICE LES BOIS</t>
  </si>
  <si>
    <t>VEIX</t>
  </si>
  <si>
    <t>AFFIEUX</t>
  </si>
  <si>
    <t>PEYRISSAC</t>
  </si>
  <si>
    <t>RILHAC TREIGNAC</t>
  </si>
  <si>
    <t>ST PARDOUX L ORTIGIER</t>
  </si>
  <si>
    <t>SADROC</t>
  </si>
  <si>
    <t>STE FEREOLE</t>
  </si>
  <si>
    <t>BELLECHASSAGNE</t>
  </si>
  <si>
    <t>MILLEVACHES</t>
  </si>
  <si>
    <t>ST GERMAIN LAVOLPS</t>
  </si>
  <si>
    <t>ST SETIERS</t>
  </si>
  <si>
    <t>ST REMY</t>
  </si>
  <si>
    <t>CHAVANAC</t>
  </si>
  <si>
    <t>SORNAC</t>
  </si>
  <si>
    <t>GRANDSAIGNE</t>
  </si>
  <si>
    <t>ST YRIEIX LE DEJALAT</t>
  </si>
  <si>
    <t>SOUDEILLES</t>
  </si>
  <si>
    <t>DARNETS</t>
  </si>
  <si>
    <t>MONTAIGNAC ST HIPPOLYTE</t>
  </si>
  <si>
    <t>MOUSTIER VENTADOUR</t>
  </si>
  <si>
    <t>ROSIERS D EGLETONS</t>
  </si>
  <si>
    <t>LE JARDIN</t>
  </si>
  <si>
    <t>PERET BEL AIR</t>
  </si>
  <si>
    <t>AYEN</t>
  </si>
  <si>
    <t>YSSANDON</t>
  </si>
  <si>
    <t>BRIGNAC LA PLAINE</t>
  </si>
  <si>
    <t>LOUIGNAC</t>
  </si>
  <si>
    <t>PERPEZAC LE BLANC</t>
  </si>
  <si>
    <t>ST ROBERT</t>
  </si>
  <si>
    <t>CHAMPAGNAC LA NOAILLE</t>
  </si>
  <si>
    <t>CLERGOUX</t>
  </si>
  <si>
    <t>LAFAGE SUR SOMBRE</t>
  </si>
  <si>
    <t>GROS CHASTANG</t>
  </si>
  <si>
    <t>GUMOND</t>
  </si>
  <si>
    <t>LA ROCHE CANILLAC</t>
  </si>
  <si>
    <t>ST MARTIN LA MEANNE</t>
  </si>
  <si>
    <t>CHAMPAGNAC LA PRUNE</t>
  </si>
  <si>
    <t>ST PARDOUX LA CROISILLE</t>
  </si>
  <si>
    <t>MARCILLAC LA CROISILLE</t>
  </si>
  <si>
    <t>ST MERD DE LAPLEAU</t>
  </si>
  <si>
    <t>FAVARS</t>
  </si>
  <si>
    <t>ST GERMAIN LES VERGNES</t>
  </si>
  <si>
    <t>ST MEXANT</t>
  </si>
  <si>
    <t>CHANTEIX</t>
  </si>
  <si>
    <t>MERLINES</t>
  </si>
  <si>
    <t>FEYT</t>
  </si>
  <si>
    <t>LAROCHE PRES FEYT</t>
  </si>
  <si>
    <t>EYGURANDE</t>
  </si>
  <si>
    <t>LAMAZIERE HAUTE</t>
  </si>
  <si>
    <t>COUFFY SUR SARSONNE</t>
  </si>
  <si>
    <t>COURTEIX</t>
  </si>
  <si>
    <t>MONESTIER MERLINES</t>
  </si>
  <si>
    <t>CHABRIGNAC</t>
  </si>
  <si>
    <t>ROSIERS DE JUILLAC</t>
  </si>
  <si>
    <t>CONCEZE</t>
  </si>
  <si>
    <t>LA CHAPELLE AUX BROCS</t>
  </si>
  <si>
    <t>DAMPNIAT</t>
  </si>
  <si>
    <t>SOUDAINE LAVINADIERE</t>
  </si>
  <si>
    <t>ST CHAMANT</t>
  </si>
  <si>
    <t>NEUVILLE</t>
  </si>
  <si>
    <t>ST SYLVAIN</t>
  </si>
  <si>
    <t>ST BONNET ELVERT</t>
  </si>
  <si>
    <t>BEAUMONT</t>
  </si>
  <si>
    <t>ORLIAC DE BAR</t>
  </si>
  <si>
    <t>ST MARTIAL ENTRAYGUES</t>
  </si>
  <si>
    <t>ST HILAIRE TAURIEUX</t>
  </si>
  <si>
    <t>ESTIVAUX</t>
  </si>
  <si>
    <t>ST BONNET L ENFANTIER</t>
  </si>
  <si>
    <t>VIGEOIS</t>
  </si>
  <si>
    <t>ORGNAC SUR VEZERE</t>
  </si>
  <si>
    <t>LA CHAPELLE ST GERAUD</t>
  </si>
  <si>
    <t>MERCOEUR</t>
  </si>
  <si>
    <t>ST BONNET LES TOURS DE MERLE</t>
  </si>
  <si>
    <t>ST JULIEN LE PELERIN</t>
  </si>
  <si>
    <t>CAMPS ST MATHURIN LEOBAZEL</t>
  </si>
  <si>
    <t>BASSIGNAC LE BAS</t>
  </si>
  <si>
    <t>REYGADE</t>
  </si>
  <si>
    <t>GOULLES</t>
  </si>
  <si>
    <t>SEXCLES</t>
  </si>
  <si>
    <t>PIERREFITTE</t>
  </si>
  <si>
    <t>LE LONZAC</t>
  </si>
  <si>
    <t>MADRANGES</t>
  </si>
  <si>
    <t>STE FORTUNADE</t>
  </si>
  <si>
    <t>BRANCEILLES</t>
  </si>
  <si>
    <t>ST JULIEN MAUMONT</t>
  </si>
  <si>
    <t>LOSTANGES</t>
  </si>
  <si>
    <t>ST BAZILE DE MEYSSAC</t>
  </si>
  <si>
    <t>CHAUFFOUR SUR VELL</t>
  </si>
  <si>
    <t>LAGLEYGEOLLE</t>
  </si>
  <si>
    <t>NOAILHAC</t>
  </si>
  <si>
    <t>LAMONGERIE</t>
  </si>
  <si>
    <t>MEILHARDS</t>
  </si>
  <si>
    <t>SALON LA TOUR</t>
  </si>
  <si>
    <t>BENAYES</t>
  </si>
  <si>
    <t>CUBLAC</t>
  </si>
  <si>
    <t>LAVAL SUR LUZEGE</t>
  </si>
  <si>
    <t>ST HILAIRE FOISSAC</t>
  </si>
  <si>
    <t>SOURSAC</t>
  </si>
  <si>
    <t>ST HILAIRE PEYROUX</t>
  </si>
  <si>
    <t>ESTIVALS</t>
  </si>
  <si>
    <t>ST CERNIN DE LARCHE</t>
  </si>
  <si>
    <t>CHASTEAUX</t>
  </si>
  <si>
    <t>LARCHE</t>
  </si>
  <si>
    <t>LISSAC SUR COUZE</t>
  </si>
  <si>
    <t>ST PANTALEON DE LARCHE</t>
  </si>
  <si>
    <t>CHARTRIER FERRIERE</t>
  </si>
  <si>
    <t>ST CLEMENT</t>
  </si>
  <si>
    <t>ST SALVADOUR</t>
  </si>
  <si>
    <t>LAGRAULIERE</t>
  </si>
  <si>
    <t>ST JAL</t>
  </si>
  <si>
    <t>SARRAN</t>
  </si>
  <si>
    <t>MEYRIGNAC L EGLISE</t>
  </si>
  <si>
    <t>ST PRIEST DE GIMEL</t>
  </si>
  <si>
    <t>VITRAC SUR MONTANE</t>
  </si>
  <si>
    <t>LA CHAPELLE TAILLEFERT</t>
  </si>
  <si>
    <t>STE FEYRE</t>
  </si>
  <si>
    <t>ST LEGER LE GUERETOIS</t>
  </si>
  <si>
    <t>SAVENNES</t>
  </si>
  <si>
    <t>ST FIEL</t>
  </si>
  <si>
    <t>PEYRABOUT</t>
  </si>
  <si>
    <t>ST VICTOR EN MARCHE</t>
  </si>
  <si>
    <t>LA BRIONNE</t>
  </si>
  <si>
    <t>LA SAUNIERE</t>
  </si>
  <si>
    <t>ST ELOI</t>
  </si>
  <si>
    <t>ST LAURENT</t>
  </si>
  <si>
    <t>ST SULPICE LE GUERETOIS</t>
  </si>
  <si>
    <t>ST ORADOUX DE CHIROUZE</t>
  </si>
  <si>
    <t>ST MERD LA BREUILLE</t>
  </si>
  <si>
    <t>LE MAS D ARTIGE</t>
  </si>
  <si>
    <t>FENIERS</t>
  </si>
  <si>
    <t>ST MARTIAL LE VIEUX</t>
  </si>
  <si>
    <t>FONTANIERES</t>
  </si>
  <si>
    <t>ST PRIEST</t>
  </si>
  <si>
    <t>CHAMBONCHARD</t>
  </si>
  <si>
    <t>SANNAT</t>
  </si>
  <si>
    <t>ST JULIEN LA GENETE</t>
  </si>
  <si>
    <t>RETERRE</t>
  </si>
  <si>
    <t>BANIZE</t>
  </si>
  <si>
    <t>VALLIERE</t>
  </si>
  <si>
    <t>ST DIZIER LA TOUR</t>
  </si>
  <si>
    <t>CHENERAILLES</t>
  </si>
  <si>
    <t>PEYRAT LA NONIERE</t>
  </si>
  <si>
    <t>LE CHAUCHET</t>
  </si>
  <si>
    <t>ISSOUDUN LETRIEIX</t>
  </si>
  <si>
    <t>PUY MALSIGNAT</t>
  </si>
  <si>
    <t>ST CHABRAIS</t>
  </si>
  <si>
    <t>ST JULIEN LE CHATEL</t>
  </si>
  <si>
    <t>BLAUDEIX</t>
  </si>
  <si>
    <t>VIGEVILLE</t>
  </si>
  <si>
    <t>ST SILVAIN SOUS TOULX</t>
  </si>
  <si>
    <t>DOMEYROT</t>
  </si>
  <si>
    <t>PIONNAT</t>
  </si>
  <si>
    <t>MAZEIRAT</t>
  </si>
  <si>
    <t>ST HILAIRE LA PLAINE</t>
  </si>
  <si>
    <t>ST YRIEIX LES BOIS</t>
  </si>
  <si>
    <t>LEPINAS</t>
  </si>
  <si>
    <t>ST PARDOUX LES CARDS</t>
  </si>
  <si>
    <t>MOUTIER D AHUN</t>
  </si>
  <si>
    <t>SOUS PARSAT</t>
  </si>
  <si>
    <t>MAISONNISSES</t>
  </si>
  <si>
    <t>ST MARTIAL LE MONT</t>
  </si>
  <si>
    <t>ST SEBASTIEN</t>
  </si>
  <si>
    <t>ST GERMAIN BEAUPRE</t>
  </si>
  <si>
    <t>BAZELAT</t>
  </si>
  <si>
    <t>LA CHAPELLE BALOUE</t>
  </si>
  <si>
    <t>LEPAUD</t>
  </si>
  <si>
    <t>NOUHANT</t>
  </si>
  <si>
    <t>LUSSAT</t>
  </si>
  <si>
    <t>VIERSAT</t>
  </si>
  <si>
    <t>TARDES</t>
  </si>
  <si>
    <t>VERNEIGES</t>
  </si>
  <si>
    <t>MAUTES</t>
  </si>
  <si>
    <t>ST DOMET</t>
  </si>
  <si>
    <t>ST SILVAIN BELLEGARDE</t>
  </si>
  <si>
    <t>LUPERSAT</t>
  </si>
  <si>
    <t>LA SERRE BUSSIERE VIEILLE</t>
  </si>
  <si>
    <t>BELLEGARDE EN MARCHE</t>
  </si>
  <si>
    <t>ST ALPINIEN</t>
  </si>
  <si>
    <t>ST MEDARD LA ROCHETTE</t>
  </si>
  <si>
    <t>NEOUX</t>
  </si>
  <si>
    <t>ST MAIXANT</t>
  </si>
  <si>
    <t>ST AMAND</t>
  </si>
  <si>
    <t>ST AVIT DE TARDES</t>
  </si>
  <si>
    <t>LA CHAUSSADE</t>
  </si>
  <si>
    <t>ST MARC A FRONGIER</t>
  </si>
  <si>
    <t>BOSROGER</t>
  </si>
  <si>
    <t>MOUTIER ROZEILLE</t>
  </si>
  <si>
    <t>AZAT CHATENET</t>
  </si>
  <si>
    <t>CEYROUX</t>
  </si>
  <si>
    <t>MOURIOUX VIEILLEVILLE</t>
  </si>
  <si>
    <t>AULON</t>
  </si>
  <si>
    <t>ARRENES</t>
  </si>
  <si>
    <t>AUGERES</t>
  </si>
  <si>
    <t>BENEVENT L ABBAYE</t>
  </si>
  <si>
    <t>CHAMPSANGLARD</t>
  </si>
  <si>
    <t>CHAMBON STE CROIX</t>
  </si>
  <si>
    <t>LE BOURG D HEM</t>
  </si>
  <si>
    <t>CHENIERS</t>
  </si>
  <si>
    <t>JOUILLAT</t>
  </si>
  <si>
    <t>LINARD MALVAL</t>
  </si>
  <si>
    <t>MOUTIER MALCARD</t>
  </si>
  <si>
    <t>MORTROUX</t>
  </si>
  <si>
    <t>BORD ST GEORGES</t>
  </si>
  <si>
    <t>TROIS FONDS</t>
  </si>
  <si>
    <t>LE GRAND BOURG</t>
  </si>
  <si>
    <t>ST PRIEST LA PLAINE</t>
  </si>
  <si>
    <t>LIZIERES</t>
  </si>
  <si>
    <t>ST HILAIRE LE CHATEAU</t>
  </si>
  <si>
    <t>VIDAILLAT</t>
  </si>
  <si>
    <t>CHAVANAT</t>
  </si>
  <si>
    <t>ST GEORGES LA POUGE</t>
  </si>
  <si>
    <t>LA CHAPELLE ST MARTIAL</t>
  </si>
  <si>
    <t>JANAILLAT</t>
  </si>
  <si>
    <t>PONTARION</t>
  </si>
  <si>
    <t>SARDENT</t>
  </si>
  <si>
    <t>THAURON</t>
  </si>
  <si>
    <t>LA POUGE</t>
  </si>
  <si>
    <t>PONTCHARRAUD</t>
  </si>
  <si>
    <t>ST AGNANT PRES CROCQ</t>
  </si>
  <si>
    <t>BASVILLE</t>
  </si>
  <si>
    <t>ST ORADOUX PRES CROCQ</t>
  </si>
  <si>
    <t>MALLERET</t>
  </si>
  <si>
    <t>LA MAZIERE AUX BONS HOMMES</t>
  </si>
  <si>
    <t>ST MAURICE PRES CROCQ</t>
  </si>
  <si>
    <t>MAGNAT L ETRANGE</t>
  </si>
  <si>
    <t>LA VILLENEUVE</t>
  </si>
  <si>
    <t>LA VILLETELLE</t>
  </si>
  <si>
    <t>BEISSAT</t>
  </si>
  <si>
    <t>ST BARD</t>
  </si>
  <si>
    <t>ST PARDOUX D ARNET</t>
  </si>
  <si>
    <t>BETETE</t>
  </si>
  <si>
    <t>CLUGNAT</t>
  </si>
  <si>
    <t>JALESCHES</t>
  </si>
  <si>
    <t>CHATELUS MALVALEIX</t>
  </si>
  <si>
    <t>ROCHES</t>
  </si>
  <si>
    <t>LADAPEYRE</t>
  </si>
  <si>
    <t>ST DIZIER LES DOMAINES</t>
  </si>
  <si>
    <t>ST MAURICE LA SOUTERRAINE</t>
  </si>
  <si>
    <t>ST PRIEST LA FEUILLE</t>
  </si>
  <si>
    <t>NOTH</t>
  </si>
  <si>
    <t>VAREILLES</t>
  </si>
  <si>
    <t>ST LEGER BRIDEREIX</t>
  </si>
  <si>
    <t>ST AGNANT DE VERSILLAT</t>
  </si>
  <si>
    <t>GARTEMPE</t>
  </si>
  <si>
    <t>MONTAIGUT LE BLANC</t>
  </si>
  <si>
    <t>ST VAURY</t>
  </si>
  <si>
    <t>FLEURAT</t>
  </si>
  <si>
    <t>ST SILVAIN MONTAIGUT</t>
  </si>
  <si>
    <t>TERCILLAT</t>
  </si>
  <si>
    <t>LA CELLETTE</t>
  </si>
  <si>
    <t>NOUZIERS</t>
  </si>
  <si>
    <t>LOURDOUEIX ST PIERRE</t>
  </si>
  <si>
    <t>MEASNES</t>
  </si>
  <si>
    <t>NOUZEROLLES</t>
  </si>
  <si>
    <t>AJAIN</t>
  </si>
  <si>
    <t>FAUX MAZURAS</t>
  </si>
  <si>
    <t>MANSAT LA COURRIERE</t>
  </si>
  <si>
    <t>ST MOREIL</t>
  </si>
  <si>
    <t>ST PARDOUX MORTEROLLES</t>
  </si>
  <si>
    <t>BOSMOREAU LES MINES</t>
  </si>
  <si>
    <t>ST AMAND JARTOUDEIX</t>
  </si>
  <si>
    <t>ST DIZIER MASBARAUD</t>
  </si>
  <si>
    <t>ST JUNIEN LA BREGERE</t>
  </si>
  <si>
    <t>ST PRIEST PALUS</t>
  </si>
  <si>
    <t>AURIAT</t>
  </si>
  <si>
    <t>ST MARTIN STE CATHERINE</t>
  </si>
  <si>
    <t>ST PIERRE CHERIGNAT</t>
  </si>
  <si>
    <t>CHATELUS LE MARCHEIX</t>
  </si>
  <si>
    <t>ST GOUSSAUD</t>
  </si>
  <si>
    <t>FRESSELINES</t>
  </si>
  <si>
    <t>ROYERE DE VASSIVIERE</t>
  </si>
  <si>
    <t>ST MARTIN CHATEAU</t>
  </si>
  <si>
    <t>ST MARC A LOUBAUD</t>
  </si>
  <si>
    <t>ST PIERRE BELLEVUE</t>
  </si>
  <si>
    <t>ST YRIEIX LA MONTAGNE</t>
  </si>
  <si>
    <t>ST MICHEL DE VEISSE</t>
  </si>
  <si>
    <t>CHAMBERAUD</t>
  </si>
  <si>
    <t>LE DONZEIL</t>
  </si>
  <si>
    <t>ST AVIT LE PAUVRE</t>
  </si>
  <si>
    <t>ST SULPICE LES CHAMPS</t>
  </si>
  <si>
    <t>GIOUX</t>
  </si>
  <si>
    <t>STE FEYRE LA MONTAGNE</t>
  </si>
  <si>
    <t>ST FRION</t>
  </si>
  <si>
    <t>CLAIRAVAUX</t>
  </si>
  <si>
    <t>LA NOUAILLE</t>
  </si>
  <si>
    <t>POUSSANGES</t>
  </si>
  <si>
    <t>CROZE</t>
  </si>
  <si>
    <t>ST GEORGES NIGREMONT</t>
  </si>
  <si>
    <t>ST QUENTIN LA CHABANNE</t>
  </si>
  <si>
    <t>ST MARIEN</t>
  </si>
  <si>
    <t>TOULX STE CROIX</t>
  </si>
  <si>
    <t>LAVAUFRANCHE</t>
  </si>
  <si>
    <t>LEYRAT</t>
  </si>
  <si>
    <t>BUSSIERE ST GEORGES</t>
  </si>
  <si>
    <t>ST PIERRE LE BOST</t>
  </si>
  <si>
    <t>MALLERET BOUSSAC</t>
  </si>
  <si>
    <t>NOUZERINES</t>
  </si>
  <si>
    <t>SOUMANS</t>
  </si>
  <si>
    <t>ST SILVAIN BAS LE ROC</t>
  </si>
  <si>
    <t>MAINSAT</t>
  </si>
  <si>
    <t>CHARD</t>
  </si>
  <si>
    <t>CHATELARD</t>
  </si>
  <si>
    <t>DONTREIX</t>
  </si>
  <si>
    <t>LIOUX LES MONGES</t>
  </si>
  <si>
    <t>LES MARS</t>
  </si>
  <si>
    <t>LE COMPAS</t>
  </si>
  <si>
    <t>SERMUR</t>
  </si>
  <si>
    <t>ARFEUILLE CHATAIN</t>
  </si>
  <si>
    <t>BROUSSE</t>
  </si>
  <si>
    <t>BUSSIERE NOUVELLE</t>
  </si>
  <si>
    <t>LAFAT</t>
  </si>
  <si>
    <t>SAGNAT</t>
  </si>
  <si>
    <t>LA CELLE DUNOISE</t>
  </si>
  <si>
    <t>ST SULPICE LE DUNOIS</t>
  </si>
  <si>
    <t>VILLARD</t>
  </si>
  <si>
    <t>COLONDANNES</t>
  </si>
  <si>
    <t>DUN LE PALESTEL</t>
  </si>
  <si>
    <t>ST LAURENT DES VIGNES</t>
  </si>
  <si>
    <t>MANZAC SUR VERN</t>
  </si>
  <si>
    <t>BOURROU</t>
  </si>
  <si>
    <t>LEGUILLAC DE L AUCHE</t>
  </si>
  <si>
    <t>ST AQUILIN</t>
  </si>
  <si>
    <t>ST ASTIER</t>
  </si>
  <si>
    <t>ST LEON SUR L ISLE</t>
  </si>
  <si>
    <t>LA CASSAGNE</t>
  </si>
  <si>
    <t>LES COTEAUX PERIGOURDINS</t>
  </si>
  <si>
    <t>BEAUREGARD DE TERRASSON</t>
  </si>
  <si>
    <t>CHATRES</t>
  </si>
  <si>
    <t>COLY ST AMAND</t>
  </si>
  <si>
    <t>VILLAC</t>
  </si>
  <si>
    <t>LA DORNAC</t>
  </si>
  <si>
    <t>GINESTET</t>
  </si>
  <si>
    <t>EYRAUD CREMPSE MAURENS</t>
  </si>
  <si>
    <t>MONFAUCON</t>
  </si>
  <si>
    <t>ST GEORGES BLANCANEIX</t>
  </si>
  <si>
    <t>BOSSET</t>
  </si>
  <si>
    <t>LA FORCE</t>
  </si>
  <si>
    <t>ST PIERRE D EYRAUD</t>
  </si>
  <si>
    <t>FRAISSE</t>
  </si>
  <si>
    <t>LUNAS</t>
  </si>
  <si>
    <t>BEAUREGARD ET BASSAC</t>
  </si>
  <si>
    <t>JAURE</t>
  </si>
  <si>
    <t>QUEYSSAC</t>
  </si>
  <si>
    <t>ST JEAN D ESTISSAC</t>
  </si>
  <si>
    <t>CAMPSEGRET</t>
  </si>
  <si>
    <t>CLERMONT DE BEAUREGARD</t>
  </si>
  <si>
    <t>ST GEORGES DE MONTCLARD</t>
  </si>
  <si>
    <t>MONTAGNAC LA CREMPSE</t>
  </si>
  <si>
    <t>ST HILAIRE D ESTISSAC</t>
  </si>
  <si>
    <t>ST MARTIN DES COMBES</t>
  </si>
  <si>
    <t>BADEFOLS SUR DORDOGNE</t>
  </si>
  <si>
    <t>CALES</t>
  </si>
  <si>
    <t>PONTOURS</t>
  </si>
  <si>
    <t>ST CAPRAISE DE LALINDE</t>
  </si>
  <si>
    <t>CAUSE DE CLERANS</t>
  </si>
  <si>
    <t>PRESSIGNAC VICQ</t>
  </si>
  <si>
    <t>LANQUAIS</t>
  </si>
  <si>
    <t>BOURNIQUEL</t>
  </si>
  <si>
    <t>COUZE ET ST FRONT</t>
  </si>
  <si>
    <t>MAUZAC ET GRAND CASTANG</t>
  </si>
  <si>
    <t>VARENNES</t>
  </si>
  <si>
    <t>BAYAC</t>
  </si>
  <si>
    <t>CLERMONT D EXCIDEUIL</t>
  </si>
  <si>
    <t>ST JORY LAS BLOUX</t>
  </si>
  <si>
    <t>ST PANTALY D EXCIDEUIL</t>
  </si>
  <si>
    <t>PREYSSAC D EXCIDEUIL</t>
  </si>
  <si>
    <t>ST RAPHAEL</t>
  </si>
  <si>
    <t>ST GERMAIN DES PRES</t>
  </si>
  <si>
    <t>ST MEDARD D EXCIDEUIL</t>
  </si>
  <si>
    <t>STE TRIE</t>
  </si>
  <si>
    <t>ANLHIAC</t>
  </si>
  <si>
    <t>GENIS</t>
  </si>
  <si>
    <t>ST MARTIAL D ALBAREDE</t>
  </si>
  <si>
    <t>DOISSAT</t>
  </si>
  <si>
    <t>MONPLAISANT</t>
  </si>
  <si>
    <t>CARVES</t>
  </si>
  <si>
    <t>LARZAC</t>
  </si>
  <si>
    <t>SAGELAT</t>
  </si>
  <si>
    <t>ST LAURENT LA VALLEE</t>
  </si>
  <si>
    <t>CLADECH</t>
  </si>
  <si>
    <t>ORLIAC</t>
  </si>
  <si>
    <t>ST PARDOUX ET VIELVIC</t>
  </si>
  <si>
    <t>ST POMPONT</t>
  </si>
  <si>
    <t>GRIVES</t>
  </si>
  <si>
    <t>STE FOY DE BELVES</t>
  </si>
  <si>
    <t>ST GERMAIN DE BELVES</t>
  </si>
  <si>
    <t>ST ANDRE DE DOUBLE</t>
  </si>
  <si>
    <t>ST JEAN D ATAUX</t>
  </si>
  <si>
    <t>ST SEVERIN D ESTISSAC</t>
  </si>
  <si>
    <t>CHANTERAC</t>
  </si>
  <si>
    <t>ST GERMAIN DU SALEMBRE</t>
  </si>
  <si>
    <t>ST VINCENT DE CONNEZAC</t>
  </si>
  <si>
    <t>VALLEREUIL</t>
  </si>
  <si>
    <t>PROISSANS</t>
  </si>
  <si>
    <t>ST VINCENT LE PALUEL</t>
  </si>
  <si>
    <t>ST ANDRE D ALLAS</t>
  </si>
  <si>
    <t>VITRAC</t>
  </si>
  <si>
    <t>MARCILLAC ST QUENTIN</t>
  </si>
  <si>
    <t>STE NATHALENE</t>
  </si>
  <si>
    <t>PEYRIGNAC</t>
  </si>
  <si>
    <t>AJAT</t>
  </si>
  <si>
    <t>AZERAT</t>
  </si>
  <si>
    <t>BARS</t>
  </si>
  <si>
    <t>BROUCHAUD</t>
  </si>
  <si>
    <t>MONTAGNAC D AUBEROCHE</t>
  </si>
  <si>
    <t>STE ORSE</t>
  </si>
  <si>
    <t>ST RABIER</t>
  </si>
  <si>
    <t>LA BACHELLERIE</t>
  </si>
  <si>
    <t>GABILLOU</t>
  </si>
  <si>
    <t>MARNAC</t>
  </si>
  <si>
    <t>MEYRALS</t>
  </si>
  <si>
    <t>BERBIGUIERES</t>
  </si>
  <si>
    <t>ALLAS LES MINES</t>
  </si>
  <si>
    <t>ST VINCENT DE COSSE</t>
  </si>
  <si>
    <t>MONTAZEAU</t>
  </si>
  <si>
    <t>ST ANTOINE DE BREUILH</t>
  </si>
  <si>
    <t>NASTRINGUES</t>
  </si>
  <si>
    <t>ST SEURIN DE PRATS</t>
  </si>
  <si>
    <t>BONNEVILLE ET ST AVIT DE FUMADIERES</t>
  </si>
  <si>
    <t>ST MICHEL DE MONTAIGNE</t>
  </si>
  <si>
    <t>VELINES</t>
  </si>
  <si>
    <t>GAGEAC ET ROUILLAC</t>
  </si>
  <si>
    <t>ROUFFIGNAC DE SIGOULES</t>
  </si>
  <si>
    <t>RAZAC DE SAUSSIGNAC</t>
  </si>
  <si>
    <t>RIBAGNAC</t>
  </si>
  <si>
    <t>MONESTIER</t>
  </si>
  <si>
    <t>SAUSSIGNAC</t>
  </si>
  <si>
    <t>SIGOULES ET FLAUGEAC</t>
  </si>
  <si>
    <t>FLORIMONT GAUMIER</t>
  </si>
  <si>
    <t>CENAC ET ST JULIEN</t>
  </si>
  <si>
    <t>DAGLAN</t>
  </si>
  <si>
    <t>ST CYBRANET</t>
  </si>
  <si>
    <t>LA ROQUE GAGEAC</t>
  </si>
  <si>
    <t>ST AUBIN DE NABIRAT</t>
  </si>
  <si>
    <t>ST MARTIAL DE NABIRAT</t>
  </si>
  <si>
    <t>VEYRINES DE DOMME</t>
  </si>
  <si>
    <t>JOURNIAC</t>
  </si>
  <si>
    <t>MAUZENS ET MIREMONT</t>
  </si>
  <si>
    <t>ST CHAMASSY</t>
  </si>
  <si>
    <t>SAVIGNAC DE MIREMONT</t>
  </si>
  <si>
    <t>ST FELIX DE REILLAC ET MORTEMART</t>
  </si>
  <si>
    <t>LES EYZIES</t>
  </si>
  <si>
    <t>ST AVIT DE VIALARD</t>
  </si>
  <si>
    <t>PAYZAC</t>
  </si>
  <si>
    <t>ST CYR LES CHAMPAGNES</t>
  </si>
  <si>
    <t>ST MESMIN</t>
  </si>
  <si>
    <t>VALOJOULX</t>
  </si>
  <si>
    <t>LA CHAPELLE AUBAREIL</t>
  </si>
  <si>
    <t>ST LEON SUR VEZERE</t>
  </si>
  <si>
    <t>FANLAC</t>
  </si>
  <si>
    <t>MONTIGNAC LASCAUX</t>
  </si>
  <si>
    <t>SERGEAC</t>
  </si>
  <si>
    <t>JAVERLHAC ET LA CHAPELLE ST ROBERT</t>
  </si>
  <si>
    <t>HAUTEFAYE</t>
  </si>
  <si>
    <t>LUSSAS ET NONTRONNEAU</t>
  </si>
  <si>
    <t>ST FRONT LA RIVIERE</t>
  </si>
  <si>
    <t>ST FRONT SUR NIZONNE</t>
  </si>
  <si>
    <t>ABJAT SUR BANDIAT</t>
  </si>
  <si>
    <t>ST MARTIN LE PIN</t>
  </si>
  <si>
    <t>ST MARTIAL DE VALETTE</t>
  </si>
  <si>
    <t>SCEAU ST ANGEL</t>
  </si>
  <si>
    <t>CONNEZAC</t>
  </si>
  <si>
    <t>TEYJAT</t>
  </si>
  <si>
    <t>BOURDEILLES</t>
  </si>
  <si>
    <t>BIRAS</t>
  </si>
  <si>
    <t>PAUSSAC ET ST VIVIEN</t>
  </si>
  <si>
    <t>CHERVAL</t>
  </si>
  <si>
    <t>ST PAUL LIZONNE</t>
  </si>
  <si>
    <t>LA TOUR BLANCHE CERCLES</t>
  </si>
  <si>
    <t>LA CHAPELLE MONTABOURLET</t>
  </si>
  <si>
    <t>COUTURES</t>
  </si>
  <si>
    <t>BERTRIC BUREE</t>
  </si>
  <si>
    <t>CHAPDEUIL</t>
  </si>
  <si>
    <t>GOUT ROSSIGNOL</t>
  </si>
  <si>
    <t>BOURG DES MAISONS</t>
  </si>
  <si>
    <t>BOUTEILLES ST SEBASTIEN</t>
  </si>
  <si>
    <t>CHAMPAGNE ET FONTAINE</t>
  </si>
  <si>
    <t>NANTEUIL AURIAC DE BOURZAC</t>
  </si>
  <si>
    <t>ST JUST</t>
  </si>
  <si>
    <t>ST MARTIAL VIVEYROL</t>
  </si>
  <si>
    <t>VERTEILLAC</t>
  </si>
  <si>
    <t>LA CHAPELLE GRESIGNAC</t>
  </si>
  <si>
    <t>LUSIGNAC</t>
  </si>
  <si>
    <t>LA DOUZE</t>
  </si>
  <si>
    <t>ST CREPIN D AUBEROCHE</t>
  </si>
  <si>
    <t>ST GEYRAC</t>
  </si>
  <si>
    <t>ST PIERRE DE CHIGNAC</t>
  </si>
  <si>
    <t>LA ROCHEBEAUCOURT ET ARGENTINE</t>
  </si>
  <si>
    <t>RUDEAU LADOSSE</t>
  </si>
  <si>
    <t>ST FELIX DE BOURDEILLES</t>
  </si>
  <si>
    <t>STE CROIX DE MAREUIL</t>
  </si>
  <si>
    <t>BUSSAC</t>
  </si>
  <si>
    <t>DOUCHAPT</t>
  </si>
  <si>
    <t>GRAND BRASSAC</t>
  </si>
  <si>
    <t>CREYSSAC</t>
  </si>
  <si>
    <t>MENSIGNAC</t>
  </si>
  <si>
    <t>ST VICTOR</t>
  </si>
  <si>
    <t>MONTAGRIER</t>
  </si>
  <si>
    <t>LA CHAPELLE GONAGUET</t>
  </si>
  <si>
    <t>TOCANE ST APRE</t>
  </si>
  <si>
    <t>ST BARTHELEMY DE BUSSIERE</t>
  </si>
  <si>
    <t>SOUDAT</t>
  </si>
  <si>
    <t>ETOUARS</t>
  </si>
  <si>
    <t>ST ESTEPHE</t>
  </si>
  <si>
    <t>VARAIGNES</t>
  </si>
  <si>
    <t>PRATS DE CARLUX</t>
  </si>
  <si>
    <t>ST JULIEN DE LAMPON</t>
  </si>
  <si>
    <t>CAZOULES</t>
  </si>
  <si>
    <t>PEYRILLAC ET MILLAC</t>
  </si>
  <si>
    <t>STE MONDANE</t>
  </si>
  <si>
    <t>VEYRIGNAC</t>
  </si>
  <si>
    <t>ORLIAGUET</t>
  </si>
  <si>
    <t>SIMEYROLS</t>
  </si>
  <si>
    <t>FOULEIX</t>
  </si>
  <si>
    <t>VEYRINES DE VERGT</t>
  </si>
  <si>
    <t>ST MICHEL DE VILLADEIX</t>
  </si>
  <si>
    <t>GRUN BORDAS</t>
  </si>
  <si>
    <t>CHALAGNAC</t>
  </si>
  <si>
    <t>ST AMAND DE VERGT</t>
  </si>
  <si>
    <t>ST PAUL DE SERRE</t>
  </si>
  <si>
    <t>SALON</t>
  </si>
  <si>
    <t>CREYSSENSAC ET PISSOT</t>
  </si>
  <si>
    <t>EGLISE NEUVE DE VERGT</t>
  </si>
  <si>
    <t>ST MAYME DE PEREYROL</t>
  </si>
  <si>
    <t>LA CHAPELLE ST JEAN</t>
  </si>
  <si>
    <t>TEILLOTS</t>
  </si>
  <si>
    <t>BADEFOLS D ANS</t>
  </si>
  <si>
    <t>COUBJOURS</t>
  </si>
  <si>
    <t>TEMPLE LAGUYON</t>
  </si>
  <si>
    <t>NAILHAC</t>
  </si>
  <si>
    <t>CHERVEIX CUBAS</t>
  </si>
  <si>
    <t>GRANGES D ANS</t>
  </si>
  <si>
    <t>HAUTEFORT</t>
  </si>
  <si>
    <t>BEAURONNE</t>
  </si>
  <si>
    <t>BOURGNAC</t>
  </si>
  <si>
    <t>ST ETIENNE DE PUYCORBIER</t>
  </si>
  <si>
    <t>ST LOUIS EN L ISLE</t>
  </si>
  <si>
    <t>ST MEDARD DE MUSSIDAN</t>
  </si>
  <si>
    <t>ISSAC</t>
  </si>
  <si>
    <t>SOURZAC</t>
  </si>
  <si>
    <t>ST FRONT DE PRADOUX</t>
  </si>
  <si>
    <t>BEAUPOUYET</t>
  </si>
  <si>
    <t>ST MARTIN L ASTIER</t>
  </si>
  <si>
    <t>ST MICHEL DE DOUBLE</t>
  </si>
  <si>
    <t>EGLISE NEUVE D ISSAC</t>
  </si>
  <si>
    <t>ST GERY</t>
  </si>
  <si>
    <t>ST LAURENT DES HOMMES</t>
  </si>
  <si>
    <t>LA JEMAYE PONTEYRAUD</t>
  </si>
  <si>
    <t>ST AULAYE PUYMANGOU</t>
  </si>
  <si>
    <t>ST PRIVAT EN PERIGORD</t>
  </si>
  <si>
    <t>ST VINCENT JALMOUTIERS</t>
  </si>
  <si>
    <t>SERVANCHES</t>
  </si>
  <si>
    <t>SARLIAC SUR L ISLE</t>
  </si>
  <si>
    <t>MAYAC</t>
  </si>
  <si>
    <t>ST VINCENT SUR L ISLE</t>
  </si>
  <si>
    <t>ANTONNE ET TRIGONANT</t>
  </si>
  <si>
    <t>COULAURES</t>
  </si>
  <si>
    <t>ESCOIRE</t>
  </si>
  <si>
    <t>RAZAC SUR L ISLE</t>
  </si>
  <si>
    <t>MARSAC SUR L ISLE</t>
  </si>
  <si>
    <t>NAUSSANNES</t>
  </si>
  <si>
    <t>ST AVIT SENIEUR</t>
  </si>
  <si>
    <t>STE CROIX</t>
  </si>
  <si>
    <t>MONSAC</t>
  </si>
  <si>
    <t>MONTFERRAND DU PERIGORD</t>
  </si>
  <si>
    <t>RAMPIEUX</t>
  </si>
  <si>
    <t>ST PIERRE DE FRUGIE</t>
  </si>
  <si>
    <t>ST PRIEST LES FOUGERES</t>
  </si>
  <si>
    <t>FIRBEIX</t>
  </si>
  <si>
    <t>MIALET</t>
  </si>
  <si>
    <t>CHATEAU L EVEQUE</t>
  </si>
  <si>
    <t>ST FRONT D ALEMPS</t>
  </si>
  <si>
    <t>MILHAC DE NONTRON</t>
  </si>
  <si>
    <t>ST PARDOUX LA RIVIERE</t>
  </si>
  <si>
    <t>ST SAUD LACOUSSIERE</t>
  </si>
  <si>
    <t>BOUILLAC</t>
  </si>
  <si>
    <t>ALLES SUR DORDOGNE</t>
  </si>
  <si>
    <t>URVAL</t>
  </si>
  <si>
    <t>ST CAPRAISE D EYMET</t>
  </si>
  <si>
    <t>SINGLEYRAC</t>
  </si>
  <si>
    <t>FONROQUE</t>
  </si>
  <si>
    <t>SADILLAC</t>
  </si>
  <si>
    <t>ST JULIEN INNOCENCE EULALIE</t>
  </si>
  <si>
    <t>SERRES ET MONTGUYARD</t>
  </si>
  <si>
    <t>RAZAC D EYMET</t>
  </si>
  <si>
    <t>ST AUBIN DE CADELECH</t>
  </si>
  <si>
    <t>ST FELIX DE VILLADEIX</t>
  </si>
  <si>
    <t>LIMEUIL</t>
  </si>
  <si>
    <t>STE FOY DE LONGAS</t>
  </si>
  <si>
    <t>PEZULS</t>
  </si>
  <si>
    <t>ST MARCEL DU PERIGORD</t>
  </si>
  <si>
    <t>LIORAC SUR LOUYRE</t>
  </si>
  <si>
    <t>LAMONZIE MONTASTRUC</t>
  </si>
  <si>
    <t>ST AGNE</t>
  </si>
  <si>
    <t>ST SAUVEUR</t>
  </si>
  <si>
    <t>VERDON</t>
  </si>
  <si>
    <t>ST NEXANS</t>
  </si>
  <si>
    <t>ST GERMAIN ET MONS</t>
  </si>
  <si>
    <t>ST PANCRACE</t>
  </si>
  <si>
    <t>CAPDROT</t>
  </si>
  <si>
    <t>GAUGEAC</t>
  </si>
  <si>
    <t>MARSALES</t>
  </si>
  <si>
    <t>LOLME</t>
  </si>
  <si>
    <t>ST AVIT RIVIERE</t>
  </si>
  <si>
    <t>ST MARCORY</t>
  </si>
  <si>
    <t>LAVALADE</t>
  </si>
  <si>
    <t>ST CASSIEN</t>
  </si>
  <si>
    <t>SOULAURES</t>
  </si>
  <si>
    <t>VERGT DE BIRON</t>
  </si>
  <si>
    <t>MONPAZIER</t>
  </si>
  <si>
    <t>ST ROMAIN DE MONPAZIER</t>
  </si>
  <si>
    <t>LAVAUR</t>
  </si>
  <si>
    <t>MAZEYROLLES</t>
  </si>
  <si>
    <t>ST CERNIN DE L HERM</t>
  </si>
  <si>
    <t>MONSAGUEL</t>
  </si>
  <si>
    <t>BOISSE</t>
  </si>
  <si>
    <t>MONMADALES</t>
  </si>
  <si>
    <t>MONMARVES</t>
  </si>
  <si>
    <t>ST CERNIN DE LABARDE</t>
  </si>
  <si>
    <t>ST LEON D ISSIGEAC</t>
  </si>
  <si>
    <t>BARDOU</t>
  </si>
  <si>
    <t>COLOMBIER</t>
  </si>
  <si>
    <t>BOUNIAGUES</t>
  </si>
  <si>
    <t>FAURILLES</t>
  </si>
  <si>
    <t>ST PERDOUX</t>
  </si>
  <si>
    <t>CONNE DE LABARDE</t>
  </si>
  <si>
    <t>ST AUBIN DE LANQUAIS</t>
  </si>
  <si>
    <t>LE LARDIN ST LAZARE</t>
  </si>
  <si>
    <t>ROUFFIGNAC ST CERNIN DE REILHAC</t>
  </si>
  <si>
    <t>ARCHIGNAC</t>
  </si>
  <si>
    <t>NADAILLAC</t>
  </si>
  <si>
    <t>ST GENIES</t>
  </si>
  <si>
    <t>JAYAC</t>
  </si>
  <si>
    <t>ST CREPIN ET CARLUCET</t>
  </si>
  <si>
    <t>ST PARDOUX DE DRONE</t>
  </si>
  <si>
    <t>ALLEMANS</t>
  </si>
  <si>
    <t>CHASSAIGNES</t>
  </si>
  <si>
    <t>ST MEARD DE DRONE</t>
  </si>
  <si>
    <t>ST SULPICE DE ROUMAGNAC</t>
  </si>
  <si>
    <t>BOURG DU BOST</t>
  </si>
  <si>
    <t>PETIT BERSAC</t>
  </si>
  <si>
    <t>ST MARTIN DE RIBERAC</t>
  </si>
  <si>
    <t>MINZAC</t>
  </si>
  <si>
    <t>ST MARTIN DE GURSON</t>
  </si>
  <si>
    <t>ST MEARD DE GURCON</t>
  </si>
  <si>
    <t>VILLEFRANCHE DE LONCHAT</t>
  </si>
  <si>
    <t>MONTPEYROUX</t>
  </si>
  <si>
    <t>PEYZAC LE MOUSTIER</t>
  </si>
  <si>
    <t>TAMNIES</t>
  </si>
  <si>
    <t>TURSAC</t>
  </si>
  <si>
    <t>MARQUAY</t>
  </si>
  <si>
    <t>STE EULALIE D ANS</t>
  </si>
  <si>
    <t>CUBJAC AUVEZERE VAL D ANS</t>
  </si>
  <si>
    <t>CHOURGNAC</t>
  </si>
  <si>
    <t>LAMONZIE ST MARTIN</t>
  </si>
  <si>
    <t>EYGURANDE ET GARDEDEUIL</t>
  </si>
  <si>
    <t>ST BARTHELEMY DE BELLEGARDE</t>
  </si>
  <si>
    <t>ST MARTIAL D ARTENSET</t>
  </si>
  <si>
    <t>ST GERAUD DE CORPS</t>
  </si>
  <si>
    <t>ST SAUVEUR LALANDE</t>
  </si>
  <si>
    <t>CORNILLE</t>
  </si>
  <si>
    <t>ST JEAN DE COLE</t>
  </si>
  <si>
    <t>ST MARTIN DE FRESSENGEAS</t>
  </si>
  <si>
    <t>ST PAUL LA ROCHE</t>
  </si>
  <si>
    <t>ST ROMAIN ET ST CLEMENT</t>
  </si>
  <si>
    <t>SARRAZAC</t>
  </si>
  <si>
    <t>VAUNAC</t>
  </si>
  <si>
    <t>ST SULPICE D EXCIDEUIL</t>
  </si>
  <si>
    <t>CORGNAC SUR L ISLE</t>
  </si>
  <si>
    <t>ST JORY DE CHALAIS</t>
  </si>
  <si>
    <t>ST PIERRE DE COLE</t>
  </si>
  <si>
    <t>ST LAURENT MEDOC</t>
  </si>
  <si>
    <t>ORIGNE</t>
  </si>
  <si>
    <t>CAZALIS</t>
  </si>
  <si>
    <t>ST LEGER DE BALSON</t>
  </si>
  <si>
    <t>ST SYMPHORIEN</t>
  </si>
  <si>
    <t>BERTHEZ</t>
  </si>
  <si>
    <t>BRANNENS</t>
  </si>
  <si>
    <t>AUROS</t>
  </si>
  <si>
    <t>LADOS</t>
  </si>
  <si>
    <t>ST MAGNE</t>
  </si>
  <si>
    <t>LE TUZAN</t>
  </si>
  <si>
    <t>LA RIVIERE</t>
  </si>
  <si>
    <t>ST MICHEL DE FRONSAC</t>
  </si>
  <si>
    <t>ST AIGNAN</t>
  </si>
  <si>
    <t>ST JEAN D ILLAC</t>
  </si>
  <si>
    <t>VILLENAVE D ORNON</t>
  </si>
  <si>
    <t>SAILLANS</t>
  </si>
  <si>
    <t>VILLEGOUGE</t>
  </si>
  <si>
    <t>ST AUBIN DE MEDOC</t>
  </si>
  <si>
    <t>ST MEDARD EN JALLES</t>
  </si>
  <si>
    <t>ST SEURIN DE CADOURNE</t>
  </si>
  <si>
    <t>BARIE</t>
  </si>
  <si>
    <t>BASSANNE</t>
  </si>
  <si>
    <t>CASSEUIL</t>
  </si>
  <si>
    <t>FOSSES ET BALEYSSAC</t>
  </si>
  <si>
    <t>CAMIRAN</t>
  </si>
  <si>
    <t>FLOUDES</t>
  </si>
  <si>
    <t>HURE</t>
  </si>
  <si>
    <t>LOUPIAC DE LA REOLE</t>
  </si>
  <si>
    <t>ST LAURENT DU PLAN</t>
  </si>
  <si>
    <t>ST MICHEL DE LAPUJADE</t>
  </si>
  <si>
    <t>ST SEVE</t>
  </si>
  <si>
    <t>BOURDELLES</t>
  </si>
  <si>
    <t>PONDAURAT</t>
  </si>
  <si>
    <t>BAGAS</t>
  </si>
  <si>
    <t>LES ESSEINTES</t>
  </si>
  <si>
    <t>LOUBENS</t>
  </si>
  <si>
    <t>PUYBARBAN</t>
  </si>
  <si>
    <t>BLAIGNAC</t>
  </si>
  <si>
    <t>MONTAGOUDIN</t>
  </si>
  <si>
    <t>ST EXUPERY</t>
  </si>
  <si>
    <t>ST HILAIRE DE LA NOAILLE</t>
  </si>
  <si>
    <t>ST PARDON DE CONQUES</t>
  </si>
  <si>
    <t>BOMMES</t>
  </si>
  <si>
    <t>COIMERES</t>
  </si>
  <si>
    <t>ROAILLAN</t>
  </si>
  <si>
    <t>ST LOUBERT</t>
  </si>
  <si>
    <t>ST PIERRE DE MONS</t>
  </si>
  <si>
    <t>ST AVIT ST NAZAIRE</t>
  </si>
  <si>
    <t>PORT STE FOY ET PONCHAPT</t>
  </si>
  <si>
    <t>LES LEVES ET THOUMEYRAGUES</t>
  </si>
  <si>
    <t>ST ANDRE ET APPELLES</t>
  </si>
  <si>
    <t>ST AVIT DE SOULEGE</t>
  </si>
  <si>
    <t>CAPLONG</t>
  </si>
  <si>
    <t>LIGUEUX</t>
  </si>
  <si>
    <t>LA ROQUILLE</t>
  </si>
  <si>
    <t>STE FOY LA GRANDE</t>
  </si>
  <si>
    <t>ST QUENTIN DE CAPLONG</t>
  </si>
  <si>
    <t>ST PHILIPPE DU SEIGNAL</t>
  </si>
  <si>
    <t>LES EGLISOTTES ET CHALAURES</t>
  </si>
  <si>
    <t>ST CHRISTOPHE DE DOUBLE</t>
  </si>
  <si>
    <t>ST MEDARD DE GUIZIERES</t>
  </si>
  <si>
    <t>LAGORCE</t>
  </si>
  <si>
    <t>LE FIEU</t>
  </si>
  <si>
    <t>LES PEINTURES</t>
  </si>
  <si>
    <t>CHAMADELLE</t>
  </si>
  <si>
    <t>ST ANDRE DE CUBZAC</t>
  </si>
  <si>
    <t>TARNES</t>
  </si>
  <si>
    <t>CADILLAC EN FRONSADAIS</t>
  </si>
  <si>
    <t>MOUILLAC</t>
  </si>
  <si>
    <t>ASQUES</t>
  </si>
  <si>
    <t>LUGON ET L ILE DU CARNAY</t>
  </si>
  <si>
    <t>ST GENES DE FRONSAC</t>
  </si>
  <si>
    <t>ST GERMAIN DE LA RIVIERE</t>
  </si>
  <si>
    <t>ST GERVAIS</t>
  </si>
  <si>
    <t>ST ROMAIN LA VIRVEE</t>
  </si>
  <si>
    <t>GAURIAGUET</t>
  </si>
  <si>
    <t>ST LAURENT D ARCE</t>
  </si>
  <si>
    <t>ST JULIEN BEYCHEVELLE</t>
  </si>
  <si>
    <t>ST CHRISTOPHE DES BARDES</t>
  </si>
  <si>
    <t>ST ETIENNE DE LISSE</t>
  </si>
  <si>
    <t>ST PEY D ARMENS</t>
  </si>
  <si>
    <t>ST EMILION</t>
  </si>
  <si>
    <t>ST SULPICE DE FALEYRENS</t>
  </si>
  <si>
    <t>COUQUEQUES</t>
  </si>
  <si>
    <t>BEGADAN</t>
  </si>
  <si>
    <t>ORDONNAC</t>
  </si>
  <si>
    <t>ST GERMAIN D ESTEUIL</t>
  </si>
  <si>
    <t>ST YZANS DE MEDOC</t>
  </si>
  <si>
    <t>VALEYRAC</t>
  </si>
  <si>
    <t>BLAIGNAN PRIGNAC</t>
  </si>
  <si>
    <t>ST CHRISTOLY MEDOC</t>
  </si>
  <si>
    <t>CIVRAC EN MEDOC</t>
  </si>
  <si>
    <t>BOSSUGAN</t>
  </si>
  <si>
    <t>MOULIETS ET VILLEMARTIN</t>
  </si>
  <si>
    <t>STE FLORENCE</t>
  </si>
  <si>
    <t>ST PEY DE CASTETS</t>
  </si>
  <si>
    <t>LES SALLES DE CASTILLON</t>
  </si>
  <si>
    <t>CIVRAC SUR DORDOGNE</t>
  </si>
  <si>
    <t>FLAUJAGUES</t>
  </si>
  <si>
    <t>ST MAGNE DE CASTILLON</t>
  </si>
  <si>
    <t>BELVES DE CASTILLON</t>
  </si>
  <si>
    <t>MERIGNAS</t>
  </si>
  <si>
    <t>DOULEZON</t>
  </si>
  <si>
    <t>ST GENES DE CASTILLON</t>
  </si>
  <si>
    <t>ST PHILIPPE D AIGUILLE</t>
  </si>
  <si>
    <t>STE TERRE</t>
  </si>
  <si>
    <t>CARIGNAN DE BORDEAUX</t>
  </si>
  <si>
    <t>FARGUES ST HILAIRE</t>
  </si>
  <si>
    <t>FOURS</t>
  </si>
  <si>
    <t>ST ANDRONY</t>
  </si>
  <si>
    <t>ST SEURIN DE CURSAC</t>
  </si>
  <si>
    <t>EYRANS</t>
  </si>
  <si>
    <t>CAMPUGNAN</t>
  </si>
  <si>
    <t>ST GENES DE BLAYE</t>
  </si>
  <si>
    <t>ST MARTIN LACAUSSADE</t>
  </si>
  <si>
    <t>BEGUEY</t>
  </si>
  <si>
    <t>GABARNAC</t>
  </si>
  <si>
    <t>LOUPIAC</t>
  </si>
  <si>
    <t>OMET</t>
  </si>
  <si>
    <t>CARDAN</t>
  </si>
  <si>
    <t>MONPRIMBLANC</t>
  </si>
  <si>
    <t>STE CROIX DU MONT</t>
  </si>
  <si>
    <t>DONZAC</t>
  </si>
  <si>
    <t>LAROQUE</t>
  </si>
  <si>
    <t>CABARA</t>
  </si>
  <si>
    <t>GUILLAC</t>
  </si>
  <si>
    <t>CAMIAC ET ST DENIS</t>
  </si>
  <si>
    <t>DAIGNAC</t>
  </si>
  <si>
    <t>MOULON</t>
  </si>
  <si>
    <t>ST JEAN DE BLAIGNAC</t>
  </si>
  <si>
    <t>TIZAC DE CURTON</t>
  </si>
  <si>
    <t>DARDENAC</t>
  </si>
  <si>
    <t>NAUJAN ET POSTIAC</t>
  </si>
  <si>
    <t>JUGAZAN</t>
  </si>
  <si>
    <t>LUGAIGNAC</t>
  </si>
  <si>
    <t>ST AUBIN DE BRANNE</t>
  </si>
  <si>
    <t>ST VINCENT DE PERTIGNAS</t>
  </si>
  <si>
    <t>GREZILLAC</t>
  </si>
  <si>
    <t>MARIMBAULT</t>
  </si>
  <si>
    <t>CAZATS</t>
  </si>
  <si>
    <t>GANS</t>
  </si>
  <si>
    <t>ST COME</t>
  </si>
  <si>
    <t>AUBIAC</t>
  </si>
  <si>
    <t>GAJAC</t>
  </si>
  <si>
    <t>SAUVIAC</t>
  </si>
  <si>
    <t>LIGNAN DE BAZAS</t>
  </si>
  <si>
    <t>ST VINCENT DE PAUL</t>
  </si>
  <si>
    <t>ST LOUIS DE MONTFERRAND</t>
  </si>
  <si>
    <t>ST LOUBES</t>
  </si>
  <si>
    <t>ST SULPICE ET CAMEYRAC</t>
  </si>
  <si>
    <t>CUSSAC FORT MEDOC</t>
  </si>
  <si>
    <t>LAMARQUE</t>
  </si>
  <si>
    <t>BRACH</t>
  </si>
  <si>
    <t>STE HELENE</t>
  </si>
  <si>
    <t>CAUDROT</t>
  </si>
  <si>
    <t>SEMENS</t>
  </si>
  <si>
    <t>ST ANDRE DU BOIS</t>
  </si>
  <si>
    <t>ST MARTIN DE SESCAS</t>
  </si>
  <si>
    <t>VERDELAIS</t>
  </si>
  <si>
    <t>LE PIAN SUR GARONNE</t>
  </si>
  <si>
    <t>STE FOY LA LONGUE</t>
  </si>
  <si>
    <t>ST GERMAIN DE GRAVE</t>
  </si>
  <si>
    <t>ST PIERRE D AURILLAC</t>
  </si>
  <si>
    <t>ST MACAIRE</t>
  </si>
  <si>
    <t>LALANDE DE POMEROL</t>
  </si>
  <si>
    <t>NEAC</t>
  </si>
  <si>
    <t>CLEYRAC</t>
  </si>
  <si>
    <t>ST MARTIN DE LERM</t>
  </si>
  <si>
    <t>COIRAC</t>
  </si>
  <si>
    <t>LANDERROUET SUR SEGUR</t>
  </si>
  <si>
    <t>ST FELIX DE FONCAUDE</t>
  </si>
  <si>
    <t>ST LAURENT DU BOIS</t>
  </si>
  <si>
    <t>CASTELVIEL</t>
  </si>
  <si>
    <t>CAUMONT</t>
  </si>
  <si>
    <t>ST SULPICE DE POMMIERS</t>
  </si>
  <si>
    <t>DAUBEZE</t>
  </si>
  <si>
    <t>BLASIMON</t>
  </si>
  <si>
    <t>CASTELMORON D ALBRET</t>
  </si>
  <si>
    <t>ST MARTIN DU PUY</t>
  </si>
  <si>
    <t>TABANAC</t>
  </si>
  <si>
    <t>CAPIAN</t>
  </si>
  <si>
    <t>PAILLET</t>
  </si>
  <si>
    <t>LE TOURNE</t>
  </si>
  <si>
    <t>LESTIAC SUR GARONNE</t>
  </si>
  <si>
    <t>STE EULALIE</t>
  </si>
  <si>
    <t>PETIT PALAIS ET CORNEMPS</t>
  </si>
  <si>
    <t>FRANCS</t>
  </si>
  <si>
    <t>ST CIBARD</t>
  </si>
  <si>
    <t>TAYAC</t>
  </si>
  <si>
    <t>NEUFFONS</t>
  </si>
  <si>
    <t>DIEULIVOL</t>
  </si>
  <si>
    <t>ST FERME</t>
  </si>
  <si>
    <t>RIMONS</t>
  </si>
  <si>
    <t>ST SULPICE DE GUILLERAGUES</t>
  </si>
  <si>
    <t>ST VIVIEN DE MONSEGUR</t>
  </si>
  <si>
    <t>ROQUEBRUNE</t>
  </si>
  <si>
    <t>TAILLECAVAT</t>
  </si>
  <si>
    <t>JAU DIGNAC ET LOIRAC</t>
  </si>
  <si>
    <t>TALAIS</t>
  </si>
  <si>
    <t>GRAYAN ET L HOPITAL</t>
  </si>
  <si>
    <t>ST VIVIEN DE MEDOC</t>
  </si>
  <si>
    <t>VENSAC</t>
  </si>
  <si>
    <t>LAPOUYADE</t>
  </si>
  <si>
    <t>ST MARIENS</t>
  </si>
  <si>
    <t>TIZAC DE LAPOUYADE</t>
  </si>
  <si>
    <t>MARCENAIS</t>
  </si>
  <si>
    <t>MARSAS</t>
  </si>
  <si>
    <t>ISLE ST GEORGES</t>
  </si>
  <si>
    <t>PORTETS</t>
  </si>
  <si>
    <t>ST MORILLON</t>
  </si>
  <si>
    <t>ST MEDARD D EYRANS</t>
  </si>
  <si>
    <t>ST SELVE</t>
  </si>
  <si>
    <t>ST ANTOINE SUR L ISLE</t>
  </si>
  <si>
    <t>ST SAUVEUR DE PUYNORMAND</t>
  </si>
  <si>
    <t>ST SEURIN SUR L ISLE</t>
  </si>
  <si>
    <t>PUYNORMAND</t>
  </si>
  <si>
    <t>CAMPS SUR L ISLE</t>
  </si>
  <si>
    <t>ST GENES DE LOMBAUD</t>
  </si>
  <si>
    <t>MADIRAC</t>
  </si>
  <si>
    <t>BLESIGNAC</t>
  </si>
  <si>
    <t>CURSAN</t>
  </si>
  <si>
    <t>ST LEON</t>
  </si>
  <si>
    <t>LE POUT</t>
  </si>
  <si>
    <t>SAUMOS</t>
  </si>
  <si>
    <t>SIGALENS</t>
  </si>
  <si>
    <t>CAUVIGNAC</t>
  </si>
  <si>
    <t>COURS LES BAINS</t>
  </si>
  <si>
    <t>LABESCAU</t>
  </si>
  <si>
    <t>MARIONS</t>
  </si>
  <si>
    <t>MASSEILLES</t>
  </si>
  <si>
    <t>BAYON SUR GIRONDE</t>
  </si>
  <si>
    <t>ST CIERS DE CANESSE</t>
  </si>
  <si>
    <t>LANSAC</t>
  </si>
  <si>
    <t>MOMBRIER</t>
  </si>
  <si>
    <t>ST SEURIN DE BOURG</t>
  </si>
  <si>
    <t>ST TROJAN</t>
  </si>
  <si>
    <t>GAURIAC</t>
  </si>
  <si>
    <t>VIRELADE</t>
  </si>
  <si>
    <t>ST MICHEL DE RIEUFRET</t>
  </si>
  <si>
    <t>GUILLOS</t>
  </si>
  <si>
    <t>BUDOS</t>
  </si>
  <si>
    <t>BALIZAC</t>
  </si>
  <si>
    <t>NOAILLAN</t>
  </si>
  <si>
    <t>BARON</t>
  </si>
  <si>
    <t>CADARSAC</t>
  </si>
  <si>
    <t>ST GERMAIN DU PUCH</t>
  </si>
  <si>
    <t>ST QUENTIN DE BARON</t>
  </si>
  <si>
    <t>PORTE DE BENAUGE</t>
  </si>
  <si>
    <t>CESSAC</t>
  </si>
  <si>
    <t>SOULIGNAC</t>
  </si>
  <si>
    <t>COURPIAC</t>
  </si>
  <si>
    <t>FALEYRAS</t>
  </si>
  <si>
    <t>LADAUX</t>
  </si>
  <si>
    <t>MARTRES</t>
  </si>
  <si>
    <t>ST GENIS DU BOIS</t>
  </si>
  <si>
    <t>ESCOUSSANS</t>
  </si>
  <si>
    <t>ST PIERRE DE BAT</t>
  </si>
  <si>
    <t>AURIOLLES</t>
  </si>
  <si>
    <t>MASSUGAS</t>
  </si>
  <si>
    <t>ST ANTOINE DU QUEYRET</t>
  </si>
  <si>
    <t>LISTRAC DE DUREZE</t>
  </si>
  <si>
    <t>SOUSSAC</t>
  </si>
  <si>
    <t>VAL DE LIVENNE</t>
  </si>
  <si>
    <t>ST CIERS SUR GIRONDE</t>
  </si>
  <si>
    <t>ST PALAIS</t>
  </si>
  <si>
    <t>ST AUBIN DE BLAYE</t>
  </si>
  <si>
    <t>BRAUD ET ST LOUIS</t>
  </si>
  <si>
    <t>PLEINE SELVE</t>
  </si>
  <si>
    <t>LUGOS</t>
  </si>
  <si>
    <t>ST MICHEL DE CASTELNAU</t>
  </si>
  <si>
    <t>ESCAUDES</t>
  </si>
  <si>
    <t>LARTIGUE</t>
  </si>
  <si>
    <t>LERM ET MUSSET</t>
  </si>
  <si>
    <t>LUCMAU</t>
  </si>
  <si>
    <t>GOUALADE</t>
  </si>
  <si>
    <t>CAMBES</t>
  </si>
  <si>
    <t>ST CAPRAIS DE BORDEAUX</t>
  </si>
  <si>
    <t>PESSAC SUR DORDOGNE</t>
  </si>
  <si>
    <t>COUBEYRAC</t>
  </si>
  <si>
    <t>ST DENIS DE PILE</t>
  </si>
  <si>
    <t>ST MARTIN DU BOIS</t>
  </si>
  <si>
    <t>ST CIERS D ABZAC</t>
  </si>
  <si>
    <t>SAVIGNAC DE L ISLE</t>
  </si>
  <si>
    <t>BONZAC</t>
  </si>
  <si>
    <t>ST MARTIN DE LAYE</t>
  </si>
  <si>
    <t>ST GIRONS D AIGUEVIVES</t>
  </si>
  <si>
    <t>ST SAVIN</t>
  </si>
  <si>
    <t>SAUGON</t>
  </si>
  <si>
    <t>ST CHRISTOLY DE BLAYE</t>
  </si>
  <si>
    <t>ST VIVIEN DE BLAYE</t>
  </si>
  <si>
    <t>ST YZAN DE SOUDIAC</t>
  </si>
  <si>
    <t>BUXEUIL</t>
  </si>
  <si>
    <t>ARTASSENX</t>
  </si>
  <si>
    <t>GAILLERES</t>
  </si>
  <si>
    <t>ST MARTIN D ONEY</t>
  </si>
  <si>
    <t>UCHACQ ET PARENTIS</t>
  </si>
  <si>
    <t>BOSTENS</t>
  </si>
  <si>
    <t>CANENX ET REAUT</t>
  </si>
  <si>
    <t>ST PERDON</t>
  </si>
  <si>
    <t>BOUGUE</t>
  </si>
  <si>
    <t>CERE</t>
  </si>
  <si>
    <t>CAMPET ET LAMOLERE</t>
  </si>
  <si>
    <t>LUCBARDEZ ET BARGUES</t>
  </si>
  <si>
    <t>OUSSE SUZAN</t>
  </si>
  <si>
    <t>YGOS ST SATURNIN</t>
  </si>
  <si>
    <t>MAILLAS</t>
  </si>
  <si>
    <t>BOURRIOT BERGONCE</t>
  </si>
  <si>
    <t>RETJONS</t>
  </si>
  <si>
    <t>ST GOR</t>
  </si>
  <si>
    <t>BELIS</t>
  </si>
  <si>
    <t>MAILLERES</t>
  </si>
  <si>
    <t>AZUR</t>
  </si>
  <si>
    <t>MEZOS</t>
  </si>
  <si>
    <t>ST JULIEN EN BORN</t>
  </si>
  <si>
    <t>OEYRELUY</t>
  </si>
  <si>
    <t>RIVIERE SAAS ET GOURBY</t>
  </si>
  <si>
    <t>ST PANDELON</t>
  </si>
  <si>
    <t>GOOS</t>
  </si>
  <si>
    <t>CANDRESSE</t>
  </si>
  <si>
    <t>GARREY</t>
  </si>
  <si>
    <t>SEYRESSE</t>
  </si>
  <si>
    <t>SIEST</t>
  </si>
  <si>
    <t>ST GEIN</t>
  </si>
  <si>
    <t>LE FRECHE</t>
  </si>
  <si>
    <t>PERQUIE</t>
  </si>
  <si>
    <t>PUJO LE PLAN</t>
  </si>
  <si>
    <t>STE FOY</t>
  </si>
  <si>
    <t>ARTHEZ D ARMAGNAC</t>
  </si>
  <si>
    <t>ST CRICQ VILLENEUVE</t>
  </si>
  <si>
    <t>BOURDALAT</t>
  </si>
  <si>
    <t>STE EULALIE EN BORN</t>
  </si>
  <si>
    <t>AUREILHAN</t>
  </si>
  <si>
    <t>ST PAUL EN BORN</t>
  </si>
  <si>
    <t>LUE</t>
  </si>
  <si>
    <t>COMMENSACQ</t>
  </si>
  <si>
    <t>ST GEOURS DE MAREMNE</t>
  </si>
  <si>
    <t>ST VINCENT DE TYROSSE</t>
  </si>
  <si>
    <t>SAUBRIGUES</t>
  </si>
  <si>
    <t>ST JEAN DE MARSACQ</t>
  </si>
  <si>
    <t>ST JULIEN D ARMAGNAC</t>
  </si>
  <si>
    <t>VIELLE SOUBIRAN</t>
  </si>
  <si>
    <t>LUBBON</t>
  </si>
  <si>
    <t>MAUVEZIN D ARMAGNAC</t>
  </si>
  <si>
    <t>ST JUSTIN</t>
  </si>
  <si>
    <t>BETBEZER D ARMAGNAC</t>
  </si>
  <si>
    <t>CREON D ARMAGNAC</t>
  </si>
  <si>
    <t>LABASTIDE D ARMAGNAC</t>
  </si>
  <si>
    <t>ESTIGARDE</t>
  </si>
  <si>
    <t>HAURIET</t>
  </si>
  <si>
    <t>NERBIS</t>
  </si>
  <si>
    <t>ST AUBIN</t>
  </si>
  <si>
    <t>LAHOSSE</t>
  </si>
  <si>
    <t>LARBEY</t>
  </si>
  <si>
    <t>LOURQUEN</t>
  </si>
  <si>
    <t>LE LEUY</t>
  </si>
  <si>
    <t>LAUREDE</t>
  </si>
  <si>
    <t>RENUNG</t>
  </si>
  <si>
    <t>GRENADE SUR L ADOUR</t>
  </si>
  <si>
    <t>MAURRIN</t>
  </si>
  <si>
    <t>CASTANDET</t>
  </si>
  <si>
    <t>LARRIVIERE ST SAVIN</t>
  </si>
  <si>
    <t>LUSSAGNET</t>
  </si>
  <si>
    <t>CAZERES SUR L ADOUR</t>
  </si>
  <si>
    <t>ST MAURICE SUR ADOUR</t>
  </si>
  <si>
    <t>BRETAGNE DE MARSAN</t>
  </si>
  <si>
    <t>ST PIERRE DU MONT</t>
  </si>
  <si>
    <t>OSSAGES</t>
  </si>
  <si>
    <t>BELUS</t>
  </si>
  <si>
    <t>ST CRICQ DU GAVE</t>
  </si>
  <si>
    <t>HASTINGUES</t>
  </si>
  <si>
    <t>OEYREGAVE</t>
  </si>
  <si>
    <t>PEY</t>
  </si>
  <si>
    <t>ST LON LES MINES</t>
  </si>
  <si>
    <t>ST ETIENNE D ORTHE</t>
  </si>
  <si>
    <t>SORDE L ABBAYE</t>
  </si>
  <si>
    <t>ARX</t>
  </si>
  <si>
    <t>ESCALANS</t>
  </si>
  <si>
    <t>HERRE</t>
  </si>
  <si>
    <t>PARLEBOSCQ</t>
  </si>
  <si>
    <t>BAUDIGNAN</t>
  </si>
  <si>
    <t>RIMBEZ ET BAUDIETS</t>
  </si>
  <si>
    <t>CLASSUN</t>
  </si>
  <si>
    <t>MAURIES</t>
  </si>
  <si>
    <t>BATS</t>
  </si>
  <si>
    <t>EUGENIE LES BAINS</t>
  </si>
  <si>
    <t>PHILONDENX</t>
  </si>
  <si>
    <t>LACAJUNTE</t>
  </si>
  <si>
    <t>PUYOL CAZALET</t>
  </si>
  <si>
    <t>ST LOUBOUER</t>
  </si>
  <si>
    <t>BUANES</t>
  </si>
  <si>
    <t>PAYROS CAZAUTETS</t>
  </si>
  <si>
    <t>CASTELNAU TURSAN</t>
  </si>
  <si>
    <t>CLEDES</t>
  </si>
  <si>
    <t>LAURET</t>
  </si>
  <si>
    <t>MIRAMONT SENSACQ</t>
  </si>
  <si>
    <t>SORBETS</t>
  </si>
  <si>
    <t>URGONS</t>
  </si>
  <si>
    <t>BONNEGARDE</t>
  </si>
  <si>
    <t>NASSIET</t>
  </si>
  <si>
    <t>BRASSEMPOUY</t>
  </si>
  <si>
    <t>MARPAPS</t>
  </si>
  <si>
    <t>GAAS</t>
  </si>
  <si>
    <t>BASTENNES</t>
  </si>
  <si>
    <t>TILH</t>
  </si>
  <si>
    <t>BEYLONGUE</t>
  </si>
  <si>
    <t>LOUER</t>
  </si>
  <si>
    <t>OZOURT</t>
  </si>
  <si>
    <t>BAIGTS</t>
  </si>
  <si>
    <t>ONARD</t>
  </si>
  <si>
    <t>ST JEAN DE LIER</t>
  </si>
  <si>
    <t>CASSEN</t>
  </si>
  <si>
    <t>POYANNE</t>
  </si>
  <si>
    <t>VICQ D AURIBAT</t>
  </si>
  <si>
    <t>NOUSSE</t>
  </si>
  <si>
    <t>ST GEOURS D AURIBAT</t>
  </si>
  <si>
    <t>BIAUDOS</t>
  </si>
  <si>
    <t>ST BARTHELEMY</t>
  </si>
  <si>
    <t>ST MARTIN DE HINX</t>
  </si>
  <si>
    <t>ST MARTIN DE SEIGNANX</t>
  </si>
  <si>
    <t>BIARROTTE</t>
  </si>
  <si>
    <t>STE MARIE DE GOSSE</t>
  </si>
  <si>
    <t>ST ANDRE DE SEIGNANX</t>
  </si>
  <si>
    <t>ST LAURENT DE GOSSE</t>
  </si>
  <si>
    <t>AUDON</t>
  </si>
  <si>
    <t>MEILHAN</t>
  </si>
  <si>
    <t>ST YAGUEN</t>
  </si>
  <si>
    <t>GOUTS</t>
  </si>
  <si>
    <t>CARCARES STE CROIX</t>
  </si>
  <si>
    <t>BELHADE</t>
  </si>
  <si>
    <t>MANO</t>
  </si>
  <si>
    <t>GAREIN</t>
  </si>
  <si>
    <t>VERT</t>
  </si>
  <si>
    <t>CALLEN</t>
  </si>
  <si>
    <t>ARGELOUSE</t>
  </si>
  <si>
    <t>LUXEY</t>
  </si>
  <si>
    <t>PONTONX SUR L ADOUR</t>
  </si>
  <si>
    <t>GOUSSE</t>
  </si>
  <si>
    <t>PRECHACQ LES BAINS</t>
  </si>
  <si>
    <t>BANOS</t>
  </si>
  <si>
    <t>DUMES</t>
  </si>
  <si>
    <t>MONTGAILLARD</t>
  </si>
  <si>
    <t>AUDIGNON</t>
  </si>
  <si>
    <t>BAS MAUCO</t>
  </si>
  <si>
    <t>MONTSOUE</t>
  </si>
  <si>
    <t>SARRAZIET</t>
  </si>
  <si>
    <t>ST SEVER</t>
  </si>
  <si>
    <t>ST MICHEL ESCALUS</t>
  </si>
  <si>
    <t>VIELLE ST GIRONS</t>
  </si>
  <si>
    <t>TRENSACQ</t>
  </si>
  <si>
    <t>LUGLON</t>
  </si>
  <si>
    <t>MESSANGES</t>
  </si>
  <si>
    <t>MANT</t>
  </si>
  <si>
    <t>MONGET</t>
  </si>
  <si>
    <t>BASSERCLES</t>
  </si>
  <si>
    <t>CASTAIGNOS SOUSLENS</t>
  </si>
  <si>
    <t>LACRABE</t>
  </si>
  <si>
    <t>POUDENX</t>
  </si>
  <si>
    <t>AUBAGNAN</t>
  </si>
  <si>
    <t>BEYRIES</t>
  </si>
  <si>
    <t>PEYRE</t>
  </si>
  <si>
    <t>LABASTIDE CHALOSSE</t>
  </si>
  <si>
    <t>ST CRICQ CHALOSSE</t>
  </si>
  <si>
    <t>SERRES GASTON</t>
  </si>
  <si>
    <t>ARGELOS</t>
  </si>
  <si>
    <t>CASTELNER</t>
  </si>
  <si>
    <t>MORGANX</t>
  </si>
  <si>
    <t>SERRESLOUS ET ARRIBANS</t>
  </si>
  <si>
    <t>AIRE SUR L ADOUR</t>
  </si>
  <si>
    <t>ST AGNET</t>
  </si>
  <si>
    <t>LATRILLE</t>
  </si>
  <si>
    <t>GOURBERA</t>
  </si>
  <si>
    <t>ST PAUL LES DAX</t>
  </si>
  <si>
    <t>ANGOUME</t>
  </si>
  <si>
    <t>DOLMAYRAC</t>
  </si>
  <si>
    <t>ALLEZ ET CAZENEUVE</t>
  </si>
  <si>
    <t>STE LIVRADE SUR LOT</t>
  </si>
  <si>
    <t>AURIAC SUR DROPT</t>
  </si>
  <si>
    <t>ESCLOTTES</t>
  </si>
  <si>
    <t>PARDAILLAN</t>
  </si>
  <si>
    <t>ST GERAUD</t>
  </si>
  <si>
    <t>CAUBON ST SAUVEUR</t>
  </si>
  <si>
    <t>ST PIERRE SUR DROPT</t>
  </si>
  <si>
    <t>ST SERNIN</t>
  </si>
  <si>
    <t>BALEYSSAGUES</t>
  </si>
  <si>
    <t>LOUBES BERNAC</t>
  </si>
  <si>
    <t>VILLENEUVE DE DURAS</t>
  </si>
  <si>
    <t>LEVIGNAC DE GUYENNE</t>
  </si>
  <si>
    <t>STE COLOMBE DE DURAS</t>
  </si>
  <si>
    <t>ST JEAN DE DURAS</t>
  </si>
  <si>
    <t>SOUMENSAC</t>
  </si>
  <si>
    <t>CLERMONT DESSOUS</t>
  </si>
  <si>
    <t>BRUCH</t>
  </si>
  <si>
    <t>PORT STE MARIE</t>
  </si>
  <si>
    <t>DAUSSE</t>
  </si>
  <si>
    <t>ST SYLVESTRE SUR LOT</t>
  </si>
  <si>
    <t>AURADOU</t>
  </si>
  <si>
    <t>MASSELS</t>
  </si>
  <si>
    <t>MASSOULES</t>
  </si>
  <si>
    <t>PENNE D AGENAIS</t>
  </si>
  <si>
    <t>LAUSSOU</t>
  </si>
  <si>
    <t>MONTAGNAC SUR LEDE</t>
  </si>
  <si>
    <t>LA SAUVETAT SUR LEDE</t>
  </si>
  <si>
    <t>LACAPELLE BIRON</t>
  </si>
  <si>
    <t>PAULHIAC</t>
  </si>
  <si>
    <t>GAVAUDUN</t>
  </si>
  <si>
    <t>SAVIGNAC SUR LEYZE</t>
  </si>
  <si>
    <t>MONHEURT</t>
  </si>
  <si>
    <t>AMBRUS</t>
  </si>
  <si>
    <t>CAUBEYRES</t>
  </si>
  <si>
    <t>PUCH D AGENAIS</t>
  </si>
  <si>
    <t>ST PIERRE DE BUZET</t>
  </si>
  <si>
    <t>LANNES</t>
  </si>
  <si>
    <t>ST PE ST SIMON</t>
  </si>
  <si>
    <t>SOS</t>
  </si>
  <si>
    <t>STE MAURE DE PEYRIAC</t>
  </si>
  <si>
    <t>LAGUPIE</t>
  </si>
  <si>
    <t>ST SAUVEUR DE MEILHAN</t>
  </si>
  <si>
    <t>STE BAZEILLE</t>
  </si>
  <si>
    <t>JUSIX</t>
  </si>
  <si>
    <t>MEILHAN SUR GARONNE</t>
  </si>
  <si>
    <t>CASTELNAU SUR GUPIE</t>
  </si>
  <si>
    <t>COUTHURES SUR GARONNE</t>
  </si>
  <si>
    <t>ST MARTIN PETIT</t>
  </si>
  <si>
    <t>NICOLE</t>
  </si>
  <si>
    <t>GALAPIAN</t>
  </si>
  <si>
    <t>LAGARRIGUE</t>
  </si>
  <si>
    <t>MONTPOUILLAN</t>
  </si>
  <si>
    <t>MARCELLUS</t>
  </si>
  <si>
    <t>ST PARDOUX DU BREUIL</t>
  </si>
  <si>
    <t>DOUDRAC</t>
  </si>
  <si>
    <t>PARRANQUET</t>
  </si>
  <si>
    <t>DEVILLAC</t>
  </si>
  <si>
    <t>RIVES</t>
  </si>
  <si>
    <t>ST MARTIN DE VILLEREAL</t>
  </si>
  <si>
    <t>RAYET</t>
  </si>
  <si>
    <t>TOURLIAC</t>
  </si>
  <si>
    <t>MAZIERES NARESSE</t>
  </si>
  <si>
    <t>ST ETIENNE DE VILLEREAL</t>
  </si>
  <si>
    <t>ST EUTROPE DE BORN</t>
  </si>
  <si>
    <t>CUQ</t>
  </si>
  <si>
    <t>MARMONT PACHAS</t>
  </si>
  <si>
    <t>ST SIXTE</t>
  </si>
  <si>
    <t>FALS</t>
  </si>
  <si>
    <t>SAUVETERRE ST DENIS</t>
  </si>
  <si>
    <t>CAUDECOSTE</t>
  </si>
  <si>
    <t>ST NICOLAS DE LA BALERME</t>
  </si>
  <si>
    <t>MONGAILLARD</t>
  </si>
  <si>
    <t>VIANNE</t>
  </si>
  <si>
    <t>BARBASTE</t>
  </si>
  <si>
    <t>POMPIEY</t>
  </si>
  <si>
    <t>THOUARS SUR GARONNE</t>
  </si>
  <si>
    <t>ARGENTON</t>
  </si>
  <si>
    <t>STE GEMME MARTAILLAC</t>
  </si>
  <si>
    <t>ROMESTAING</t>
  </si>
  <si>
    <t>GREZET CAVAGNAN</t>
  </si>
  <si>
    <t>GUERIN</t>
  </si>
  <si>
    <t>COULX</t>
  </si>
  <si>
    <t>FONGRAVE</t>
  </si>
  <si>
    <t>BRUGNAC</t>
  </si>
  <si>
    <t>LAPARADE</t>
  </si>
  <si>
    <t>VERTEUIL D AGENAIS</t>
  </si>
  <si>
    <t>GRAYSSAS</t>
  </si>
  <si>
    <t>ST PIERRE DE CLAIRAC</t>
  </si>
  <si>
    <t>CLERMONT SOUBIRAN</t>
  </si>
  <si>
    <t>ST CAPRAIS DE LERM</t>
  </si>
  <si>
    <t>ST JEAN DE THURAC</t>
  </si>
  <si>
    <t>TAYRAC</t>
  </si>
  <si>
    <t>ST ROMAIN LE NOBLE</t>
  </si>
  <si>
    <t>ST URCISSE</t>
  </si>
  <si>
    <t>LA SAUVETAT DE SAVERES</t>
  </si>
  <si>
    <t>ST MARTIN DE BEAUVILLE</t>
  </si>
  <si>
    <t>ST MAURIN</t>
  </si>
  <si>
    <t>BOUDY DE BEAUREGARD</t>
  </si>
  <si>
    <t>MONVIEL</t>
  </si>
  <si>
    <t>MOULINET</t>
  </si>
  <si>
    <t>ST MAURICE DE LESTAPEL</t>
  </si>
  <si>
    <t>LOUGRATTE</t>
  </si>
  <si>
    <t>BEAUGAS</t>
  </si>
  <si>
    <t>ST PASTOUR</t>
  </si>
  <si>
    <t>STE COLOMBE DE VILLENEUVE</t>
  </si>
  <si>
    <t>MOIRAX</t>
  </si>
  <si>
    <t>STE COLOMBE EN BRUILHOIS</t>
  </si>
  <si>
    <t>ST VINCENT DE LAMONTJOIE</t>
  </si>
  <si>
    <t>SERIGNAC SUR GARONNE</t>
  </si>
  <si>
    <t>LAMONTJOIE</t>
  </si>
  <si>
    <t>CAVARC</t>
  </si>
  <si>
    <t>FERRENSAC</t>
  </si>
  <si>
    <t>MONTAURIOL</t>
  </si>
  <si>
    <t>ST QUENTIN DU DROPT</t>
  </si>
  <si>
    <t>LALANDUSSE</t>
  </si>
  <si>
    <t>DOUZAINS</t>
  </si>
  <si>
    <t>MONBALEN</t>
  </si>
  <si>
    <t>CASTELLA</t>
  </si>
  <si>
    <t>LAROQUE TIMBAUT</t>
  </si>
  <si>
    <t>CASSIGNAS</t>
  </si>
  <si>
    <t>ST ANTOINE DE FICALBA</t>
  </si>
  <si>
    <t>SAUVAGNAS</t>
  </si>
  <si>
    <t>ESCASSEFORT</t>
  </si>
  <si>
    <t>AGME</t>
  </si>
  <si>
    <t>PEYRIERE</t>
  </si>
  <si>
    <t>LABRETONIE</t>
  </si>
  <si>
    <t>LACHAPELLE</t>
  </si>
  <si>
    <t>ST BARTHELEMY D AGENAIS</t>
  </si>
  <si>
    <t>SEYCHES</t>
  </si>
  <si>
    <t>MONTIGNAC TOUPINERIE</t>
  </si>
  <si>
    <t>COURS</t>
  </si>
  <si>
    <t>ST SARDOS</t>
  </si>
  <si>
    <t>FREGIMONT</t>
  </si>
  <si>
    <t>ST SALVY</t>
  </si>
  <si>
    <t>SEMBAS</t>
  </si>
  <si>
    <t>MASQUIERES</t>
  </si>
  <si>
    <t>ANTHE</t>
  </si>
  <si>
    <t>CAZIDEROQUE</t>
  </si>
  <si>
    <t>TOURNON D AGENAIS</t>
  </si>
  <si>
    <t>COURBIAC</t>
  </si>
  <si>
    <t>MONCLAR</t>
  </si>
  <si>
    <t>TOURTRES</t>
  </si>
  <si>
    <t>MONTASTRUC</t>
  </si>
  <si>
    <t>ST ETIENNE DE FOUGERES</t>
  </si>
  <si>
    <t>VILLEBRAMAR</t>
  </si>
  <si>
    <t>VILLETON</t>
  </si>
  <si>
    <t>GRATELOUP ST GAYRAND</t>
  </si>
  <si>
    <t>VARES</t>
  </si>
  <si>
    <t>LAGRUERE</t>
  </si>
  <si>
    <t>ST COLOMB DE LAUZUN</t>
  </si>
  <si>
    <t>BOURGOUGNAGUE</t>
  </si>
  <si>
    <t>SEGALAS</t>
  </si>
  <si>
    <t>HOUEILLES</t>
  </si>
  <si>
    <t>BOUSSES</t>
  </si>
  <si>
    <t>POMPOGNE</t>
  </si>
  <si>
    <t>SAUMEJAN</t>
  </si>
  <si>
    <t>LE MAS D AGENAIS</t>
  </si>
  <si>
    <t>STE MARTHE</t>
  </si>
  <si>
    <t>SENESTIS</t>
  </si>
  <si>
    <t>CALONGES</t>
  </si>
  <si>
    <t>PAILLOLES</t>
  </si>
  <si>
    <t>ST HILAIRE DE LUSIGNAN</t>
  </si>
  <si>
    <t>COLAYRAC ST CIRQ</t>
  </si>
  <si>
    <t>ENGAYRAC</t>
  </si>
  <si>
    <t>BEAUVILLE</t>
  </si>
  <si>
    <t>BLAYMONT</t>
  </si>
  <si>
    <t>CAUZAC</t>
  </si>
  <si>
    <t>DONDAS</t>
  </si>
  <si>
    <t>BAJAMONT</t>
  </si>
  <si>
    <t>ST VITE</t>
  </si>
  <si>
    <t>ST FRONT SUR LEMANCE</t>
  </si>
  <si>
    <t>SAUMONT</t>
  </si>
  <si>
    <t>FRECHOU</t>
  </si>
  <si>
    <t>NOMDIEU</t>
  </si>
  <si>
    <t>FIEUX</t>
  </si>
  <si>
    <t>MONTAGNAC SUR AUVIGNON</t>
  </si>
  <si>
    <t>ANZEX</t>
  </si>
  <si>
    <t>PINDERES</t>
  </si>
  <si>
    <t>LA REUNION</t>
  </si>
  <si>
    <t>RUFFIAC</t>
  </si>
  <si>
    <t>ANTAGNAC</t>
  </si>
  <si>
    <t>LEYRITZ MONCASSIN</t>
  </si>
  <si>
    <t>ST MARTIN CURTON</t>
  </si>
  <si>
    <t>BEAUZIAC</t>
  </si>
  <si>
    <t>FARGUES SUR OURBISE</t>
  </si>
  <si>
    <t>LAPERCHE</t>
  </si>
  <si>
    <t>LAVERGNE</t>
  </si>
  <si>
    <t>MONTIGNAC DE LAUZUN</t>
  </si>
  <si>
    <t>PUYSSERAMPION</t>
  </si>
  <si>
    <t>ROUMAGNE</t>
  </si>
  <si>
    <t>ST PARDOUX ISAAC</t>
  </si>
  <si>
    <t>ARMILLAC</t>
  </si>
  <si>
    <t>RONTIGNON</t>
  </si>
  <si>
    <t>ST FAUST</t>
  </si>
  <si>
    <t>AMOROTS SUCCOS</t>
  </si>
  <si>
    <t>ARHANSUS</t>
  </si>
  <si>
    <t>BEHASQUE LAPISTE</t>
  </si>
  <si>
    <t>GABAT</t>
  </si>
  <si>
    <t>MASPARRAUTE</t>
  </si>
  <si>
    <t>PAGOLLE</t>
  </si>
  <si>
    <t>UHART MIXE</t>
  </si>
  <si>
    <t>AROUE ITHOROTS OLHAIBY</t>
  </si>
  <si>
    <t>HOSTA</t>
  </si>
  <si>
    <t>IBARROLLE</t>
  </si>
  <si>
    <t>JUXUE</t>
  </si>
  <si>
    <t>LOHITZUN OYHERCQ</t>
  </si>
  <si>
    <t>ORSANCO</t>
  </si>
  <si>
    <t>ST JUST IBARRE</t>
  </si>
  <si>
    <t>ARRAUTE CHARRITTE</t>
  </si>
  <si>
    <t>BEYRIE SUR JOYEUSE</t>
  </si>
  <si>
    <t>DOMEZAIN BERRAUTE</t>
  </si>
  <si>
    <t>LARRIBAR SORHAPURU</t>
  </si>
  <si>
    <t>MEHARIN</t>
  </si>
  <si>
    <t>BUNUS</t>
  </si>
  <si>
    <t>GARRIS</t>
  </si>
  <si>
    <t>LUXE SUMBERRAUTE</t>
  </si>
  <si>
    <t>ARBOUET SUSSAUTE</t>
  </si>
  <si>
    <t>OREGUE</t>
  </si>
  <si>
    <t>AINHARP</t>
  </si>
  <si>
    <t>LICHOS</t>
  </si>
  <si>
    <t>ARRAST LARREBIEU</t>
  </si>
  <si>
    <t>BERROGAIN LARUNS</t>
  </si>
  <si>
    <t>MONCAYOLLE LARRORY MENDIBIEU</t>
  </si>
  <si>
    <t>ROQUIAGUE</t>
  </si>
  <si>
    <t>AUSSURUCQ</t>
  </si>
  <si>
    <t>MENDITTE</t>
  </si>
  <si>
    <t>L HOPITAL ST BLAISE</t>
  </si>
  <si>
    <t>CHARRITTE DE BAS</t>
  </si>
  <si>
    <t>LAHOURCADE</t>
  </si>
  <si>
    <t>BESINGRAND</t>
  </si>
  <si>
    <t>VIELLESEGURE</t>
  </si>
  <si>
    <t>LAGOR</t>
  </si>
  <si>
    <t>ESPECHEDE</t>
  </si>
  <si>
    <t>ST JAMMES</t>
  </si>
  <si>
    <t>HIGUERES SOUYE</t>
  </si>
  <si>
    <t>LOMBIA</t>
  </si>
  <si>
    <t>RIUPEYROUS</t>
  </si>
  <si>
    <t>COSLEDAA LUBE BOAST</t>
  </si>
  <si>
    <t>ESCOUBES</t>
  </si>
  <si>
    <t>GABASTON</t>
  </si>
  <si>
    <t>GERDEREST</t>
  </si>
  <si>
    <t>LUSSAGNET LUSSON</t>
  </si>
  <si>
    <t>ST ARMOU</t>
  </si>
  <si>
    <t>SEDZERE</t>
  </si>
  <si>
    <t>SEVIGNACQ</t>
  </si>
  <si>
    <t>LESPOURCY</t>
  </si>
  <si>
    <t>ST CASTIN</t>
  </si>
  <si>
    <t>ST LAURENT BRETAGNE</t>
  </si>
  <si>
    <t>ANOS</t>
  </si>
  <si>
    <t>BARINQUE</t>
  </si>
  <si>
    <t>CARRERE</t>
  </si>
  <si>
    <t>OUILLON</t>
  </si>
  <si>
    <t>UROST</t>
  </si>
  <si>
    <t>LABASTIDE MONREJEAU</t>
  </si>
  <si>
    <t>SERRES STE MARIE</t>
  </si>
  <si>
    <t>CASTEIDE CAMI</t>
  </si>
  <si>
    <t>VIELLENAVE D ARTHEZ</t>
  </si>
  <si>
    <t>ARAUX</t>
  </si>
  <si>
    <t>GESTAS</t>
  </si>
  <si>
    <t>LAY LAMIDOU</t>
  </si>
  <si>
    <t>PRECHACQ JOSBAIG</t>
  </si>
  <si>
    <t>SUSMIOU</t>
  </si>
  <si>
    <t>TABAILLE USQUAIN</t>
  </si>
  <si>
    <t>ANGOUS</t>
  </si>
  <si>
    <t>JASSES</t>
  </si>
  <si>
    <t>BASTANES</t>
  </si>
  <si>
    <t>CASTETBON</t>
  </si>
  <si>
    <t>OGENNE CAMPTORT</t>
  </si>
  <si>
    <t>VIELLENAVE DE NAVARRENX</t>
  </si>
  <si>
    <t>AUDAUX</t>
  </si>
  <si>
    <t>DOGNEN</t>
  </si>
  <si>
    <t>OSSENX</t>
  </si>
  <si>
    <t>PRECHACQ NAVARRENX</t>
  </si>
  <si>
    <t>RIVEHAUTE</t>
  </si>
  <si>
    <t>MERITEIN</t>
  </si>
  <si>
    <t>MONTFORT</t>
  </si>
  <si>
    <t>NABAS</t>
  </si>
  <si>
    <t>NARP</t>
  </si>
  <si>
    <t>AHETZE</t>
  </si>
  <si>
    <t>GUETHARY</t>
  </si>
  <si>
    <t>ANHAUX</t>
  </si>
  <si>
    <t>BUSSUNARITS SARRASQUETTE</t>
  </si>
  <si>
    <t>BUSTINCE IRIBERRY</t>
  </si>
  <si>
    <t>UHART CIZE</t>
  </si>
  <si>
    <t>AHAXE ALCIETTE BASCASSAN</t>
  </si>
  <si>
    <t>ST JEAN PIED DE PORT</t>
  </si>
  <si>
    <t>ESTERENCUBY</t>
  </si>
  <si>
    <t>ST JEAN LE VIEUX</t>
  </si>
  <si>
    <t>LASSE</t>
  </si>
  <si>
    <t>AINCILLE</t>
  </si>
  <si>
    <t>AINHICE MONGELOS</t>
  </si>
  <si>
    <t>ARNEGUY</t>
  </si>
  <si>
    <t>BEHORLEGUY</t>
  </si>
  <si>
    <t>CARO</t>
  </si>
  <si>
    <t>JAXU</t>
  </si>
  <si>
    <t>LACARRE</t>
  </si>
  <si>
    <t>AUBIN</t>
  </si>
  <si>
    <t>CAUBIOS LOOS</t>
  </si>
  <si>
    <t>SIROS</t>
  </si>
  <si>
    <t>AUSSEVIELLE</t>
  </si>
  <si>
    <t>BOUGARBER</t>
  </si>
  <si>
    <t>MOMAS</t>
  </si>
  <si>
    <t>ISTURITS</t>
  </si>
  <si>
    <t>BILHERES</t>
  </si>
  <si>
    <t>REBENACQ</t>
  </si>
  <si>
    <t>ASTE BEON</t>
  </si>
  <si>
    <t>STE COLOME</t>
  </si>
  <si>
    <t>GERE BELESTEN</t>
  </si>
  <si>
    <t>BESCAT</t>
  </si>
  <si>
    <t>CASTET</t>
  </si>
  <si>
    <t>LOUVIE JUZON</t>
  </si>
  <si>
    <t>LYS</t>
  </si>
  <si>
    <t>AUTERRIVE</t>
  </si>
  <si>
    <t>ST DOS</t>
  </si>
  <si>
    <t>BERGOUEY VIELLENAVE</t>
  </si>
  <si>
    <t>LEREN</t>
  </si>
  <si>
    <t>ARANCOU</t>
  </si>
  <si>
    <t>CASTAGNEDE</t>
  </si>
  <si>
    <t>ESCOS</t>
  </si>
  <si>
    <t>L HOPITAL D ORION</t>
  </si>
  <si>
    <t>LABASTIDE VILLEFRANCHE</t>
  </si>
  <si>
    <t>ST PE DE LEREN</t>
  </si>
  <si>
    <t>LASSEUBETAT</t>
  </si>
  <si>
    <t>ESTIALESCQ</t>
  </si>
  <si>
    <t>AUBERTIN</t>
  </si>
  <si>
    <t>LAA MONDRANS</t>
  </si>
  <si>
    <t>LOUBIENG</t>
  </si>
  <si>
    <t>BERENX</t>
  </si>
  <si>
    <t>BONNUT</t>
  </si>
  <si>
    <t>LACADEE</t>
  </si>
  <si>
    <t>SALLESPISSE</t>
  </si>
  <si>
    <t>SARPOURENX</t>
  </si>
  <si>
    <t>MASLACQ</t>
  </si>
  <si>
    <t>OZENX MONTESTRUCQ</t>
  </si>
  <si>
    <t>ST GIRONS EN BEARN</t>
  </si>
  <si>
    <t>BALANSUN</t>
  </si>
  <si>
    <t>LANNEPLAA</t>
  </si>
  <si>
    <t>CASTETNER</t>
  </si>
  <si>
    <t>ST BOES</t>
  </si>
  <si>
    <t>SALLES MONGISCARD</t>
  </si>
  <si>
    <t>ST PEE SUR NIVELLE</t>
  </si>
  <si>
    <t>CADILLON</t>
  </si>
  <si>
    <t>CASTETPUGON</t>
  </si>
  <si>
    <t>CLARACQ</t>
  </si>
  <si>
    <t>RIBARROUY</t>
  </si>
  <si>
    <t>BALIRACQ MAUMUSSON</t>
  </si>
  <si>
    <t>MASCARAAS HARON</t>
  </si>
  <si>
    <t>TADOUSSE USSAU</t>
  </si>
  <si>
    <t>CONCHEZ DE BEARN</t>
  </si>
  <si>
    <t>PORTET</t>
  </si>
  <si>
    <t>VIALER</t>
  </si>
  <si>
    <t>AYDIE</t>
  </si>
  <si>
    <t>MONCLA</t>
  </si>
  <si>
    <t>MONT DISSE</t>
  </si>
  <si>
    <t>ST JEAN POUDGE</t>
  </si>
  <si>
    <t>TARON SADIRAC VIELLENAVE</t>
  </si>
  <si>
    <t>AUBOUS</t>
  </si>
  <si>
    <t>BUROSSE MENDOUSSE</t>
  </si>
  <si>
    <t>MOUHOUS</t>
  </si>
  <si>
    <t>LALONGUE</t>
  </si>
  <si>
    <t>LANNECAUBE</t>
  </si>
  <si>
    <t>LUC ARMAU</t>
  </si>
  <si>
    <t>MONCAUP</t>
  </si>
  <si>
    <t>MONPEZAT</t>
  </si>
  <si>
    <t>CASTILLON DE LEMBEYE</t>
  </si>
  <si>
    <t>ESCURES</t>
  </si>
  <si>
    <t>LESPIELLE</t>
  </si>
  <si>
    <t>MOMY</t>
  </si>
  <si>
    <t>PEYRELONGUE ABOS</t>
  </si>
  <si>
    <t>SAMSONS LION</t>
  </si>
  <si>
    <t>AURIONS IDERNES</t>
  </si>
  <si>
    <t>LUCARRE</t>
  </si>
  <si>
    <t>SIMACOURBE</t>
  </si>
  <si>
    <t>ANOYE</t>
  </si>
  <si>
    <t>ARROSES</t>
  </si>
  <si>
    <t>BASSILLON VAUZE</t>
  </si>
  <si>
    <t>MASPIE LALONQUERE JUILLACQ</t>
  </si>
  <si>
    <t>ARRICAU BORDES</t>
  </si>
  <si>
    <t>BETRACQ</t>
  </si>
  <si>
    <t>GAYON</t>
  </si>
  <si>
    <t>CUQUERON</t>
  </si>
  <si>
    <t>PARBAYSE</t>
  </si>
  <si>
    <t>LACOMMANDE</t>
  </si>
  <si>
    <t>CASTEIDE CANDAU</t>
  </si>
  <si>
    <t>GEUS D ARZACQ</t>
  </si>
  <si>
    <t>MORLANNE</t>
  </si>
  <si>
    <t>ARNOS</t>
  </si>
  <si>
    <t>UZAN</t>
  </si>
  <si>
    <t>URDES</t>
  </si>
  <si>
    <t>BOUMOURT</t>
  </si>
  <si>
    <t>CASTILLON D ARTHEZ</t>
  </si>
  <si>
    <t>MESPLEDE</t>
  </si>
  <si>
    <t>POMPS</t>
  </si>
  <si>
    <t>ATHOS ASPIS</t>
  </si>
  <si>
    <t>GUINARTHE PARENTIES</t>
  </si>
  <si>
    <t>OSSERAIN RIVAREYTE</t>
  </si>
  <si>
    <t>ANDREIN</t>
  </si>
  <si>
    <t>ORAAS</t>
  </si>
  <si>
    <t>ORION</t>
  </si>
  <si>
    <t>BARRAUTE CAMU</t>
  </si>
  <si>
    <t>ESPIUTE</t>
  </si>
  <si>
    <t>ST GLADIE ARRIVE MUNEIN</t>
  </si>
  <si>
    <t>ABITAIN</t>
  </si>
  <si>
    <t>AUTEVIELLE ST MARTIN BIDEREN</t>
  </si>
  <si>
    <t>BURGARONNE</t>
  </si>
  <si>
    <t>ESTOS</t>
  </si>
  <si>
    <t>GOES</t>
  </si>
  <si>
    <t>EYSUS</t>
  </si>
  <si>
    <t>POEY D OLORON</t>
  </si>
  <si>
    <t>ST GOIN</t>
  </si>
  <si>
    <t>AREN</t>
  </si>
  <si>
    <t>GERONCE</t>
  </si>
  <si>
    <t>GEUS D OLORON</t>
  </si>
  <si>
    <t>OLORON STE MARIE</t>
  </si>
  <si>
    <t>SAUCEDE</t>
  </si>
  <si>
    <t>VERDETS</t>
  </si>
  <si>
    <t>FICHOUS RIUMAYOU</t>
  </si>
  <si>
    <t>LARREULE</t>
  </si>
  <si>
    <t>BOUILLON</t>
  </si>
  <si>
    <t>PIETS PLASENCE MOUSTROU</t>
  </si>
  <si>
    <t>POULIACQ</t>
  </si>
  <si>
    <t>CABIDOS</t>
  </si>
  <si>
    <t>LONCON</t>
  </si>
  <si>
    <t>VIGNES</t>
  </si>
  <si>
    <t>COUBLUCQ</t>
  </si>
  <si>
    <t>GAROS</t>
  </si>
  <si>
    <t>MERACQ</t>
  </si>
  <si>
    <t>MIALOS</t>
  </si>
  <si>
    <t>MONTAGUT</t>
  </si>
  <si>
    <t>POURSIUGUES BOUCOUE</t>
  </si>
  <si>
    <t>SEBY</t>
  </si>
  <si>
    <t>ARGET</t>
  </si>
  <si>
    <t>LOUVIGNY</t>
  </si>
  <si>
    <t>ANDOINS</t>
  </si>
  <si>
    <t>ARTIGUELOUTAN</t>
  </si>
  <si>
    <t>ESLOURENTIES DABAN</t>
  </si>
  <si>
    <t>LIMENDOUS</t>
  </si>
  <si>
    <t>ARRIEN</t>
  </si>
  <si>
    <t>ESPOEY</t>
  </si>
  <si>
    <t>LUCGARIER</t>
  </si>
  <si>
    <t>SAUBOLE</t>
  </si>
  <si>
    <t>BANCA</t>
  </si>
  <si>
    <t>ST ETIENNE DE BAIGORRY</t>
  </si>
  <si>
    <t>EAUX BONNES</t>
  </si>
  <si>
    <t>BEOST</t>
  </si>
  <si>
    <t>ASTIS</t>
  </si>
  <si>
    <t>GARLEDE MONDEBAT</t>
  </si>
  <si>
    <t>VIVEN</t>
  </si>
  <si>
    <t>LALONQUETTE</t>
  </si>
  <si>
    <t>MIOSSENS LANUSSE</t>
  </si>
  <si>
    <t>THEZE</t>
  </si>
  <si>
    <t>LASCLAVERIES</t>
  </si>
  <si>
    <t>AUGA</t>
  </si>
  <si>
    <t>BOURNOS</t>
  </si>
  <si>
    <t>DOUMY</t>
  </si>
  <si>
    <t>MAURE</t>
  </si>
  <si>
    <t>BALEIX</t>
  </si>
  <si>
    <t>BEDEILLE</t>
  </si>
  <si>
    <t>BENTAYOU SEREE</t>
  </si>
  <si>
    <t>MONTANER</t>
  </si>
  <si>
    <t>AAST</t>
  </si>
  <si>
    <t>PONTIACQ VIELLEPINTE</t>
  </si>
  <si>
    <t>CASTERA LOUBIX</t>
  </si>
  <si>
    <t>CASTEIDE DOAT</t>
  </si>
  <si>
    <t>LAMAYOU</t>
  </si>
  <si>
    <t>PONSON DEBAT POUTS</t>
  </si>
  <si>
    <t>MONTORY</t>
  </si>
  <si>
    <t>ETCHEBAR</t>
  </si>
  <si>
    <t>LAGUINGE RESTOUE</t>
  </si>
  <si>
    <t>OSSAS SUHARE</t>
  </si>
  <si>
    <t>CAMOU CIHIGUE</t>
  </si>
  <si>
    <t>LICHANS SUNHAR</t>
  </si>
  <si>
    <t>SAUGUIS ST ETIENNE</t>
  </si>
  <si>
    <t>ALCAY ALCABEHETY SUNHARETTE</t>
  </si>
  <si>
    <t>LACARRY ARHAN CHARRITTE DE HAUT</t>
  </si>
  <si>
    <t>BEDOUS</t>
  </si>
  <si>
    <t>CETTE EYGUN</t>
  </si>
  <si>
    <t>ESCOT</t>
  </si>
  <si>
    <t>URDOS</t>
  </si>
  <si>
    <t>AYDIUS</t>
  </si>
  <si>
    <t>LESCUN</t>
  </si>
  <si>
    <t>BORCE</t>
  </si>
  <si>
    <t>ETSAUT</t>
  </si>
  <si>
    <t>OSSE EN ASPE</t>
  </si>
  <si>
    <t>SARRANCE</t>
  </si>
  <si>
    <t>ST JEAN DE LUZ</t>
  </si>
  <si>
    <t>BALIROS</t>
  </si>
  <si>
    <t>GER</t>
  </si>
  <si>
    <t>BARZUN</t>
  </si>
  <si>
    <t>LARRAU</t>
  </si>
  <si>
    <t>STE ENGRACE</t>
  </si>
  <si>
    <t>ANCE FEAS</t>
  </si>
  <si>
    <t>ISSOR</t>
  </si>
  <si>
    <t>LOURDIOS ICHERE</t>
  </si>
  <si>
    <t>LANNE EN BARETOUS</t>
  </si>
  <si>
    <t>LANTABAT</t>
  </si>
  <si>
    <t>IHOLDY</t>
  </si>
  <si>
    <t>ST ESTEBEN</t>
  </si>
  <si>
    <t>ST MARTIN D ARBEROUE</t>
  </si>
  <si>
    <t>ASASP ARROS</t>
  </si>
  <si>
    <t>LURBE ST CHRISTAU</t>
  </si>
  <si>
    <t>BUZIET</t>
  </si>
  <si>
    <t>SUHESCUN</t>
  </si>
  <si>
    <t>ST MARTIN D ARROSSA</t>
  </si>
  <si>
    <t>ARTHEZ D ASSON</t>
  </si>
  <si>
    <t>HAUT DE BOSDARROS</t>
  </si>
  <si>
    <t>MIREPEIX</t>
  </si>
  <si>
    <t>ST ABIT</t>
  </si>
  <si>
    <t>ARROS DE NAY</t>
  </si>
  <si>
    <t>BORDERES</t>
  </si>
  <si>
    <t>PARDIES PIETAT</t>
  </si>
  <si>
    <t>LAGOS</t>
  </si>
  <si>
    <t>ST VINCENT</t>
  </si>
  <si>
    <t>ESCOU</t>
  </si>
  <si>
    <t>ST PIERRE D IRUBE</t>
  </si>
  <si>
    <t>SCIECQ</t>
  </si>
  <si>
    <t>PLAINE ET VALLEES</t>
  </si>
  <si>
    <t>ST JEAN DE THOUARS</t>
  </si>
  <si>
    <t>LUZAY</t>
  </si>
  <si>
    <t>ST JACQUES DE THOUARS</t>
  </si>
  <si>
    <t>ST MARTIN DE MACON</t>
  </si>
  <si>
    <t>ST LEGER DE MONTBRUN</t>
  </si>
  <si>
    <t>STE VERGE</t>
  </si>
  <si>
    <t>ST CYR LA LANDE</t>
  </si>
  <si>
    <t>TOURTENAY</t>
  </si>
  <si>
    <t>AUBIGNE</t>
  </si>
  <si>
    <t>FONTIVILLIE</t>
  </si>
  <si>
    <t>VALDELAUME</t>
  </si>
  <si>
    <t>LOUBILLE</t>
  </si>
  <si>
    <t>FONTENILLE ST MARTIN D ENTRAIGUES</t>
  </si>
  <si>
    <t>COUTURE D ARGENSON</t>
  </si>
  <si>
    <t>VILLEMAIN</t>
  </si>
  <si>
    <t>LOUBIGNE</t>
  </si>
  <si>
    <t>CHEY</t>
  </si>
  <si>
    <t>VANZAY</t>
  </si>
  <si>
    <t>ROM</t>
  </si>
  <si>
    <t>SEPVRET</t>
  </si>
  <si>
    <t>VANCAIS</t>
  </si>
  <si>
    <t>MESSE</t>
  </si>
  <si>
    <t>STE SOLINE</t>
  </si>
  <si>
    <t>BEUGNON THIREUIL</t>
  </si>
  <si>
    <t>POUGNE HERISSON</t>
  </si>
  <si>
    <t>ALLONNE</t>
  </si>
  <si>
    <t>LE RETAIL</t>
  </si>
  <si>
    <t>MONTRAVERS</t>
  </si>
  <si>
    <t>ST MAURICE ETUSSON</t>
  </si>
  <si>
    <t>GENNETON</t>
  </si>
  <si>
    <t>PUIHARDY</t>
  </si>
  <si>
    <t>ST LAURS</t>
  </si>
  <si>
    <t>COULONGES SUR L AUTIZE</t>
  </si>
  <si>
    <t>ST MAIXENT DE BEUGNE</t>
  </si>
  <si>
    <t>ST POMPAIN</t>
  </si>
  <si>
    <t>PERIGNE</t>
  </si>
  <si>
    <t>BRIEUIL SUR CHIZE</t>
  </si>
  <si>
    <t>CHERIGNE</t>
  </si>
  <si>
    <t>LUCHE SUR BRIOUX</t>
  </si>
  <si>
    <t>VILLIERS SUR CHIZE</t>
  </si>
  <si>
    <t>ASNIERES EN POITOU</t>
  </si>
  <si>
    <t>ENSIGNE</t>
  </si>
  <si>
    <t>LUSSERAY</t>
  </si>
  <si>
    <t>PAIZAY LE CHAPT</t>
  </si>
  <si>
    <t>LE VERT</t>
  </si>
  <si>
    <t>VILLEFOLLET</t>
  </si>
  <si>
    <t>CAUNAY</t>
  </si>
  <si>
    <t>LA CHAPELLE POUILLOUX</t>
  </si>
  <si>
    <t>CLUSSAIS LA POMMERAIE</t>
  </si>
  <si>
    <t>LORIGNE</t>
  </si>
  <si>
    <t>MONTALEMBERT</t>
  </si>
  <si>
    <t>PERS</t>
  </si>
  <si>
    <t>LIMALONGES</t>
  </si>
  <si>
    <t>PLIBOUX</t>
  </si>
  <si>
    <t>SAURAIS</t>
  </si>
  <si>
    <t>ADILLY</t>
  </si>
  <si>
    <t>LAGEON</t>
  </si>
  <si>
    <t>ST GERMAIN DE LONGUE CHAUME</t>
  </si>
  <si>
    <t>AMURE</t>
  </si>
  <si>
    <t>VAL DU MIGNON</t>
  </si>
  <si>
    <t>ST GEORGES DE REX</t>
  </si>
  <si>
    <t>ST HILAIRE LA PALUD</t>
  </si>
  <si>
    <t>ARCAIS</t>
  </si>
  <si>
    <t>CHAMPDENIERS</t>
  </si>
  <si>
    <t>GERMOND ROUVRE</t>
  </si>
  <si>
    <t>XAINTRAY</t>
  </si>
  <si>
    <t>LES GROSEILLERS</t>
  </si>
  <si>
    <t>STE OUENNE</t>
  </si>
  <si>
    <t>ST CHRISTOPHE SUR ROC</t>
  </si>
  <si>
    <t>ST MARTIN DE BERNEGOUE</t>
  </si>
  <si>
    <t>ST ROMANS DES CHAMPS</t>
  </si>
  <si>
    <t>L ABSIE</t>
  </si>
  <si>
    <t>ST PAUL EN GATINE</t>
  </si>
  <si>
    <t>TRAYES</t>
  </si>
  <si>
    <t>STE NEOMAYE</t>
  </si>
  <si>
    <t>FRONTENAY ROHAN ROHAN</t>
  </si>
  <si>
    <t>LA ROCHENARD</t>
  </si>
  <si>
    <t>SANSAIS</t>
  </si>
  <si>
    <t>LORETZ D ARGENTON</t>
  </si>
  <si>
    <t>ST MARTIN DE SANZAY</t>
  </si>
  <si>
    <t>ST AUBIN DU PLAIN</t>
  </si>
  <si>
    <t>ST PARDOUX SOUTIERS</t>
  </si>
  <si>
    <t>LA BOISSIERE EN GATINE</t>
  </si>
  <si>
    <t>ST MARC LA LANDE</t>
  </si>
  <si>
    <t>LUCHE THOUARSAIS</t>
  </si>
  <si>
    <t>ST VARENT</t>
  </si>
  <si>
    <t>LES CHATELIERS</t>
  </si>
  <si>
    <t>FOMPERRON</t>
  </si>
  <si>
    <t>MENIGOUTE</t>
  </si>
  <si>
    <t>LES FORGES</t>
  </si>
  <si>
    <t>ST GERMIER</t>
  </si>
  <si>
    <t>CLESSE</t>
  </si>
  <si>
    <t>FAYE L ABBESSE</t>
  </si>
  <si>
    <t>LA FOYE MONJAULT</t>
  </si>
  <si>
    <t>PLAINE D ARGENSON</t>
  </si>
  <si>
    <t>LES FOSSES</t>
  </si>
  <si>
    <t>BEAUSSAIS VITRE</t>
  </si>
  <si>
    <t>AIGONDIGNE</t>
  </si>
  <si>
    <t>PRAILLES LA COUARDE</t>
  </si>
  <si>
    <t>ST ANDRE SUR SEVRE</t>
  </si>
  <si>
    <t>AUBIGNY</t>
  </si>
  <si>
    <t>DOUX</t>
  </si>
  <si>
    <t>LHOUMOIS</t>
  </si>
  <si>
    <t>OROUX</t>
  </si>
  <si>
    <t>PRESSIGNY</t>
  </si>
  <si>
    <t>EXIREUIL</t>
  </si>
  <si>
    <t>ST GEORGES DE NOISNE</t>
  </si>
  <si>
    <t>ST MARTIN DE ST MAIXENT</t>
  </si>
  <si>
    <t>ST MAIXENT L ECOLE</t>
  </si>
  <si>
    <t>CHERVEUX</t>
  </si>
  <si>
    <t>ST MAXIRE</t>
  </si>
  <si>
    <t>ST GELAIS</t>
  </si>
  <si>
    <t>BEAULIEU SOUS PARTHENAY</t>
  </si>
  <si>
    <t>VAUSSEROUX</t>
  </si>
  <si>
    <t>REFFANNES</t>
  </si>
  <si>
    <t>VAUTEBIS</t>
  </si>
  <si>
    <t>ST LIN</t>
  </si>
  <si>
    <t>ST MARTIN DU FOUILLOUX</t>
  </si>
  <si>
    <t>LA CHAPELLE ST LAURENT</t>
  </si>
  <si>
    <t>ST AUBIN LE CLOUD</t>
  </si>
  <si>
    <t>FENERY</t>
  </si>
  <si>
    <t>ST ROMANS LES MELLE</t>
  </si>
  <si>
    <t>MARCILLE</t>
  </si>
  <si>
    <t>ST VINCENT LA CHATRE</t>
  </si>
  <si>
    <t>IRAIS</t>
  </si>
  <si>
    <t>LE CHILLOU</t>
  </si>
  <si>
    <t>MAISONTIERS</t>
  </si>
  <si>
    <t>MARNES</t>
  </si>
  <si>
    <t>ST LOUP LAMAIRE</t>
  </si>
  <si>
    <t>AVAILLES THOUARSAIS</t>
  </si>
  <si>
    <t>ASSAIS LES JUMEAUX</t>
  </si>
  <si>
    <t>ST GENEROUX</t>
  </si>
  <si>
    <t>BOUSSAIS</t>
  </si>
  <si>
    <t>ST AMAND SUR SEVRE</t>
  </si>
  <si>
    <t>ST PIERRE DES ECHAUBROGNES</t>
  </si>
  <si>
    <t>EXOUDUN</t>
  </si>
  <si>
    <t>STE EANNE</t>
  </si>
  <si>
    <t>AVON</t>
  </si>
  <si>
    <t>LA MOTHE ST HERAY</t>
  </si>
  <si>
    <t>SENILLE ST SAUVEUR</t>
  </si>
  <si>
    <t>ST MARTIN LA PALLU</t>
  </si>
  <si>
    <t>COUSSAY</t>
  </si>
  <si>
    <t>LA GRIMAUDIERE</t>
  </si>
  <si>
    <t>THURAGEAU</t>
  </si>
  <si>
    <t>MAZEUIL</t>
  </si>
  <si>
    <t>CUHON</t>
  </si>
  <si>
    <t>CRAON</t>
  </si>
  <si>
    <t>POUANCAY</t>
  </si>
  <si>
    <t>RASLAY</t>
  </si>
  <si>
    <t>ROIFFE</t>
  </si>
  <si>
    <t>CURCAY SUR DIVE</t>
  </si>
  <si>
    <t>BEUXES</t>
  </si>
  <si>
    <t>SAIX</t>
  </si>
  <si>
    <t>MORTON</t>
  </si>
  <si>
    <t>BOURNAND</t>
  </si>
  <si>
    <t>ST LEGER DE MONTBRILLAIS</t>
  </si>
  <si>
    <t>TERNAY</t>
  </si>
  <si>
    <t>VEZIERES</t>
  </si>
  <si>
    <t>ST GEORGES LES BAILLARGEAUX</t>
  </si>
  <si>
    <t>BEAUMONT ST CYR</t>
  </si>
  <si>
    <t>DOUSSAY</t>
  </si>
  <si>
    <t>ST GENEST D AMBIERE</t>
  </si>
  <si>
    <t>SAVIGNY SOUS FAYE</t>
  </si>
  <si>
    <t>L ISLE JOURDAIN</t>
  </si>
  <si>
    <t>NERIGNAC</t>
  </si>
  <si>
    <t>QUEAUX</t>
  </si>
  <si>
    <t>CHAMPAGNE ST HILAIRE</t>
  </si>
  <si>
    <t>BRION</t>
  </si>
  <si>
    <t>LA FERRIERE AIROUX</t>
  </si>
  <si>
    <t>GENCAY</t>
  </si>
  <si>
    <t>MARNAY</t>
  </si>
  <si>
    <t>ST MAURICE LA CLOUERE</t>
  </si>
  <si>
    <t>YVERSAY</t>
  </si>
  <si>
    <t>CHERVES</t>
  </si>
  <si>
    <t>MASSOGNES</t>
  </si>
  <si>
    <t>VOUZAILLES</t>
  </si>
  <si>
    <t>LATILLE</t>
  </si>
  <si>
    <t>FROZES</t>
  </si>
  <si>
    <t>BERUGES</t>
  </si>
  <si>
    <t>QUINCAY</t>
  </si>
  <si>
    <t>POUANT</t>
  </si>
  <si>
    <t>ST LAON</t>
  </si>
  <si>
    <t>LA ROCHE RIGAULT</t>
  </si>
  <si>
    <t>RANTON</t>
  </si>
  <si>
    <t>BASSES</t>
  </si>
  <si>
    <t>GLENOUZE</t>
  </si>
  <si>
    <t>MAULAY</t>
  </si>
  <si>
    <t>MESSEME</t>
  </si>
  <si>
    <t>ARCAY</t>
  </si>
  <si>
    <t>ARCHIGNY</t>
  </si>
  <si>
    <t>BELLEFONDS</t>
  </si>
  <si>
    <t>MONTHOIRON</t>
  </si>
  <si>
    <t>VOUNEUIL SUR VIENNE</t>
  </si>
  <si>
    <t>PORT DE PILES</t>
  </si>
  <si>
    <t>ST REMY SUR CREUSE</t>
  </si>
  <si>
    <t>VAUX SUR VIENNE</t>
  </si>
  <si>
    <t>DANGE ST ROMAIN</t>
  </si>
  <si>
    <t>OYRE</t>
  </si>
  <si>
    <t>ORCHES</t>
  </si>
  <si>
    <t>MONDION</t>
  </si>
  <si>
    <t>SERIGNY</t>
  </si>
  <si>
    <t>VELLECHES</t>
  </si>
  <si>
    <t>ST GERVAIS LES TROIS CLOCHERS</t>
  </si>
  <si>
    <t>LEIGNE SUR USSEAU</t>
  </si>
  <si>
    <t>CROUTELLE</t>
  </si>
  <si>
    <t>ASNOIS</t>
  </si>
  <si>
    <t>ST PIERRE DE MAILLE</t>
  </si>
  <si>
    <t>ANGLES SUR L ANGLIN</t>
  </si>
  <si>
    <t>VICQ SUR GARTEMPE</t>
  </si>
  <si>
    <t>LA PUYE</t>
  </si>
  <si>
    <t>COUSSAY LES BOIS</t>
  </si>
  <si>
    <t>MAIRE</t>
  </si>
  <si>
    <t>ST BENOIT</t>
  </si>
  <si>
    <t>LA TRIMOUILLE</t>
  </si>
  <si>
    <t>LIGLET</t>
  </si>
  <si>
    <t>THOLLET</t>
  </si>
  <si>
    <t>JOURNET</t>
  </si>
  <si>
    <t>ST LEOMER</t>
  </si>
  <si>
    <t>BRIGUEIL LE CHANTRE</t>
  </si>
  <si>
    <t>FLEIX</t>
  </si>
  <si>
    <t>PAIZAY LE SEC</t>
  </si>
  <si>
    <t>CHAPELLE VIVIERS</t>
  </si>
  <si>
    <t>LAUTHIERS</t>
  </si>
  <si>
    <t>LEIGNES SUR FONTAINE</t>
  </si>
  <si>
    <t>HAIMS</t>
  </si>
  <si>
    <t>NALLIERS</t>
  </si>
  <si>
    <t>ANTIGNY</t>
  </si>
  <si>
    <t>ST GERMAIN</t>
  </si>
  <si>
    <t>VILLEMORT</t>
  </si>
  <si>
    <t>PERSAC</t>
  </si>
  <si>
    <t>ST CLAIR</t>
  </si>
  <si>
    <t>MARTAIZE</t>
  </si>
  <si>
    <t>ST JEAN DE SAUVES</t>
  </si>
  <si>
    <t>LA CHAUSSEE</t>
  </si>
  <si>
    <t>LA VILLEDIEU DU CLAIN</t>
  </si>
  <si>
    <t>NIEUIL L ESPOIR</t>
  </si>
  <si>
    <t>GIZAY</t>
  </si>
  <si>
    <t>PAYROUX</t>
  </si>
  <si>
    <t>ST MARTIN L ARS</t>
  </si>
  <si>
    <t>CHATEAU GARNIER</t>
  </si>
  <si>
    <t>ST SECONDIN</t>
  </si>
  <si>
    <t>MARIGNY CHEMEREAU</t>
  </si>
  <si>
    <t>MARCAY</t>
  </si>
  <si>
    <t>CHABOURNAY</t>
  </si>
  <si>
    <t>BOURG ARCHAMBAULT</t>
  </si>
  <si>
    <t>LATHUS ST REMY</t>
  </si>
  <si>
    <t>LINAZAY</t>
  </si>
  <si>
    <t>LIZANT</t>
  </si>
  <si>
    <t>BLANZAY</t>
  </si>
  <si>
    <t>ST SAVIOL</t>
  </si>
  <si>
    <t>ST GAUDENT</t>
  </si>
  <si>
    <t>ST PIERRE D EXIDEUIL</t>
  </si>
  <si>
    <t>ST MACOUX</t>
  </si>
  <si>
    <t>VOULEME</t>
  </si>
  <si>
    <t>DIENNE</t>
  </si>
  <si>
    <t>BOURESSE</t>
  </si>
  <si>
    <t>ST LAURENT DE JOURDES</t>
  </si>
  <si>
    <t>GUESNES</t>
  </si>
  <si>
    <t>MONTS SUR GUESNES</t>
  </si>
  <si>
    <t>BERTHEGON</t>
  </si>
  <si>
    <t>PRINCAY</t>
  </si>
  <si>
    <t>DERCE</t>
  </si>
  <si>
    <t>SAIRES</t>
  </si>
  <si>
    <t>LUCHAPT</t>
  </si>
  <si>
    <t>CHENEVELLES</t>
  </si>
  <si>
    <t>MAUPREVOIR</t>
  </si>
  <si>
    <t>BOIVRE LA VALLEE</t>
  </si>
  <si>
    <t>JOUHET</t>
  </si>
  <si>
    <t>PINDRAY</t>
  </si>
  <si>
    <t>BRUX</t>
  </si>
  <si>
    <t>CHAMPAGNE LE SEC</t>
  </si>
  <si>
    <t>CLOUE</t>
  </si>
  <si>
    <t>CURZAY SUR VONNE</t>
  </si>
  <si>
    <t>VALENCE EN POITOU</t>
  </si>
  <si>
    <t>VOULON</t>
  </si>
  <si>
    <t>LAVOUX</t>
  </si>
  <si>
    <t>LINIERS</t>
  </si>
  <si>
    <t>POUILLE</t>
  </si>
  <si>
    <t>TERCE</t>
  </si>
  <si>
    <t>BIGNOUX</t>
  </si>
  <si>
    <t>JARDRES</t>
  </si>
  <si>
    <t>ST JULIEN L ARS</t>
  </si>
  <si>
    <t>SAVIGNY LEVESCAULT</t>
  </si>
  <si>
    <t>NEDDE</t>
  </si>
  <si>
    <t>ST AMAND LE PETIT</t>
  </si>
  <si>
    <t>STE ANNE ST PRIEST</t>
  </si>
  <si>
    <t>AUGNE</t>
  </si>
  <si>
    <t>BEAUMONT DU LAC</t>
  </si>
  <si>
    <t>REMPNAT</t>
  </si>
  <si>
    <t>ROZIERS ST GEORGES</t>
  </si>
  <si>
    <t>ST GILLES LES FORETS</t>
  </si>
  <si>
    <t>ST MEARD</t>
  </si>
  <si>
    <t>SURDOUX</t>
  </si>
  <si>
    <t>SUSSAC</t>
  </si>
  <si>
    <t>ST PARDOUX LE LAC</t>
  </si>
  <si>
    <t>LE BUIS</t>
  </si>
  <si>
    <t>VAULRY</t>
  </si>
  <si>
    <t>ST BAZILE</t>
  </si>
  <si>
    <t>CHAMPAGNAC LA RIVIERE</t>
  </si>
  <si>
    <t>CUSSAC</t>
  </si>
  <si>
    <t>ARNAC LA POSTE</t>
  </si>
  <si>
    <t>ST GEORGES LES LANDES</t>
  </si>
  <si>
    <t>ST SULPICE LES FEUILLES</t>
  </si>
  <si>
    <t>CROMAC</t>
  </si>
  <si>
    <t>LES GRANDS CHEZEAUX</t>
  </si>
  <si>
    <t>ST LEGER MAGNAZEIX</t>
  </si>
  <si>
    <t>ST HILAIRE LA TREILLE</t>
  </si>
  <si>
    <t>DOMPIERRE LES EGLISES</t>
  </si>
  <si>
    <t>DROUX</t>
  </si>
  <si>
    <t>VILLEFAVARD</t>
  </si>
  <si>
    <t>ST MARTIN DE JUSSAC</t>
  </si>
  <si>
    <t>ORADOUR ST GENEST</t>
  </si>
  <si>
    <t>ST SORNIN LA MARCHE</t>
  </si>
  <si>
    <t>LA BAZEUGE</t>
  </si>
  <si>
    <t>LA CROIX SUR GARTEMPE</t>
  </si>
  <si>
    <t>AUREIL</t>
  </si>
  <si>
    <t>LAVIGNAC</t>
  </si>
  <si>
    <t>ST SYLVESTRE</t>
  </si>
  <si>
    <t>ST LAURENT LES EGLISES</t>
  </si>
  <si>
    <t>FROMENTAL</t>
  </si>
  <si>
    <t>ST GENEST SUR ROSELLE</t>
  </si>
  <si>
    <t>ST BONNET BRIANCE</t>
  </si>
  <si>
    <t>VICQ SUR BREUILH</t>
  </si>
  <si>
    <t>ST JEAN LIGOURE</t>
  </si>
  <si>
    <t>RANCON</t>
  </si>
  <si>
    <t>ST SORNIN LEULAC</t>
  </si>
  <si>
    <t>BALLEDENT</t>
  </si>
  <si>
    <t>ST AMAND MAGNAZEIX</t>
  </si>
  <si>
    <t>ST BONNET DE BELLAC</t>
  </si>
  <si>
    <t>ST JUNIEN LES COMBES</t>
  </si>
  <si>
    <t>ST OUEN SUR GARTEMPE</t>
  </si>
  <si>
    <t>BLOND</t>
  </si>
  <si>
    <t>BREUILAUFA</t>
  </si>
  <si>
    <t>COGNAC LA FORET</t>
  </si>
  <si>
    <t>ST LAURENT SUR GORRE</t>
  </si>
  <si>
    <t>ST AUVENT</t>
  </si>
  <si>
    <t>ST CYR</t>
  </si>
  <si>
    <t>VAL D OIRE ET GARTEMPE</t>
  </si>
  <si>
    <t>VAL D ISSOIRE</t>
  </si>
  <si>
    <t>MONTROL SENARD</t>
  </si>
  <si>
    <t>MORTEMART</t>
  </si>
  <si>
    <t>ST MARTIAL SUR ISOP</t>
  </si>
  <si>
    <t>ST LEGER LA MONTAGNE</t>
  </si>
  <si>
    <t>LES BILLANGES</t>
  </si>
  <si>
    <t>LA JONCHERE ST MAURICE</t>
  </si>
  <si>
    <t>VERNEUIL MOUSTIERS</t>
  </si>
  <si>
    <t>LUSSAC LES EGLISES</t>
  </si>
  <si>
    <t>ST MARTIN LE MAULT</t>
  </si>
  <si>
    <t>TERSANNES</t>
  </si>
  <si>
    <t>AZAT LE RIS</t>
  </si>
  <si>
    <t>JABREILLES LES BORDES</t>
  </si>
  <si>
    <t>ST SULPICE LAURIERE</t>
  </si>
  <si>
    <t>LAURIERE</t>
  </si>
  <si>
    <t>BERSAC SUR RIVALIER</t>
  </si>
  <si>
    <t>GLANGES</t>
  </si>
  <si>
    <t>ST GERMAIN LES BELLES</t>
  </si>
  <si>
    <t>ST VITTE SUR BRIANCE</t>
  </si>
  <si>
    <t>LA PORCHERIE</t>
  </si>
  <si>
    <t>ST DENIS DES MURS</t>
  </si>
  <si>
    <t>ST MARTIN TERRESSUS</t>
  </si>
  <si>
    <t>LE CHATENET EN DOGNON</t>
  </si>
  <si>
    <t>EYBOULEUF</t>
  </si>
  <si>
    <t>STE MARIE DE VAUX</t>
  </si>
  <si>
    <t>MAISONNAIS SUR TARDOIRE</t>
  </si>
  <si>
    <t>MARVAL</t>
  </si>
  <si>
    <t>PENSOL</t>
  </si>
  <si>
    <t>ST MATHIEU</t>
  </si>
  <si>
    <t>CHEISSOUX</t>
  </si>
  <si>
    <t>BUJALEUF</t>
  </si>
  <si>
    <t>ST JULIEN LE PETIT</t>
  </si>
  <si>
    <t>LADIGNAC LE LONG</t>
  </si>
  <si>
    <t>PEYRILHAC</t>
  </si>
  <si>
    <t>ST JOUVENT</t>
  </si>
  <si>
    <t>NIEUL</t>
  </si>
  <si>
    <t>ST GENCE</t>
  </si>
  <si>
    <t>CIEUX</t>
  </si>
  <si>
    <t>JAVERDAT</t>
  </si>
  <si>
    <t>VIDEIX</t>
  </si>
  <si>
    <t>ST MARTIN LE VIEUX</t>
  </si>
  <si>
    <t>ST PRIEST SOUS AIXE</t>
  </si>
  <si>
    <t>BEYNAC</t>
  </si>
  <si>
    <t>ST YRIEIX SOUS AIXE</t>
  </si>
  <si>
    <t>LA MEYZE</t>
  </si>
  <si>
    <t>BURGNAC</t>
  </si>
  <si>
    <t>JANAILHAC</t>
  </si>
  <si>
    <t>LA ROCHE L ABEILLE</t>
  </si>
  <si>
    <t>ST HILAIRE LES PLACES</t>
  </si>
  <si>
    <t>ST MAURICE LES BROUSSES</t>
  </si>
  <si>
    <t>ST PRIEST LIGOURE</t>
  </si>
  <si>
    <t>MEILHAC</t>
  </si>
  <si>
    <t>JOUAC</t>
  </si>
  <si>
    <t>LE VIGEN</t>
  </si>
  <si>
    <t>BOSMIE L AIGUILLE</t>
  </si>
  <si>
    <t>ST JUNIEN</t>
  </si>
  <si>
    <t>ST BRICE SUR VIENNE</t>
  </si>
  <si>
    <t>DINSAC</t>
  </si>
  <si>
    <t>ST HILAIRE BONNEVAL</t>
  </si>
  <si>
    <t>CHAPTELAT</t>
  </si>
  <si>
    <t>ST LEONARD DE NOBLAT</t>
  </si>
  <si>
    <t>ST VICTURNIEN</t>
  </si>
  <si>
    <t>ST PRIEST TAURION</t>
  </si>
  <si>
    <t>ST YRIEIX LA PERCHE</t>
  </si>
  <si>
    <t>RILHAC RANCON</t>
  </si>
  <si>
    <t>ST JUST LE MARTEL</t>
  </si>
  <si>
    <t>RILHAC LASTOURS</t>
  </si>
  <si>
    <t>JOURGNAC</t>
  </si>
  <si>
    <t>GRT concerné</t>
  </si>
  <si>
    <t/>
  </si>
  <si>
    <t>Eclairage et électricité spécifique des bureaux</t>
  </si>
  <si>
    <t>Consommation directe (combustible)</t>
  </si>
  <si>
    <t>Consommation indirecte (vecteur énergétique)</t>
  </si>
  <si>
    <t>Type de consommation (vecteur énergétique/combustible)</t>
  </si>
  <si>
    <t>Commune désservie aujourd'hui par un GRD</t>
  </si>
  <si>
    <t>Commune traversée aujourd'hui par un GRT</t>
  </si>
  <si>
    <t>GRDF</t>
  </si>
  <si>
    <t>Commune non traversée aujourd'hui par un GRT</t>
  </si>
  <si>
    <t>Commune non désservie aujourd'hui par un GRD</t>
  </si>
  <si>
    <t>GDBX</t>
  </si>
  <si>
    <t>LROL</t>
  </si>
  <si>
    <t>ASAD</t>
  </si>
  <si>
    <t>BAZS</t>
  </si>
  <si>
    <t>SEOL</t>
  </si>
  <si>
    <t>VNNE</t>
  </si>
  <si>
    <t>Chaudière 2</t>
  </si>
  <si>
    <t>Convecteurs électriques zone bureau</t>
  </si>
  <si>
    <t>Four de flambage</t>
  </si>
  <si>
    <t>Frigo 1</t>
  </si>
  <si>
    <t>Process ou utilité</t>
  </si>
  <si>
    <t>(Plusieurs éléments)</t>
  </si>
  <si>
    <t>Liste des utilités</t>
  </si>
  <si>
    <t>Liste des process</t>
  </si>
  <si>
    <t>Chaudière 1</t>
  </si>
  <si>
    <t>Echaudeur 2</t>
  </si>
  <si>
    <t>Echaudeur 1</t>
  </si>
  <si>
    <t>Liste des consommations directes</t>
  </si>
  <si>
    <t>Liste des process et utilités consommant de l'énergie</t>
  </si>
  <si>
    <t>Nombre de Nom du process/de l'utilité</t>
  </si>
  <si>
    <t>Poste de lavage</t>
  </si>
  <si>
    <t>Type d'énergie</t>
  </si>
  <si>
    <t>Combustible fossile "Hors Réseau"</t>
  </si>
  <si>
    <t xml:space="preserve">PRODUCTION </t>
  </si>
  <si>
    <t xml:space="preserve">Production annuelle cumulée des installations (MWh) </t>
  </si>
  <si>
    <t>Production éventuelle en autoconsommation individuelle   (MWh)</t>
  </si>
  <si>
    <t xml:space="preserve">Production injectée dans l’opération d'autoconsommation collective (déduction faite de l’éventuelle Autoconsommation Individuelle)     (MWh) </t>
  </si>
  <si>
    <t>Cout de revient du MWh produit (calculé sur 20 ans)</t>
  </si>
  <si>
    <t>si inférieur à 200 MWh, le projet n'est pas éligible</t>
  </si>
  <si>
    <t>si inférieur à 200 000 € le projet n'est pas éligible</t>
  </si>
  <si>
    <t>Combien y a-t-il d'installations de production ?</t>
  </si>
  <si>
    <t>Energie renouvelable concernée</t>
  </si>
  <si>
    <t xml:space="preserve">Si photovoltaique, est ce des installations </t>
  </si>
  <si>
    <t>au sol</t>
  </si>
  <si>
    <t>en toiture</t>
  </si>
  <si>
    <t xml:space="preserve">en ombrière </t>
  </si>
  <si>
    <t>Les installations de production bénéficieront -elles de l'obligation d'achat ? (arrété tarifaire S21)</t>
  </si>
  <si>
    <t>si non, pourquoi</t>
  </si>
  <si>
    <t>si oui, préciser le tarif de rachat des surplus qui s'applique (€/MWh)</t>
  </si>
  <si>
    <t>Cout total d'investissement €</t>
  </si>
  <si>
    <t>ECONOMIE</t>
  </si>
  <si>
    <t>CONSOMMATEURS BENEFICIAIRES</t>
  </si>
  <si>
    <t>Qui est le producteur</t>
  </si>
  <si>
    <t>Qui est la Personne Morale Organisatrice</t>
  </si>
  <si>
    <t>Quel est le prix de vente moyen envisagé (€/MWh)</t>
  </si>
  <si>
    <t>entreprises</t>
  </si>
  <si>
    <t>collectivités</t>
  </si>
  <si>
    <t>particuliers</t>
  </si>
  <si>
    <t xml:space="preserve">autre </t>
  </si>
  <si>
    <t>ETAT d'AVANCEMENT DU PROJET</t>
  </si>
  <si>
    <t>Autorisations /Permis de construire obtenus </t>
  </si>
  <si>
    <t>du cout d'investissement</t>
  </si>
  <si>
    <t>par MWh injecté dans l'opération d'autoconsommation collective</t>
  </si>
  <si>
    <t>Généralement &lt;10 €/MWh.</t>
  </si>
  <si>
    <t>Les consommateurs ont-ils pris des engagements formels à participer à l’opération d’autoconsommation collective ? ( lettre d'intention ou équivalent)</t>
  </si>
  <si>
    <t xml:space="preserve">Nom  et prénom </t>
  </si>
  <si>
    <t xml:space="preserve">Adresse mail </t>
  </si>
  <si>
    <t>Telephone</t>
  </si>
  <si>
    <t>PERSONNE à CONTACTER ( si différente de celle indiquée dans la fiche de demande préalable)</t>
  </si>
  <si>
    <t xml:space="preserve">COMPLEMENTS </t>
  </si>
  <si>
    <t>Annexe technique à la demande FEDER " Autoconsommation Collective"</t>
  </si>
  <si>
    <t>si plusieurs installations, compléter l'onglet " détail installations de production"</t>
  </si>
  <si>
    <t xml:space="preserve">POUR CHAQUE INSTALLATION DE PRODUCTION: </t>
  </si>
  <si>
    <t xml:space="preserve">Localisation </t>
  </si>
  <si>
    <t>INSTALLATION °1</t>
  </si>
  <si>
    <t>INSTALLATION °2</t>
  </si>
  <si>
    <t>INSTALLATION °3</t>
  </si>
  <si>
    <t>INSTALLATION °4</t>
  </si>
  <si>
    <t>INSTALLATION °5</t>
  </si>
  <si>
    <t>Qui sont les consommateurs?</t>
  </si>
  <si>
    <t>Comment a été déterminé le prix de vente aux consommateurs?</t>
  </si>
  <si>
    <t>Durée de contrat envisagée</t>
  </si>
  <si>
    <t>Modalités d'indexation du prix de vente</t>
  </si>
  <si>
    <t>→  La fiche de demande préalable FEDER</t>
  </si>
  <si>
    <t>→  La présente annexe technique complétée</t>
  </si>
  <si>
    <t>Pièces à transmettre avant tout engagement (commande…)</t>
  </si>
  <si>
    <t>→  L'étude de faisabilité du projet</t>
  </si>
  <si>
    <t>Engagements</t>
  </si>
  <si>
    <r>
      <t>ð</t>
    </r>
    <r>
      <rPr>
        <sz val="10"/>
        <color rgb="FF000000"/>
        <rFont val="Times New Roman"/>
        <family val="1"/>
      </rPr>
      <t>     </t>
    </r>
    <r>
      <rPr>
        <sz val="10"/>
        <color rgb="FF000000"/>
        <rFont val="Century Gothic"/>
        <family val="2"/>
      </rPr>
      <t xml:space="preserve"> </t>
    </r>
    <r>
      <rPr>
        <b/>
        <sz val="10"/>
        <color rgb="FF000000"/>
        <rFont val="Century Gothic"/>
        <family val="2"/>
      </rPr>
      <t>En cas d’éligibilité, je m’engage à transmettre l’étude préalable, et le business plan  de l’opération ainsi que les projets de lettres d’engagement ou projets de contrat de vente avec les consommateurs.</t>
    </r>
  </si>
  <si>
    <r>
      <t xml:space="preserve">    </t>
    </r>
    <r>
      <rPr>
        <b/>
        <sz val="10"/>
        <color rgb="FF000000"/>
        <rFont val="Century Gothic"/>
        <family val="2"/>
      </rPr>
      <t>Pour le photovoltaïque en toiture ou ombrières -en cas d’obtention de la subvention- je m’engage à ne pas activer le tarif S21 ou à répondre aux appels d’offre CRE (Toute aide publique est incompatible avec ces dispositifs)</t>
    </r>
  </si>
  <si>
    <t xml:space="preserve">Remarques </t>
  </si>
  <si>
    <t xml:space="preserve">Vérification de la cohérence du projet </t>
  </si>
  <si>
    <t>Puissance installée (en KWc)</t>
  </si>
  <si>
    <t xml:space="preserve"> couts annuels spécifiques pour la gestion de l'opération d'autoconsommation collective (facturation, logiciels…)</t>
  </si>
  <si>
    <t>autres coûts annuels de fonctionnement  (maintenance, assurance…)</t>
  </si>
  <si>
    <t xml:space="preserve">Si photovoltaique, est-ce des installations </t>
  </si>
  <si>
    <t xml:space="preserve">doit etre normalement la différence entre la production totale et la production autoconsommée sur chaque site de manière individuelle. </t>
  </si>
  <si>
    <t>si inférieur à 80 € /MWh, le projet n'est pas éligible</t>
  </si>
  <si>
    <t>Sur quel volume porte l'engagment des consommateurs?</t>
  </si>
  <si>
    <t xml:space="preserve">Sur combien d'années porte cet engagement </t>
  </si>
  <si>
    <t>Subvention demandée (€)</t>
  </si>
  <si>
    <t>€ / MWh partagé et contractualisé</t>
  </si>
  <si>
    <t>% de l'investissement</t>
  </si>
  <si>
    <t>permettra de classer et prioriser les projets</t>
  </si>
  <si>
    <t>l'installation est elle réalisée dans le cadre d'une obligation ou d'une anticipation d'obligation de solarisation des toitures et  parking?</t>
  </si>
  <si>
    <t>généralement compris entre 0,8 et 1,8 €/Wc. Si &gt;1,8 €/Wc:  utiliser la case D62 pour  justifier les surcouts</t>
  </si>
  <si>
    <t>si &gt; 5% du cout d'investissement, utiliser la case D62 pour  justifier les surcouts</t>
  </si>
  <si>
    <t xml:space="preserve">devrait être inférieur à  </t>
  </si>
  <si>
    <t>les installations en toiture et ombrière &lt;100 kWc sont éligibles à l'obligation d'achat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</si>
</sst>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6"/>
      <color theme="4" tint="-0.499984740745262"/>
      <name val="Century Gothic"/>
      <family val="2"/>
    </font>
    <font>
      <i/>
      <sz val="10"/>
      <color theme="4" tint="-0.499984740745262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0.14999847407452621"/>
      <name val="Century Gothic"/>
      <family val="2"/>
    </font>
    <font>
      <sz val="10"/>
      <color theme="1" tint="0.14999847407452621"/>
      <name val="Century Gothic"/>
      <family val="2"/>
    </font>
    <font>
      <b/>
      <sz val="11"/>
      <color theme="1"/>
      <name val="Calibri"/>
      <family val="2"/>
      <scheme val="minor"/>
    </font>
    <font>
      <sz val="16"/>
      <color rgb="FF6C0000"/>
      <name val="Century Gothic"/>
      <family val="2"/>
    </font>
    <font>
      <i/>
      <sz val="10"/>
      <color rgb="FF6C0000"/>
      <name val="Century Gothic"/>
      <family val="2"/>
    </font>
    <font>
      <sz val="10"/>
      <color theme="0"/>
      <name val="Century Gothic"/>
      <family val="2"/>
    </font>
    <font>
      <sz val="10"/>
      <color theme="1" tint="0.249977111117893"/>
      <name val="Century Gothic"/>
      <family val="2"/>
    </font>
    <font>
      <sz val="8"/>
      <color theme="1"/>
      <name val="Century Gothic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ymbol"/>
      <family val="1"/>
      <charset val="2"/>
    </font>
    <font>
      <sz val="10"/>
      <color rgb="FF000000"/>
      <name val="Times New Roman"/>
      <family val="1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2"/>
      <color rgb="FF000000"/>
      <name val="Symbol"/>
      <family val="1"/>
      <charset val="2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6C0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pivotButton="1" applyAlignment="1">
      <alignment vertical="center"/>
    </xf>
    <xf numFmtId="0" fontId="10" fillId="2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0" fillId="0" borderId="0" xfId="0" applyNumberFormat="1" applyAlignment="1">
      <alignment vertical="center"/>
    </xf>
    <xf numFmtId="0" fontId="2" fillId="4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13" fillId="3" borderId="0" xfId="0" applyFont="1" applyFill="1" applyAlignment="1">
      <alignment horizontal="left" vertical="center" indent="1"/>
    </xf>
    <xf numFmtId="0" fontId="3" fillId="0" borderId="0" xfId="0" pivotButton="1" applyFont="1" applyAlignment="1">
      <alignment horizontal="left" vertical="center" indent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vertical="center" wrapText="1"/>
      <protection hidden="1"/>
    </xf>
    <xf numFmtId="9" fontId="2" fillId="0" borderId="1" xfId="3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protection hidden="1"/>
    </xf>
    <xf numFmtId="0" fontId="15" fillId="0" borderId="1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wrapText="1"/>
      <protection hidden="1"/>
    </xf>
    <xf numFmtId="9" fontId="15" fillId="0" borderId="1" xfId="3" applyFont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vertical="center" wrapText="1"/>
      <protection hidden="1"/>
    </xf>
    <xf numFmtId="0" fontId="15" fillId="4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9" fontId="2" fillId="0" borderId="1" xfId="3" applyFont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protection hidden="1"/>
    </xf>
    <xf numFmtId="0" fontId="15" fillId="0" borderId="1" xfId="0" applyFont="1" applyBorder="1" applyAlignment="1" applyProtection="1">
      <alignment wrapText="1"/>
      <protection hidden="1"/>
    </xf>
    <xf numFmtId="165" fontId="15" fillId="0" borderId="1" xfId="0" applyNumberFormat="1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8" fillId="0" borderId="0" xfId="0" applyFont="1" applyAlignment="1">
      <alignment horizontal="left" vertical="center" indent="4"/>
    </xf>
    <xf numFmtId="0" fontId="16" fillId="0" borderId="0" xfId="0" applyFont="1" applyProtection="1">
      <protection hidden="1"/>
    </xf>
    <xf numFmtId="0" fontId="22" fillId="0" borderId="0" xfId="0" applyFont="1" applyAlignment="1">
      <alignment horizontal="left" vertical="center" indent="4"/>
    </xf>
    <xf numFmtId="0" fontId="23" fillId="0" borderId="0" xfId="0" applyFont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0" xfId="0" applyFont="1" applyFill="1" applyAlignment="1" applyProtection="1">
      <alignment vertical="center"/>
      <protection locked="0" hidden="1"/>
    </xf>
    <xf numFmtId="166" fontId="15" fillId="0" borderId="1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wrapText="1"/>
      <protection hidden="1"/>
    </xf>
    <xf numFmtId="1" fontId="2" fillId="0" borderId="0" xfId="1" applyNumberFormat="1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 hidden="1"/>
    </xf>
    <xf numFmtId="0" fontId="2" fillId="0" borderId="0" xfId="0" quotePrefix="1" applyFont="1" applyFill="1" applyAlignment="1" applyProtection="1">
      <alignment vertical="center" wrapText="1"/>
      <protection locked="0"/>
    </xf>
    <xf numFmtId="4" fontId="2" fillId="0" borderId="0" xfId="0" applyNumberFormat="1" applyFont="1" applyFill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wrapText="1"/>
      <protection locked="0" hidden="1"/>
    </xf>
    <xf numFmtId="165" fontId="2" fillId="0" borderId="0" xfId="2" applyNumberFormat="1" applyFont="1" applyFill="1" applyAlignment="1" applyProtection="1">
      <alignment vertical="center" wrapText="1"/>
      <protection locked="0"/>
    </xf>
    <xf numFmtId="44" fontId="2" fillId="0" borderId="0" xfId="2" applyFont="1" applyFill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2" fillId="0" borderId="0" xfId="0" applyFont="1" applyFill="1" applyBorder="1" applyAlignment="1" applyProtection="1">
      <alignment vertical="center" wrapText="1"/>
      <protection locked="0" hidden="1"/>
    </xf>
    <xf numFmtId="0" fontId="2" fillId="0" borderId="0" xfId="0" applyFont="1" applyFill="1" applyAlignment="1" applyProtection="1">
      <alignment vertical="center" wrapText="1"/>
      <protection hidden="1"/>
    </xf>
    <xf numFmtId="0" fontId="2" fillId="4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" xfId="0" applyNumberFormat="1" applyFont="1" applyBorder="1" applyAlignment="1" applyProtection="1">
      <alignment vertical="center" wrapText="1"/>
      <protection hidden="1"/>
    </xf>
    <xf numFmtId="0" fontId="15" fillId="0" borderId="1" xfId="0" applyNumberFormat="1" applyFont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9"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font>
        <color theme="0"/>
      </font>
      <fill>
        <patternFill patternType="solid">
          <fgColor indexed="64"/>
          <bgColor rgb="FFC00000"/>
        </patternFill>
      </fill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font>
        <color theme="0"/>
      </font>
    </dxf>
    <dxf>
      <fill>
        <patternFill patternType="solid">
          <bgColor rgb="FFC00000"/>
        </patternFill>
      </fill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</dxfs>
  <tableStyles count="0" defaultTableStyle="TableStyleMedium2" defaultPivotStyle="PivotStyleLight16"/>
  <colors>
    <mruColors>
      <color rgb="FF6C0000"/>
      <color rgb="FF420000"/>
      <color rgb="FF990000"/>
      <color rgb="FFCCFF66"/>
      <color rgb="FFFF3300"/>
      <color rgb="FFDE0000"/>
      <color rgb="FFFF3B3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padopoulom\Desktop\20210924%20Formulaire%20candidature%20Sortie%20du%20fossile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arion PAPADOPOULO" refreshedDate="44463.413227662037" createdVersion="5" refreshedVersion="5" minRefreshableVersion="3" recordCount="18" xr:uid="{00000000-000A-0000-FFFF-FFFF00000000}">
  <cacheSource type="worksheet">
    <worksheetSource ref="B7:T25" sheet="1. Questionnaire énergie" r:id="rId2"/>
  </cacheSource>
  <cacheFields count="19">
    <cacheField name="Nom du process/de l'utilité" numFmtId="0">
      <sharedItems containsBlank="1" count="11">
        <s v="Frigo 1"/>
        <s v="Chaudière 1"/>
        <s v="Four de flambage"/>
        <s v="Eclairage et électricité spécifique des bureaux"/>
        <s v="Echaudeur 1"/>
        <s v="Convecteurs électriques zone bureau"/>
        <s v="Chaudière 2"/>
        <s v="Echaudeur 2"/>
        <s v="Poste de lavage"/>
        <m/>
        <s v="Echaudeur" u="1"/>
      </sharedItems>
    </cacheField>
    <cacheField name="Process ou utilité" numFmtId="0">
      <sharedItems containsBlank="1" count="4">
        <s v="Production d'utilités pour le process"/>
        <s v="Process"/>
        <s v="Production d'utilités hors process (chauffage des bureaux, etc.)"/>
        <m/>
      </sharedItems>
    </cacheField>
    <cacheField name="Type d'utilités/de process" numFmtId="0">
      <sharedItems/>
    </cacheField>
    <cacheField name="Description du besoin/process" numFmtId="0">
      <sharedItems containsNonDate="0" containsString="0" containsBlank="1"/>
    </cacheField>
    <cacheField name="Niveau de température nécessaire au process" numFmtId="0">
      <sharedItems containsBlank="1"/>
    </cacheField>
    <cacheField name="Type de consommation (vecteur énergétique/combustible)" numFmtId="0">
      <sharedItems containsBlank="1" count="3">
        <s v="Consommation indirecte (vecteur énergétique)"/>
        <s v="Consommation directe (combustible)"/>
        <m/>
      </sharedItems>
    </cacheField>
    <cacheField name="Vecteur ou combustible consommé directement" numFmtId="0">
      <sharedItems containsBlank="1"/>
    </cacheField>
    <cacheField name="Nom de l'utilité ayant permis la production du vecteur énergétique consommé" numFmtId="0">
      <sharedItems containsBlank="1" count="6">
        <s v=""/>
        <s v="Chaudière 1"/>
        <s v="Chaudière 2"/>
        <m u="1"/>
        <s v="A préciser" u="1"/>
        <s v="A préciser!" u="1"/>
      </sharedItems>
    </cacheField>
    <cacheField name="Energie utilisée pour produire le vecteur consommé" numFmtId="0">
      <sharedItems/>
    </cacheField>
    <cacheField name="Type d'énergie" numFmtId="0">
      <sharedItems count="3">
        <s v="Electricité"/>
        <s v="Combustible fossile &quot;Hors Réseau&quot;"/>
        <s v=""/>
      </sharedItems>
    </cacheField>
    <cacheField name="Puissance installée (kW)" numFmtId="0">
      <sharedItems containsMixedTypes="1" containsNumber="1" minValue="3.75" maxValue="125"/>
    </cacheField>
    <cacheField name="Nombre d'heures de fonctionnement annuel" numFmtId="3">
      <sharedItems containsString="0" containsBlank="1" containsNumber="1" containsInteger="1" minValue="1000" maxValue="8000"/>
    </cacheField>
    <cacheField name="Consommation d'énergie évaluée (MWh/an)" numFmtId="0">
      <sharedItems containsString="0" containsBlank="1" containsNumber="1" containsInteger="1" minValue="30" maxValue="500"/>
    </cacheField>
    <cacheField name="Vecteur de récupération de chaleur" numFmtId="0">
      <sharedItems containsBlank="1"/>
    </cacheField>
    <cacheField name="Niveau de température récupérable" numFmtId="0">
      <sharedItems containsBlank="1"/>
    </cacheField>
    <cacheField name="Récupération de chaleur existante en sortie de process (Oui/Non)" numFmtId="0">
      <sharedItems containsBlank="1"/>
    </cacheField>
    <cacheField name="Puissance instantanée max récupérable (kW)" numFmtId="0">
      <sharedItems containsBlank="1" containsMixedTypes="1" containsNumber="1" minValue="0" maxValue="62.5"/>
    </cacheField>
    <cacheField name="Récupération de chaleur évaluée (MWh/an)" numFmtId="0">
      <sharedItems containsMixedTypes="1" containsNumber="1" containsInteger="1" minValue="0" maxValue="500"/>
    </cacheField>
    <cacheField name="Process proche pouvant récupérer la chaleu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s v="Groupe froid"/>
    <m/>
    <m/>
    <x v="0"/>
    <s v="Electricité"/>
    <x v="0"/>
    <s v=""/>
    <x v="0"/>
    <n v="62.5"/>
    <n v="8000"/>
    <n v="500"/>
    <s v="Air chaud (compresseurs d'air, groupes froid)"/>
    <s v="De 30 à 70 degrés"/>
    <s v="Non"/>
    <n v="62.5"/>
    <n v="500"/>
    <m/>
  </r>
  <r>
    <x v="1"/>
    <x v="0"/>
    <s v="Chaudière eau chaude"/>
    <m/>
    <m/>
    <x v="1"/>
    <s v="Propane/butane"/>
    <x v="0"/>
    <s v=""/>
    <x v="1"/>
    <n v="125"/>
    <n v="4000"/>
    <n v="500"/>
    <s v="Fumées de chaudières"/>
    <s v="De 130 à 200 °C"/>
    <s v="Non"/>
    <n v="12.5"/>
    <n v="50"/>
    <m/>
  </r>
  <r>
    <x v="2"/>
    <x v="1"/>
    <s v="Four"/>
    <m/>
    <s v="Plus de 500 °C"/>
    <x v="1"/>
    <s v="Propane/butane"/>
    <x v="0"/>
    <s v=""/>
    <x v="1"/>
    <n v="100"/>
    <n v="1000"/>
    <n v="100"/>
    <m/>
    <m/>
    <m/>
    <n v="0"/>
    <n v="0"/>
    <m/>
  </r>
  <r>
    <x v="3"/>
    <x v="2"/>
    <s v="A préciser"/>
    <m/>
    <m/>
    <x v="0"/>
    <s v="Electricité"/>
    <x v="0"/>
    <s v=""/>
    <x v="0"/>
    <n v="3.75"/>
    <n v="8000"/>
    <n v="30"/>
    <m/>
    <m/>
    <m/>
    <n v="0"/>
    <n v="0"/>
    <m/>
  </r>
  <r>
    <x v="4"/>
    <x v="1"/>
    <s v="Autre"/>
    <m/>
    <s v="De 30 à 70 degrés"/>
    <x v="0"/>
    <s v="Eau chaude"/>
    <x v="1"/>
    <s v="Propane/butane"/>
    <x v="1"/>
    <n v="75"/>
    <n v="4000"/>
    <n v="300"/>
    <s v="Eaux de refroidissement"/>
    <s v="Moins de 30 °C"/>
    <s v="Non"/>
    <n v="2.5"/>
    <n v="10"/>
    <m/>
  </r>
  <r>
    <x v="5"/>
    <x v="2"/>
    <s v="A préciser"/>
    <m/>
    <m/>
    <x v="0"/>
    <s v="Electricité"/>
    <x v="0"/>
    <s v=""/>
    <x v="0"/>
    <n v="12.5"/>
    <n v="4000"/>
    <n v="50"/>
    <m/>
    <m/>
    <m/>
    <n v="0"/>
    <n v="0"/>
    <m/>
  </r>
  <r>
    <x v="6"/>
    <x v="0"/>
    <s v="Chaudière eau chaude"/>
    <m/>
    <m/>
    <x v="1"/>
    <s v="FOD"/>
    <x v="0"/>
    <s v=""/>
    <x v="1"/>
    <n v="50"/>
    <n v="4000"/>
    <n v="200"/>
    <s v="Fumées de chaudières"/>
    <s v="De 130 à 200 °C"/>
    <s v="Non"/>
    <n v="5"/>
    <n v="20"/>
    <m/>
  </r>
  <r>
    <x v="7"/>
    <x v="1"/>
    <s v="Autre"/>
    <m/>
    <s v="De 30 à 70 degrés"/>
    <x v="0"/>
    <s v="Eau chaude"/>
    <x v="2"/>
    <s v="FOD"/>
    <x v="1"/>
    <n v="50"/>
    <n v="4000"/>
    <n v="200"/>
    <s v="Eaux de refroidissement"/>
    <s v="Moins de 30 °C"/>
    <s v="Non"/>
    <n v="0"/>
    <n v="0"/>
    <m/>
  </r>
  <r>
    <x v="8"/>
    <x v="1"/>
    <s v="Autre"/>
    <m/>
    <s v="De 30 à 70 degrés"/>
    <x v="0"/>
    <s v="Eau chaude"/>
    <x v="1"/>
    <s v="Propane/butane"/>
    <x v="1"/>
    <n v="100"/>
    <n v="2000"/>
    <n v="200"/>
    <m/>
    <m/>
    <m/>
    <m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  <r>
    <x v="9"/>
    <x v="3"/>
    <s v=""/>
    <m/>
    <m/>
    <x v="2"/>
    <m/>
    <x v="0"/>
    <s v=""/>
    <x v="2"/>
    <s v=""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11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rowHeaderCaption="Liste des utilités">
  <location ref="D7:D12" firstHeaderRow="1" firstDataRow="1" firstDataCol="1" rowPageCount="1" colPageCount="1"/>
  <pivotFields count="19">
    <pivotField axis="axisRow" showAll="0">
      <items count="12">
        <item x="6"/>
        <item x="5"/>
        <item m="1" x="10"/>
        <item x="3"/>
        <item x="2"/>
        <item x="0"/>
        <item x="9"/>
        <item x="1"/>
        <item x="7"/>
        <item x="4"/>
        <item x="8"/>
        <item t="default"/>
      </items>
    </pivotField>
    <pivotField axis="axisPage" multipleItemSelectionAllowed="1" showAll="0" defaultSubtotal="0">
      <items count="4">
        <item h="1" x="1"/>
        <item x="2"/>
        <item x="0"/>
        <item h="1" x="3"/>
      </items>
    </pivotField>
    <pivotField showAll="0" defaultSubtotal="0"/>
    <pivotField showAl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5">
    <i>
      <x/>
    </i>
    <i>
      <x v="1"/>
    </i>
    <i>
      <x v="3"/>
    </i>
    <i>
      <x v="5"/>
    </i>
    <i>
      <x v="7"/>
    </i>
  </rowItems>
  <colItems count="1">
    <i/>
  </colItems>
  <pageFields count="1">
    <pageField fld="1" hier="-1"/>
  </pageFields>
  <formats count="16">
    <format dxfId="48">
      <pivotArea type="all" dataOnly="0" outline="0" fieldPosition="0"/>
    </format>
    <format dxfId="47">
      <pivotArea field="1" type="button" dataOnly="0" labelOnly="1" outline="0" axis="axisPage" fieldPosition="0"/>
    </format>
    <format dxfId="46">
      <pivotArea field="0" type="button" dataOnly="0" labelOnly="1" outline="0" axis="axisRow" fieldPosition="0"/>
    </format>
    <format dxfId="45">
      <pivotArea dataOnly="0" labelOnly="1" fieldPosition="0">
        <references count="1">
          <reference field="0" count="5">
            <x v="0"/>
            <x v="1"/>
            <x v="3"/>
            <x v="5"/>
            <x v="7"/>
          </reference>
        </references>
      </pivotArea>
    </format>
    <format dxfId="44">
      <pivotArea type="all" dataOnly="0" outline="0" fieldPosition="0"/>
    </format>
    <format dxfId="43">
      <pivotArea field="1" type="button" dataOnly="0" labelOnly="1" outline="0" axis="axisPage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0" count="5">
            <x v="0"/>
            <x v="1"/>
            <x v="3"/>
            <x v="5"/>
            <x v="7"/>
          </reference>
        </references>
      </pivotArea>
    </format>
    <format dxfId="40">
      <pivotArea type="all" dataOnly="0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5">
            <x v="0"/>
            <x v="1"/>
            <x v="3"/>
            <x v="5"/>
            <x v="7"/>
          </reference>
        </references>
      </pivotArea>
    </format>
    <format dxfId="37">
      <pivotArea field="0" type="button" dataOnly="0" labelOnly="1" outline="0" axis="axisRow" fieldPosition="0"/>
    </format>
    <format dxfId="36">
      <pivotArea type="all" dataOnly="0" outline="0" fieldPosition="0"/>
    </format>
    <format dxfId="35">
      <pivotArea field="1" type="button" dataOnly="0" labelOnly="1" outline="0" axis="axisPage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5">
            <x v="0"/>
            <x v="1"/>
            <x v="3"/>
            <x v="5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0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rowHeaderCaption="Liste des process">
  <location ref="B7:B11" firstHeaderRow="1" firstDataRow="1" firstDataCol="1" rowPageCount="1" colPageCount="1"/>
  <pivotFields count="19">
    <pivotField axis="axisRow" showAll="0">
      <items count="12">
        <item x="6"/>
        <item x="5"/>
        <item m="1" x="10"/>
        <item x="3"/>
        <item x="2"/>
        <item x="0"/>
        <item x="9"/>
        <item x="1"/>
        <item x="7"/>
        <item x="4"/>
        <item x="8"/>
        <item t="default"/>
      </items>
    </pivotField>
    <pivotField axis="axisPage" multipleItemSelectionAllowed="1" showAll="0" defaultSubtotal="0">
      <items count="4">
        <item x="1"/>
        <item h="1" x="2"/>
        <item h="1" x="0"/>
        <item h="1" x="3"/>
      </items>
    </pivotField>
    <pivotField showAll="0" defaultSubtotal="0"/>
    <pivotField showAl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4">
    <i>
      <x v="4"/>
    </i>
    <i>
      <x v="8"/>
    </i>
    <i>
      <x v="9"/>
    </i>
    <i>
      <x v="10"/>
    </i>
  </rowItems>
  <colItems count="1">
    <i/>
  </colItems>
  <pageFields count="1">
    <pageField fld="1" hier="-1"/>
  </pageFields>
  <formats count="14">
    <format dxfId="62">
      <pivotArea type="all" dataOnly="0" outline="0" fieldPosition="0"/>
    </format>
    <format dxfId="61">
      <pivotArea field="0" type="button" dataOnly="0" labelOnly="1" outline="0" axis="axisRow" fieldPosition="0"/>
    </format>
    <format dxfId="60">
      <pivotArea dataOnly="0" labelOnly="1" fieldPosition="0">
        <references count="1">
          <reference field="0" count="3">
            <x v="4"/>
            <x v="8"/>
            <x v="9"/>
          </reference>
        </references>
      </pivotArea>
    </format>
    <format dxfId="59">
      <pivotArea type="all" dataOnly="0" outline="0" fieldPosition="0"/>
    </format>
    <format dxfId="58">
      <pivotArea field="0" type="button" dataOnly="0" labelOnly="1" outline="0" axis="axisRow" fieldPosition="0"/>
    </format>
    <format dxfId="57">
      <pivotArea dataOnly="0" labelOnly="1" fieldPosition="0">
        <references count="1">
          <reference field="0" count="3">
            <x v="4"/>
            <x v="8"/>
            <x v="9"/>
          </reference>
        </references>
      </pivotArea>
    </format>
    <format dxfId="56">
      <pivotArea type="all" dataOnly="0" outline="0" fieldPosition="0"/>
    </format>
    <format dxfId="55">
      <pivotArea field="0" type="button" dataOnly="0" labelOnly="1" outline="0" axis="axisRow" fieldPosition="0"/>
    </format>
    <format dxfId="54">
      <pivotArea dataOnly="0" labelOnly="1" fieldPosition="0">
        <references count="1">
          <reference field="0" count="3">
            <x v="4"/>
            <x v="8"/>
            <x v="9"/>
          </reference>
        </references>
      </pivotArea>
    </format>
    <format dxfId="53">
      <pivotArea field="0" type="button" dataOnly="0" labelOnly="1" outline="0" axis="axisRow" fieldPosition="0"/>
    </format>
    <format dxfId="52">
      <pivotArea field="0" type="button" dataOnly="0" labelOnly="1" outline="0" axis="axisRow" fieldPosition="0"/>
    </format>
    <format dxfId="51">
      <pivotArea type="all" dataOnly="0" outline="0" fieldPosition="0"/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3">
            <x v="4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leau croisé dynamique14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rowHeaderCaption="Liste des process">
  <location ref="J7:K12" firstHeaderRow="1" firstDataRow="1" firstDataCol="1" rowPageCount="2" colPageCount="1"/>
  <pivotFields count="19">
    <pivotField axis="axisRow" dataField="1" showAll="0">
      <items count="12">
        <item x="6"/>
        <item x="5"/>
        <item m="1" x="10"/>
        <item x="3"/>
        <item x="2"/>
        <item x="0"/>
        <item x="9"/>
        <item x="1"/>
        <item x="7"/>
        <item x="4"/>
        <item x="8"/>
        <item t="default"/>
      </items>
    </pivotField>
    <pivotField multipleItemSelectionAllowed="1" showAll="0" defaultSubtotal="0"/>
    <pivotField showAll="0" defaultSubtotal="0"/>
    <pivotField showAll="0"/>
    <pivotField showAll="0" defaultSubtotal="0"/>
    <pivotField axis="axisPage" multipleItemSelectionAllowed="1" showAll="0">
      <items count="4">
        <item h="1" x="1"/>
        <item x="0"/>
        <item h="1" x="2"/>
        <item t="default"/>
      </items>
    </pivotField>
    <pivotField multipleItemSelectionAllowed="1" showAll="0"/>
    <pivotField axis="axisRow" showAll="0">
      <items count="7">
        <item x="0"/>
        <item m="1" x="4"/>
        <item x="2"/>
        <item m="1" x="3"/>
        <item x="1"/>
        <item m="1" x="5"/>
        <item t="default"/>
      </items>
    </pivotField>
    <pivotField multipleItemSelectionAllowed="1" showAll="0"/>
    <pivotField axis="axisPage" multipleItemSelectionAllowed="1" showAll="0" defaultSubtotal="0">
      <items count="3">
        <item h="1" x="2"/>
        <item x="1"/>
        <item h="1" x="0"/>
      </items>
    </pivotField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</pivotFields>
  <rowFields count="2">
    <field x="7"/>
    <field x="0"/>
  </rowFields>
  <rowItems count="5">
    <i>
      <x v="2"/>
    </i>
    <i r="1">
      <x v="8"/>
    </i>
    <i>
      <x v="4"/>
    </i>
    <i r="1">
      <x v="9"/>
    </i>
    <i r="1">
      <x v="10"/>
    </i>
  </rowItems>
  <colItems count="1">
    <i/>
  </colItems>
  <pageFields count="2">
    <pageField fld="5" hier="-1"/>
    <pageField fld="9" hier="-1"/>
  </pageFields>
  <dataFields count="1">
    <dataField name="Nombre de Nom du process/de l'utilité" fld="0" subtotal="count" baseField="0" baseItem="0"/>
  </dataFields>
  <formats count="3">
    <format dxfId="65">
      <pivotArea type="all" dataOnly="0" outline="0" fieldPosition="0"/>
    </format>
    <format dxfId="64">
      <pivotArea field="7" type="button" dataOnly="0" labelOnly="1" outline="0" axis="axisRow" fieldPosition="0"/>
    </format>
    <format dxfId="63">
      <pivotArea dataOnly="0" labelOnly="1" fieldPosition="0">
        <references count="1">
          <reference field="7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13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rowHeaderCaption="Liste des consommations directes">
  <location ref="G7:G10" firstHeaderRow="1" firstDataRow="1" firstDataCol="1" rowPageCount="1" colPageCount="1"/>
  <pivotFields count="19">
    <pivotField axis="axisRow" showAll="0">
      <items count="12">
        <item x="6"/>
        <item x="5"/>
        <item m="1" x="10"/>
        <item x="3"/>
        <item x="2"/>
        <item x="0"/>
        <item x="9"/>
        <item x="1"/>
        <item x="7"/>
        <item x="4"/>
        <item x="8"/>
        <item t="default"/>
      </items>
    </pivotField>
    <pivotField multipleItemSelectionAllowed="1" showAll="0" defaultSubtotal="0"/>
    <pivotField showAll="0" defaultSubtotal="0"/>
    <pivotField showAll="0"/>
    <pivotField showAll="0" defaultSubtotal="0"/>
    <pivotField axis="axisPage" multipleItemSelectionAllowed="1" showAll="0">
      <items count="4">
        <item x="1"/>
        <item h="1" x="0"/>
        <item h="1" x="2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3">
    <i>
      <x/>
    </i>
    <i>
      <x v="4"/>
    </i>
    <i>
      <x v="7"/>
    </i>
  </rowItems>
  <colItems count="1">
    <i/>
  </colItems>
  <pageFields count="1">
    <pageField fld="5" hier="-1"/>
  </pageFields>
  <formats count="3">
    <format dxfId="68">
      <pivotArea type="all" dataOnly="0" outline="0" fieldPosition="0"/>
    </format>
    <format dxfId="67">
      <pivotArea field="0" type="button" dataOnly="0" labelOnly="1" outline="0" axis="axisRow" fieldPosition="0"/>
    </format>
    <format dxfId="66">
      <pivotArea dataOnly="0" labelOnly="1" fieldPosition="0">
        <references count="1">
          <reference field="0" count="3">
            <x v="0"/>
            <x v="4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2"/>
  <sheetViews>
    <sheetView showGridLines="0" topLeftCell="A8" zoomScale="130" zoomScaleNormal="130" workbookViewId="0">
      <selection activeCell="A12" sqref="A12:XFD18"/>
    </sheetView>
  </sheetViews>
  <sheetFormatPr baseColWidth="10" defaultColWidth="11.5546875" defaultRowHeight="14.4" x14ac:dyDescent="0.3"/>
  <cols>
    <col min="1" max="1" width="4.5546875" style="35" customWidth="1"/>
    <col min="2" max="2" width="144" style="35" bestFit="1" customWidth="1"/>
    <col min="3" max="16384" width="11.5546875" style="35"/>
  </cols>
  <sheetData>
    <row r="2" spans="2:4" ht="21" x14ac:dyDescent="0.3">
      <c r="B2" s="83" t="s">
        <v>6109</v>
      </c>
      <c r="C2" s="83"/>
      <c r="D2" s="83"/>
    </row>
    <row r="3" spans="2:4" ht="21" x14ac:dyDescent="0.3">
      <c r="B3" s="34"/>
    </row>
    <row r="4" spans="2:4" x14ac:dyDescent="0.3">
      <c r="B4" s="36" t="s">
        <v>6107</v>
      </c>
    </row>
    <row r="5" spans="2:4" x14ac:dyDescent="0.3">
      <c r="B5" s="36" t="s">
        <v>6108</v>
      </c>
    </row>
    <row r="6" spans="2:4" x14ac:dyDescent="0.3">
      <c r="B6" s="36" t="s">
        <v>6110</v>
      </c>
    </row>
    <row r="7" spans="2:4" x14ac:dyDescent="0.3">
      <c r="B7" s="36"/>
    </row>
    <row r="8" spans="2:4" ht="21" x14ac:dyDescent="0.3">
      <c r="B8" s="83" t="s">
        <v>6111</v>
      </c>
      <c r="C8" s="83"/>
      <c r="D8" s="83"/>
    </row>
    <row r="9" spans="2:4" s="56" customFormat="1" ht="13.8" x14ac:dyDescent="0.3">
      <c r="B9" s="55" t="s">
        <v>6112</v>
      </c>
    </row>
    <row r="10" spans="2:4" ht="15" x14ac:dyDescent="0.3">
      <c r="B10" s="57" t="s">
        <v>6113</v>
      </c>
    </row>
    <row r="11" spans="2:4" x14ac:dyDescent="0.3">
      <c r="B11" s="36"/>
    </row>
    <row r="12" spans="2:4" s="58" customFormat="1" x14ac:dyDescent="0.3"/>
  </sheetData>
  <sheetProtection selectLockedCells="1" selectUnlockedCells="1"/>
  <mergeCells count="2">
    <mergeCell ref="B2:D2"/>
    <mergeCell ref="B8:D8"/>
  </mergeCells>
  <pageMargins left="0.7" right="0.7" top="0.75" bottom="0.75" header="0.3" footer="0.3"/>
  <pageSetup paperSize="9" orientation="portrait" r:id="rId1"/>
  <headerFooter>
    <oddFooter>&amp;C&amp;1#&amp;"Calibri"&amp;10&amp;K008000Label_C1_Internal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K151"/>
  <sheetViews>
    <sheetView showGridLines="0" tabSelected="1" zoomScaleNormal="100" workbookViewId="0">
      <pane xSplit="1" ySplit="2" topLeftCell="B59" activePane="bottomRight" state="frozenSplit"/>
      <selection activeCell="D2" sqref="D2"/>
      <selection pane="topRight" activeCell="C1" sqref="C1"/>
      <selection pane="bottomLeft" activeCell="E78" sqref="A78:E78"/>
      <selection pane="bottomRight" activeCell="A42" sqref="A42"/>
    </sheetView>
  </sheetViews>
  <sheetFormatPr baseColWidth="10" defaultColWidth="0" defaultRowHeight="0" customHeight="1" zeroHeight="1" x14ac:dyDescent="0.3"/>
  <cols>
    <col min="1" max="1" width="40.5546875" style="5" customWidth="1"/>
    <col min="2" max="2" width="11" style="5" customWidth="1"/>
    <col min="3" max="3" width="2.21875" style="5" customWidth="1"/>
    <col min="4" max="4" width="26.5546875" style="78" customWidth="1"/>
    <col min="5" max="5" width="16.77734375" style="40" customWidth="1"/>
    <col min="6" max="6" width="15.77734375" style="14" customWidth="1"/>
    <col min="7" max="7" width="25.77734375" style="45" customWidth="1"/>
    <col min="8" max="8" width="4.5546875" style="14" customWidth="1"/>
    <col min="9" max="11" width="0" style="5" hidden="1" customWidth="1"/>
    <col min="12" max="16384" width="11.5546875" style="5" hidden="1"/>
  </cols>
  <sheetData>
    <row r="1" spans="1:8" ht="25.2" customHeight="1" thickBot="1" x14ac:dyDescent="0.35">
      <c r="A1" s="84" t="s">
        <v>6094</v>
      </c>
      <c r="B1" s="85"/>
      <c r="C1" s="85"/>
      <c r="D1" s="85"/>
      <c r="E1" s="85"/>
      <c r="F1" s="85"/>
      <c r="G1" s="86"/>
      <c r="H1" s="29"/>
    </row>
    <row r="2" spans="1:8" ht="45" customHeight="1" x14ac:dyDescent="0.3">
      <c r="A2" s="59"/>
      <c r="B2" s="60"/>
      <c r="C2" s="60"/>
      <c r="D2" s="66"/>
      <c r="E2" s="54"/>
      <c r="F2" s="61" t="s">
        <v>6114</v>
      </c>
      <c r="G2" s="62" t="s">
        <v>6115</v>
      </c>
      <c r="H2" s="29"/>
    </row>
    <row r="3" spans="1:8" s="9" customFormat="1" ht="25.2" customHeight="1" x14ac:dyDescent="0.25">
      <c r="A3" s="7" t="s">
        <v>6057</v>
      </c>
      <c r="B3" s="7"/>
      <c r="C3" s="7"/>
      <c r="D3" s="67"/>
      <c r="E3" s="41"/>
      <c r="F3" s="39"/>
      <c r="G3" s="46"/>
      <c r="H3" s="29"/>
    </row>
    <row r="4" spans="1:8" ht="45.75" customHeight="1" x14ac:dyDescent="0.3">
      <c r="A4" s="5" t="s">
        <v>6064</v>
      </c>
      <c r="D4" s="68"/>
      <c r="E4" s="40" t="s">
        <v>6095</v>
      </c>
      <c r="H4" s="29"/>
    </row>
    <row r="5" spans="1:8" ht="4.95" customHeight="1" x14ac:dyDescent="0.3">
      <c r="D5" s="70"/>
      <c r="H5" s="29"/>
    </row>
    <row r="6" spans="1:8" ht="25.2" customHeight="1" x14ac:dyDescent="0.3">
      <c r="A6" s="5" t="s">
        <v>6116</v>
      </c>
      <c r="D6" s="69"/>
      <c r="H6" s="29"/>
    </row>
    <row r="7" spans="1:8" ht="4.95" customHeight="1" x14ac:dyDescent="0.3">
      <c r="D7" s="70"/>
      <c r="H7" s="29"/>
    </row>
    <row r="8" spans="1:8" ht="27" customHeight="1" x14ac:dyDescent="0.3">
      <c r="A8" s="5" t="s">
        <v>6065</v>
      </c>
      <c r="D8" s="69"/>
      <c r="H8" s="29"/>
    </row>
    <row r="9" spans="1:8" ht="21.75" customHeight="1" x14ac:dyDescent="0.3">
      <c r="D9" s="70"/>
      <c r="H9" s="29"/>
    </row>
    <row r="10" spans="1:8" ht="14.1" customHeight="1" x14ac:dyDescent="0.3">
      <c r="A10" s="5" t="s">
        <v>6119</v>
      </c>
      <c r="B10" s="80" t="s">
        <v>6067</v>
      </c>
      <c r="C10" s="80"/>
      <c r="D10" s="71"/>
      <c r="H10" s="29"/>
    </row>
    <row r="11" spans="1:8" ht="14.1" customHeight="1" x14ac:dyDescent="0.3">
      <c r="B11" s="80" t="s">
        <v>6068</v>
      </c>
      <c r="C11" s="80"/>
      <c r="D11" s="69"/>
      <c r="H11" s="29"/>
    </row>
    <row r="12" spans="1:8" ht="15" customHeight="1" x14ac:dyDescent="0.3">
      <c r="B12" s="80" t="s">
        <v>6069</v>
      </c>
      <c r="C12" s="80"/>
      <c r="D12" s="69"/>
      <c r="H12" s="29"/>
    </row>
    <row r="13" spans="1:8" ht="47.25" customHeight="1" x14ac:dyDescent="0.3">
      <c r="A13" s="37" t="s">
        <v>6058</v>
      </c>
      <c r="D13" s="69"/>
      <c r="E13" s="42"/>
      <c r="F13" s="38"/>
      <c r="G13" s="47"/>
      <c r="H13" s="29"/>
    </row>
    <row r="14" spans="1:8" ht="5.55" customHeight="1" x14ac:dyDescent="0.3">
      <c r="D14" s="70"/>
      <c r="H14" s="29"/>
    </row>
    <row r="15" spans="1:8" ht="55.5" customHeight="1" x14ac:dyDescent="0.3">
      <c r="A15" s="37" t="s">
        <v>6059</v>
      </c>
      <c r="D15" s="69"/>
      <c r="E15" s="42"/>
      <c r="F15" s="38" t="e">
        <f>D15/D13</f>
        <v>#DIV/0!</v>
      </c>
      <c r="G15" s="47"/>
      <c r="H15" s="29"/>
    </row>
    <row r="16" spans="1:8" ht="5.55" customHeight="1" x14ac:dyDescent="0.3">
      <c r="D16" s="70"/>
      <c r="E16" s="42"/>
      <c r="F16" s="38"/>
      <c r="G16" s="47"/>
      <c r="H16" s="29"/>
    </row>
    <row r="17" spans="1:8" ht="92.25" customHeight="1" x14ac:dyDescent="0.3">
      <c r="A17" s="37" t="s">
        <v>6060</v>
      </c>
      <c r="D17" s="72"/>
      <c r="E17" s="42" t="s">
        <v>6062</v>
      </c>
      <c r="F17" s="38"/>
      <c r="G17" s="42" t="s">
        <v>6120</v>
      </c>
      <c r="H17" s="29"/>
    </row>
    <row r="18" spans="1:8" ht="5.55" customHeight="1" x14ac:dyDescent="0.3">
      <c r="A18" s="37"/>
      <c r="D18" s="70"/>
      <c r="H18" s="29"/>
    </row>
    <row r="19" spans="1:8" ht="34.5" customHeight="1" x14ac:dyDescent="0.3">
      <c r="A19" s="37" t="s">
        <v>6076</v>
      </c>
      <c r="D19" s="69"/>
      <c r="E19" s="42"/>
      <c r="F19" s="38"/>
      <c r="G19" s="47"/>
      <c r="H19" s="29"/>
    </row>
    <row r="20" spans="1:8" ht="4.95" customHeight="1" x14ac:dyDescent="0.3">
      <c r="A20" s="37"/>
      <c r="D20" s="70"/>
      <c r="H20" s="29"/>
    </row>
    <row r="21" spans="1:8" ht="45.75" customHeight="1" x14ac:dyDescent="0.3">
      <c r="A21" s="37" t="s">
        <v>6077</v>
      </c>
      <c r="D21" s="69"/>
      <c r="E21" s="42"/>
      <c r="F21" s="38"/>
      <c r="G21" s="47"/>
      <c r="H21" s="29"/>
    </row>
    <row r="22" spans="1:8" ht="13.5" customHeight="1" x14ac:dyDescent="0.3">
      <c r="A22" s="37"/>
      <c r="D22" s="70"/>
      <c r="H22" s="29"/>
    </row>
    <row r="23" spans="1:8" s="9" customFormat="1" ht="25.2" customHeight="1" x14ac:dyDescent="0.25">
      <c r="A23" s="7" t="s">
        <v>6074</v>
      </c>
      <c r="B23" s="7"/>
      <c r="C23" s="7"/>
      <c r="D23" s="73"/>
      <c r="E23" s="41"/>
      <c r="F23" s="39"/>
      <c r="G23" s="46"/>
      <c r="H23" s="29"/>
    </row>
    <row r="24" spans="1:8" ht="32.549999999999997" customHeight="1" x14ac:dyDescent="0.3">
      <c r="A24" s="37" t="s">
        <v>6073</v>
      </c>
      <c r="D24" s="74"/>
      <c r="E24" s="40" t="s">
        <v>6063</v>
      </c>
      <c r="F24" s="64" t="e">
        <f>D24/D6/1000</f>
        <v>#DIV/0!</v>
      </c>
      <c r="G24" s="40" t="s">
        <v>6129</v>
      </c>
      <c r="H24" s="29"/>
    </row>
    <row r="25" spans="1:8" ht="9" customHeight="1" x14ac:dyDescent="0.3">
      <c r="A25" s="37"/>
      <c r="D25" s="70"/>
      <c r="H25" s="29"/>
    </row>
    <row r="26" spans="1:8" ht="70.5" customHeight="1" x14ac:dyDescent="0.3">
      <c r="A26" s="37" t="s">
        <v>6117</v>
      </c>
      <c r="D26" s="74"/>
      <c r="E26" s="52" t="e">
        <f>D26/D17</f>
        <v>#DIV/0!</v>
      </c>
      <c r="F26" s="40" t="s">
        <v>6086</v>
      </c>
      <c r="G26" s="40" t="s">
        <v>6087</v>
      </c>
      <c r="H26" s="29"/>
    </row>
    <row r="27" spans="1:8" ht="4.95" customHeight="1" x14ac:dyDescent="0.3">
      <c r="A27" s="37"/>
      <c r="D27" s="70"/>
      <c r="H27" s="29"/>
    </row>
    <row r="28" spans="1:8" ht="54" customHeight="1" x14ac:dyDescent="0.3">
      <c r="A28" s="37" t="s">
        <v>6118</v>
      </c>
      <c r="D28" s="74"/>
      <c r="E28" s="42" t="e">
        <f>D28/D24</f>
        <v>#DIV/0!</v>
      </c>
      <c r="F28" s="40" t="s">
        <v>6085</v>
      </c>
      <c r="G28" s="40" t="s">
        <v>6130</v>
      </c>
      <c r="H28" s="29"/>
    </row>
    <row r="29" spans="1:8" ht="15" customHeight="1" x14ac:dyDescent="0.3">
      <c r="A29" s="37"/>
      <c r="D29" s="70"/>
      <c r="H29" s="29"/>
    </row>
    <row r="30" spans="1:8" ht="32.4" x14ac:dyDescent="0.3">
      <c r="A30" s="37" t="s">
        <v>6061</v>
      </c>
      <c r="D30" s="69"/>
      <c r="E30" s="40" t="s">
        <v>6121</v>
      </c>
      <c r="F30" s="40" t="s">
        <v>6131</v>
      </c>
      <c r="G30" s="81" t="e">
        <f>((D24/20)+(0.05*D24))/D13</f>
        <v>#DIV/0!</v>
      </c>
      <c r="H30" s="29"/>
    </row>
    <row r="31" spans="1:8" ht="4.95" customHeight="1" x14ac:dyDescent="0.3">
      <c r="A31" s="37"/>
      <c r="D31" s="70"/>
      <c r="H31" s="29"/>
    </row>
    <row r="32" spans="1:8" ht="54" x14ac:dyDescent="0.3">
      <c r="A32" s="37" t="s">
        <v>6070</v>
      </c>
      <c r="D32" s="69"/>
      <c r="E32" s="40" t="s">
        <v>6132</v>
      </c>
      <c r="H32" s="29"/>
    </row>
    <row r="33" spans="1:8" ht="5.0999999999999996" customHeight="1" x14ac:dyDescent="0.3">
      <c r="A33" s="37"/>
      <c r="D33" s="70"/>
      <c r="H33" s="29"/>
    </row>
    <row r="34" spans="1:8" ht="25.2" customHeight="1" x14ac:dyDescent="0.3">
      <c r="A34" s="37" t="s">
        <v>6071</v>
      </c>
      <c r="D34" s="69"/>
      <c r="H34" s="29"/>
    </row>
    <row r="35" spans="1:8" ht="5.0999999999999996" customHeight="1" x14ac:dyDescent="0.3">
      <c r="A35" s="37"/>
      <c r="D35" s="70"/>
      <c r="H35" s="29"/>
    </row>
    <row r="36" spans="1:8" ht="29.25" customHeight="1" x14ac:dyDescent="0.3">
      <c r="A36" s="37" t="s">
        <v>6072</v>
      </c>
      <c r="D36" s="69"/>
      <c r="H36" s="29"/>
    </row>
    <row r="37" spans="1:8" ht="4.95" customHeight="1" x14ac:dyDescent="0.3">
      <c r="A37" s="37"/>
      <c r="D37" s="70"/>
      <c r="H37" s="29"/>
    </row>
    <row r="38" spans="1:8" ht="36" customHeight="1" x14ac:dyDescent="0.3">
      <c r="A38" s="37" t="s">
        <v>6078</v>
      </c>
      <c r="D38" s="69"/>
      <c r="H38" s="29"/>
    </row>
    <row r="39" spans="1:8" ht="4.95" customHeight="1" x14ac:dyDescent="0.3">
      <c r="A39" s="37"/>
      <c r="D39" s="70"/>
      <c r="H39" s="29"/>
    </row>
    <row r="40" spans="1:8" s="9" customFormat="1" ht="25.2" customHeight="1" x14ac:dyDescent="0.25">
      <c r="A40" s="7" t="s">
        <v>6075</v>
      </c>
      <c r="B40" s="7"/>
      <c r="C40" s="7"/>
      <c r="D40" s="73"/>
      <c r="E40" s="41"/>
      <c r="F40" s="39"/>
      <c r="G40" s="46"/>
      <c r="H40" s="29"/>
    </row>
    <row r="41" spans="1:8" ht="14.1" customHeight="1" x14ac:dyDescent="0.3">
      <c r="A41" s="5" t="s">
        <v>6103</v>
      </c>
      <c r="B41" s="80" t="s">
        <v>6079</v>
      </c>
      <c r="C41" s="80"/>
      <c r="D41" s="69"/>
      <c r="H41" s="29"/>
    </row>
    <row r="42" spans="1:8" ht="14.1" customHeight="1" x14ac:dyDescent="0.3">
      <c r="B42" s="80" t="s">
        <v>6080</v>
      </c>
      <c r="C42" s="80"/>
      <c r="D42" s="69"/>
      <c r="H42" s="29"/>
    </row>
    <row r="43" spans="1:8" ht="15" customHeight="1" x14ac:dyDescent="0.3">
      <c r="B43" s="80" t="s">
        <v>6081</v>
      </c>
      <c r="C43" s="80"/>
      <c r="D43" s="69"/>
      <c r="H43" s="29"/>
    </row>
    <row r="44" spans="1:8" ht="15.6" customHeight="1" x14ac:dyDescent="0.3">
      <c r="A44" s="37"/>
      <c r="B44" s="80" t="s">
        <v>6082</v>
      </c>
      <c r="C44" s="80"/>
      <c r="D44" s="69"/>
      <c r="H44" s="29"/>
    </row>
    <row r="45" spans="1:8" ht="4.95" customHeight="1" x14ac:dyDescent="0.3">
      <c r="A45" s="37"/>
      <c r="D45" s="70"/>
      <c r="H45" s="29"/>
    </row>
    <row r="46" spans="1:8" ht="33.75" customHeight="1" x14ac:dyDescent="0.3">
      <c r="A46" s="37" t="s">
        <v>6104</v>
      </c>
      <c r="D46" s="75"/>
      <c r="H46" s="29"/>
    </row>
    <row r="47" spans="1:8" ht="4.95" customHeight="1" x14ac:dyDescent="0.3">
      <c r="A47" s="37"/>
      <c r="D47" s="70"/>
      <c r="H47" s="29"/>
    </row>
    <row r="48" spans="1:8" ht="25.2" customHeight="1" x14ac:dyDescent="0.3">
      <c r="A48" s="37" t="s">
        <v>6105</v>
      </c>
      <c r="D48" s="69"/>
      <c r="H48" s="29"/>
    </row>
    <row r="49" spans="1:8" ht="4.95" customHeight="1" x14ac:dyDescent="0.3">
      <c r="A49" s="37"/>
      <c r="D49" s="70"/>
      <c r="H49" s="29"/>
    </row>
    <row r="50" spans="1:8" ht="33.75" customHeight="1" x14ac:dyDescent="0.3">
      <c r="A50" s="37" t="s">
        <v>6106</v>
      </c>
      <c r="D50" s="69"/>
      <c r="H50" s="29"/>
    </row>
    <row r="51" spans="1:8" s="9" customFormat="1" ht="25.2" customHeight="1" x14ac:dyDescent="0.25">
      <c r="A51" s="37"/>
      <c r="B51" s="50"/>
      <c r="C51" s="50"/>
      <c r="D51" s="76"/>
      <c r="E51" s="51"/>
      <c r="F51" s="39"/>
      <c r="G51" s="46"/>
      <c r="H51" s="29"/>
    </row>
    <row r="52" spans="1:8" ht="4.95" customHeight="1" x14ac:dyDescent="0.3">
      <c r="A52" s="37"/>
      <c r="B52" s="53"/>
      <c r="C52" s="53"/>
      <c r="D52" s="77"/>
      <c r="E52" s="54"/>
      <c r="H52" s="29"/>
    </row>
    <row r="53" spans="1:8" s="9" customFormat="1" ht="25.2" customHeight="1" x14ac:dyDescent="0.25">
      <c r="A53" s="7" t="s">
        <v>6083</v>
      </c>
      <c r="B53" s="7"/>
      <c r="C53" s="7"/>
      <c r="D53" s="73"/>
      <c r="E53" s="41"/>
      <c r="F53" s="39"/>
      <c r="G53" s="46"/>
      <c r="H53" s="29"/>
    </row>
    <row r="54" spans="1:8" ht="4.95" customHeight="1" x14ac:dyDescent="0.3">
      <c r="A54" s="37"/>
      <c r="D54" s="70"/>
      <c r="H54" s="29"/>
    </row>
    <row r="55" spans="1:8" ht="25.2" customHeight="1" x14ac:dyDescent="0.3">
      <c r="A55" s="37" t="s">
        <v>6084</v>
      </c>
      <c r="D55" s="69"/>
      <c r="H55" s="29"/>
    </row>
    <row r="56" spans="1:8" ht="4.95" customHeight="1" x14ac:dyDescent="0.3">
      <c r="A56" s="37"/>
      <c r="D56" s="70"/>
      <c r="H56" s="29"/>
    </row>
    <row r="57" spans="1:8" ht="63" customHeight="1" x14ac:dyDescent="0.3">
      <c r="A57" s="37" t="s">
        <v>6088</v>
      </c>
      <c r="D57" s="69"/>
      <c r="H57" s="29"/>
    </row>
    <row r="58" spans="1:8" ht="4.95" customHeight="1" x14ac:dyDescent="0.3">
      <c r="A58" s="37"/>
      <c r="D58" s="70"/>
      <c r="H58" s="29"/>
    </row>
    <row r="59" spans="1:8" ht="13.8" x14ac:dyDescent="0.3">
      <c r="A59" s="37"/>
      <c r="H59" s="29"/>
    </row>
    <row r="60" spans="1:8" ht="27.6" x14ac:dyDescent="0.3">
      <c r="A60" s="37" t="s">
        <v>6122</v>
      </c>
      <c r="D60" s="69"/>
      <c r="H60" s="29"/>
    </row>
    <row r="61" spans="1:8" ht="13.8" x14ac:dyDescent="0.3">
      <c r="A61" s="37"/>
      <c r="H61" s="29"/>
    </row>
    <row r="62" spans="1:8" ht="27.6" x14ac:dyDescent="0.3">
      <c r="A62" s="37" t="s">
        <v>6123</v>
      </c>
      <c r="D62" s="69"/>
      <c r="H62" s="29"/>
    </row>
    <row r="63" spans="1:8" ht="13.8" x14ac:dyDescent="0.3">
      <c r="A63" s="37"/>
      <c r="H63" s="29"/>
    </row>
    <row r="64" spans="1:8" ht="21.6" x14ac:dyDescent="0.3">
      <c r="A64" s="78" t="s">
        <v>6124</v>
      </c>
      <c r="D64" s="69"/>
      <c r="E64" s="40" t="e">
        <f>D64/D62/D60</f>
        <v>#DIV/0!</v>
      </c>
      <c r="F64" s="40" t="s">
        <v>6125</v>
      </c>
      <c r="G64" s="40" t="s">
        <v>6127</v>
      </c>
      <c r="H64" s="29"/>
    </row>
    <row r="65" spans="1:8" ht="13.8" x14ac:dyDescent="0.3">
      <c r="A65" s="37"/>
      <c r="E65" s="82" t="e">
        <f>D64/D24</f>
        <v>#DIV/0!</v>
      </c>
      <c r="F65" s="40" t="s">
        <v>6126</v>
      </c>
      <c r="H65" s="29"/>
    </row>
    <row r="66" spans="1:8" ht="13.8" x14ac:dyDescent="0.3">
      <c r="A66" s="37"/>
      <c r="H66" s="29"/>
    </row>
    <row r="67" spans="1:8" ht="14.55" customHeight="1" x14ac:dyDescent="0.3">
      <c r="A67" s="37"/>
      <c r="H67" s="29"/>
    </row>
    <row r="68" spans="1:8" s="9" customFormat="1" ht="25.2" customHeight="1" x14ac:dyDescent="0.25">
      <c r="A68" s="7" t="s">
        <v>6093</v>
      </c>
      <c r="B68" s="7"/>
      <c r="C68" s="7"/>
      <c r="D68" s="73"/>
      <c r="E68" s="41"/>
      <c r="F68" s="39"/>
      <c r="G68" s="46"/>
      <c r="H68" s="29"/>
    </row>
    <row r="69" spans="1:8" ht="4.95" customHeight="1" x14ac:dyDescent="0.3">
      <c r="A69" s="37"/>
      <c r="D69" s="70"/>
      <c r="H69" s="29"/>
    </row>
    <row r="70" spans="1:8" ht="56.55" customHeight="1" x14ac:dyDescent="0.3">
      <c r="A70" s="37"/>
      <c r="D70" s="69"/>
      <c r="H70" s="29"/>
    </row>
    <row r="71" spans="1:8" s="9" customFormat="1" ht="25.2" customHeight="1" x14ac:dyDescent="0.25">
      <c r="A71" s="7" t="s">
        <v>6092</v>
      </c>
      <c r="B71" s="7"/>
      <c r="C71" s="7"/>
      <c r="D71" s="73"/>
      <c r="E71" s="41"/>
      <c r="F71" s="39"/>
      <c r="G71" s="46"/>
      <c r="H71" s="29"/>
    </row>
    <row r="72" spans="1:8" s="6" customFormat="1" ht="25.2" customHeight="1" x14ac:dyDescent="0.3">
      <c r="A72" s="6" t="s">
        <v>6089</v>
      </c>
      <c r="D72" s="69"/>
      <c r="E72" s="43"/>
      <c r="F72" s="31"/>
      <c r="G72" s="48"/>
      <c r="H72" s="29"/>
    </row>
    <row r="73" spans="1:8" ht="4.95" customHeight="1" x14ac:dyDescent="0.3">
      <c r="A73" s="37"/>
      <c r="D73" s="70"/>
      <c r="H73" s="29"/>
    </row>
    <row r="74" spans="1:8" s="6" customFormat="1" ht="25.2" customHeight="1" x14ac:dyDescent="0.3">
      <c r="A74" s="6" t="s">
        <v>6090</v>
      </c>
      <c r="D74" s="69"/>
      <c r="E74" s="43"/>
      <c r="F74" s="31"/>
      <c r="G74" s="48"/>
      <c r="H74" s="29"/>
    </row>
    <row r="75" spans="1:8" ht="4.95" customHeight="1" x14ac:dyDescent="0.3">
      <c r="A75" s="37"/>
      <c r="D75" s="70"/>
      <c r="H75" s="29"/>
    </row>
    <row r="76" spans="1:8" s="6" customFormat="1" ht="25.2" customHeight="1" x14ac:dyDescent="0.3">
      <c r="A76" s="6" t="s">
        <v>6091</v>
      </c>
      <c r="D76" s="69"/>
      <c r="E76" s="43"/>
      <c r="F76" s="31"/>
      <c r="G76" s="48"/>
      <c r="H76" s="29"/>
    </row>
    <row r="77" spans="1:8" ht="25.2" customHeight="1" x14ac:dyDescent="0.3"/>
    <row r="78" spans="1:8" ht="25.2" customHeight="1" x14ac:dyDescent="0.3"/>
    <row r="79" spans="1:8" ht="12" customHeight="1" x14ac:dyDescent="0.3">
      <c r="A79" s="30"/>
      <c r="B79" s="30"/>
      <c r="C79" s="30"/>
      <c r="D79" s="79"/>
      <c r="E79" s="44"/>
      <c r="F79" s="29"/>
      <c r="G79" s="49"/>
      <c r="H79" s="29"/>
    </row>
    <row r="80" spans="1:8" ht="25.2" customHeight="1" x14ac:dyDescent="0.3"/>
    <row r="81" ht="25.2" customHeight="1" x14ac:dyDescent="0.3"/>
    <row r="82" ht="25.2" customHeight="1" x14ac:dyDescent="0.3"/>
    <row r="83" ht="25.2" customHeight="1" x14ac:dyDescent="0.3"/>
    <row r="84" ht="25.2" customHeight="1" x14ac:dyDescent="0.3"/>
    <row r="85" ht="25.2" customHeight="1" x14ac:dyDescent="0.3"/>
    <row r="86" ht="25.2" customHeight="1" x14ac:dyDescent="0.3"/>
    <row r="87" ht="25.2" customHeight="1" x14ac:dyDescent="0.3"/>
    <row r="88" ht="25.2" customHeight="1" x14ac:dyDescent="0.3"/>
    <row r="89" ht="25.2" customHeight="1" x14ac:dyDescent="0.3"/>
    <row r="90" ht="25.2" customHeight="1" x14ac:dyDescent="0.3"/>
    <row r="91" ht="25.2" customHeight="1" x14ac:dyDescent="0.3"/>
    <row r="92" ht="25.2" customHeight="1" x14ac:dyDescent="0.3"/>
    <row r="93" ht="25.2" customHeight="1" x14ac:dyDescent="0.3"/>
    <row r="94" ht="25.2" customHeight="1" x14ac:dyDescent="0.3"/>
    <row r="95" ht="25.2" customHeight="1" x14ac:dyDescent="0.3"/>
    <row r="96" ht="25.2" customHeight="1" x14ac:dyDescent="0.3"/>
    <row r="97" ht="25.2" customHeight="1" x14ac:dyDescent="0.3"/>
    <row r="98" ht="25.2" customHeight="1" x14ac:dyDescent="0.3"/>
    <row r="99" ht="25.2" customHeight="1" x14ac:dyDescent="0.3"/>
    <row r="100" ht="25.2" customHeight="1" x14ac:dyDescent="0.3"/>
    <row r="101" ht="25.2" customHeight="1" x14ac:dyDescent="0.3"/>
    <row r="102" ht="25.2" customHeight="1" x14ac:dyDescent="0.3"/>
    <row r="103" ht="25.2" customHeight="1" x14ac:dyDescent="0.3"/>
    <row r="104" ht="25.2" customHeight="1" x14ac:dyDescent="0.3"/>
    <row r="105" ht="25.2" customHeight="1" x14ac:dyDescent="0.3"/>
    <row r="106" ht="25.2" customHeight="1" x14ac:dyDescent="0.3"/>
    <row r="107" ht="25.2" customHeight="1" x14ac:dyDescent="0.3"/>
    <row r="108" ht="25.2" customHeight="1" x14ac:dyDescent="0.3"/>
    <row r="109" ht="25.2" customHeight="1" x14ac:dyDescent="0.3"/>
    <row r="110" ht="25.2" customHeight="1" x14ac:dyDescent="0.3"/>
    <row r="111" ht="25.2" customHeight="1" x14ac:dyDescent="0.3"/>
    <row r="112" ht="25.2" customHeight="1" x14ac:dyDescent="0.3"/>
    <row r="113" ht="25.2" customHeight="1" x14ac:dyDescent="0.3"/>
    <row r="114" ht="25.2" customHeight="1" x14ac:dyDescent="0.3"/>
    <row r="115" ht="25.2" customHeight="1" x14ac:dyDescent="0.3"/>
    <row r="116" ht="25.2" customHeight="1" x14ac:dyDescent="0.3"/>
    <row r="117" ht="25.2" customHeight="1" x14ac:dyDescent="0.3"/>
    <row r="118" ht="25.2" customHeight="1" x14ac:dyDescent="0.3"/>
    <row r="119" ht="25.2" customHeight="1" x14ac:dyDescent="0.3"/>
    <row r="120" ht="25.2" customHeight="1" x14ac:dyDescent="0.3"/>
    <row r="121" ht="25.2" customHeight="1" x14ac:dyDescent="0.3"/>
    <row r="122" ht="25.2" customHeight="1" x14ac:dyDescent="0.3"/>
    <row r="123" ht="25.2" customHeight="1" x14ac:dyDescent="0.3"/>
    <row r="124" ht="25.2" customHeight="1" x14ac:dyDescent="0.3"/>
    <row r="125" ht="25.2" customHeight="1" x14ac:dyDescent="0.3"/>
    <row r="126" ht="25.2" customHeight="1" x14ac:dyDescent="0.3"/>
    <row r="127" ht="25.2" customHeight="1" x14ac:dyDescent="0.3"/>
    <row r="128" ht="25.2" customHeight="1" x14ac:dyDescent="0.3"/>
    <row r="129" ht="25.2" customHeight="1" x14ac:dyDescent="0.3"/>
    <row r="130" ht="25.2" customHeight="1" x14ac:dyDescent="0.3"/>
    <row r="131" ht="25.2" customHeight="1" x14ac:dyDescent="0.3"/>
    <row r="132" ht="25.2" customHeight="1" x14ac:dyDescent="0.3"/>
    <row r="133" ht="25.2" customHeight="1" x14ac:dyDescent="0.3"/>
    <row r="134" ht="25.2" customHeight="1" x14ac:dyDescent="0.3"/>
    <row r="135" ht="25.2" customHeight="1" x14ac:dyDescent="0.3"/>
    <row r="136" ht="25.2" customHeight="1" x14ac:dyDescent="0.3"/>
    <row r="137" ht="25.2" customHeight="1" x14ac:dyDescent="0.3"/>
    <row r="138" ht="25.2" customHeight="1" x14ac:dyDescent="0.3"/>
    <row r="139" ht="25.2" customHeight="1" x14ac:dyDescent="0.3"/>
    <row r="140" ht="25.2" customHeight="1" x14ac:dyDescent="0.3"/>
    <row r="141" ht="25.2" customHeight="1" x14ac:dyDescent="0.3"/>
    <row r="142" ht="25.2" customHeight="1" x14ac:dyDescent="0.3"/>
    <row r="143" ht="25.2" customHeight="1" x14ac:dyDescent="0.3"/>
    <row r="144" ht="25.2" customHeight="1" x14ac:dyDescent="0.3"/>
    <row r="145" ht="25.2" customHeight="1" x14ac:dyDescent="0.3"/>
    <row r="146" ht="25.2" customHeight="1" x14ac:dyDescent="0.3"/>
    <row r="147" ht="25.2" customHeight="1" x14ac:dyDescent="0.3"/>
    <row r="148" ht="25.2" customHeight="1" x14ac:dyDescent="0.3"/>
    <row r="149" ht="25.2" customHeight="1" x14ac:dyDescent="0.3"/>
    <row r="150" ht="25.2" customHeight="1" x14ac:dyDescent="0.3"/>
    <row r="151" ht="25.2" customHeight="1" x14ac:dyDescent="0.3"/>
  </sheetData>
  <sheetProtection formatRows="0" insertRows="0" selectLockedCells="1"/>
  <mergeCells count="1">
    <mergeCell ref="A1:G1"/>
  </mergeCells>
  <conditionalFormatting sqref="D4">
    <cfRule type="containsBlanks" dxfId="32" priority="45">
      <formula>LEN(TRIM(D4))=0</formula>
    </cfRule>
  </conditionalFormatting>
  <conditionalFormatting sqref="D6">
    <cfRule type="containsBlanks" dxfId="31" priority="6">
      <formula>LEN(TRIM(D6))=0</formula>
    </cfRule>
  </conditionalFormatting>
  <conditionalFormatting sqref="D8">
    <cfRule type="containsBlanks" dxfId="30" priority="91">
      <formula>LEN(TRIM(D8))=0</formula>
    </cfRule>
  </conditionalFormatting>
  <conditionalFormatting sqref="D10:D13">
    <cfRule type="containsBlanks" dxfId="29" priority="24">
      <formula>LEN(TRIM(D10))=0</formula>
    </cfRule>
  </conditionalFormatting>
  <conditionalFormatting sqref="D15">
    <cfRule type="containsBlanks" dxfId="28" priority="90">
      <formula>LEN(TRIM(D15))=0</formula>
    </cfRule>
  </conditionalFormatting>
  <conditionalFormatting sqref="D17">
    <cfRule type="iconSet" priority="10">
      <iconSet iconSet="3Symbols2">
        <cfvo type="percent" val="0"/>
        <cfvo type="num" val="200"/>
        <cfvo type="num" val="200" gte="0"/>
      </iconSet>
    </cfRule>
    <cfRule type="containsBlanks" dxfId="27" priority="89">
      <formula>LEN(TRIM(D17))=0</formula>
    </cfRule>
  </conditionalFormatting>
  <conditionalFormatting sqref="D19">
    <cfRule type="containsBlanks" dxfId="26" priority="20">
      <formula>LEN(TRIM(D19))=0</formula>
    </cfRule>
  </conditionalFormatting>
  <conditionalFormatting sqref="D21">
    <cfRule type="containsBlanks" dxfId="25" priority="19">
      <formula>LEN(TRIM(D21))=0</formula>
    </cfRule>
  </conditionalFormatting>
  <conditionalFormatting sqref="D24">
    <cfRule type="iconSet" priority="8">
      <iconSet iconSet="3Symbols2">
        <cfvo type="percent" val="0"/>
        <cfvo type="num" val="200000"/>
        <cfvo type="num" val="200000" gte="0"/>
      </iconSet>
    </cfRule>
    <cfRule type="containsBlanks" dxfId="24" priority="88">
      <formula>LEN(TRIM(D24))=0</formula>
    </cfRule>
  </conditionalFormatting>
  <conditionalFormatting sqref="D26">
    <cfRule type="containsBlanks" dxfId="23" priority="15">
      <formula>LEN(TRIM(D26))=0</formula>
    </cfRule>
  </conditionalFormatting>
  <conditionalFormatting sqref="D28">
    <cfRule type="containsBlanks" dxfId="22" priority="16">
      <formula>LEN(TRIM(D28))=0</formula>
    </cfRule>
  </conditionalFormatting>
  <conditionalFormatting sqref="D30">
    <cfRule type="iconSet" priority="7">
      <iconSet iconSet="3Symbols2">
        <cfvo type="percent" val="0"/>
        <cfvo type="num" val="90"/>
        <cfvo type="num" val="90"/>
      </iconSet>
    </cfRule>
    <cfRule type="containsBlanks" dxfId="21" priority="87">
      <formula>LEN(TRIM(D30))=0</formula>
    </cfRule>
  </conditionalFormatting>
  <conditionalFormatting sqref="D32">
    <cfRule type="containsBlanks" dxfId="20" priority="22">
      <formula>LEN(TRIM(D32))=0</formula>
    </cfRule>
  </conditionalFormatting>
  <conditionalFormatting sqref="D34">
    <cfRule type="containsBlanks" dxfId="19" priority="21">
      <formula>LEN(TRIM(D34))=0</formula>
    </cfRule>
  </conditionalFormatting>
  <conditionalFormatting sqref="D36">
    <cfRule type="containsBlanks" dxfId="18" priority="4">
      <formula>LEN(TRIM(D36))=0</formula>
    </cfRule>
  </conditionalFormatting>
  <conditionalFormatting sqref="D38">
    <cfRule type="containsBlanks" dxfId="17" priority="3">
      <formula>LEN(TRIM(D38))=0</formula>
    </cfRule>
  </conditionalFormatting>
  <conditionalFormatting sqref="D41:D44">
    <cfRule type="containsBlanks" dxfId="16" priority="18">
      <formula>LEN(TRIM(D41))=0</formula>
    </cfRule>
  </conditionalFormatting>
  <conditionalFormatting sqref="D46">
    <cfRule type="containsBlanks" dxfId="15" priority="41">
      <formula>LEN(TRIM(D46))=0</formula>
    </cfRule>
  </conditionalFormatting>
  <conditionalFormatting sqref="D48">
    <cfRule type="containsBlanks" dxfId="14" priority="36">
      <formula>LEN(TRIM(D48))=0</formula>
    </cfRule>
  </conditionalFormatting>
  <conditionalFormatting sqref="D50">
    <cfRule type="containsBlanks" dxfId="13" priority="17">
      <formula>LEN(TRIM(D50))=0</formula>
    </cfRule>
  </conditionalFormatting>
  <conditionalFormatting sqref="D55">
    <cfRule type="containsBlanks" dxfId="12" priority="80">
      <formula>LEN(TRIM(D55))=0</formula>
    </cfRule>
  </conditionalFormatting>
  <conditionalFormatting sqref="D57">
    <cfRule type="containsBlanks" dxfId="11" priority="79">
      <formula>LEN(TRIM(D57))=0</formula>
    </cfRule>
  </conditionalFormatting>
  <conditionalFormatting sqref="D60">
    <cfRule type="containsBlanks" dxfId="10" priority="2">
      <formula>LEN(TRIM(D60))=0</formula>
    </cfRule>
  </conditionalFormatting>
  <conditionalFormatting sqref="D62 D64">
    <cfRule type="containsBlanks" dxfId="9" priority="1">
      <formula>LEN(TRIM(D62))=0</formula>
    </cfRule>
  </conditionalFormatting>
  <conditionalFormatting sqref="D70">
    <cfRule type="containsBlanks" dxfId="8" priority="13">
      <formula>LEN(TRIM(D70))=0</formula>
    </cfRule>
  </conditionalFormatting>
  <conditionalFormatting sqref="D72 D74 D76">
    <cfRule type="containsBlanks" dxfId="7" priority="14">
      <formula>LEN(TRIM(D72))=0</formula>
    </cfRule>
  </conditionalFormatting>
  <conditionalFormatting sqref="E17"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G17">
    <cfRule type="iconSet" priority="5">
      <iconSet iconSet="3Symbol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E30:G30" xr:uid="{00000000-0002-0000-0000-000000000000}">
      <formula1>CodesNAF</formula1>
    </dataValidation>
    <dataValidation type="whole" allowBlank="1" showInputMessage="1" showErrorMessage="1" sqref="D9 D4:D5 D7" xr:uid="{00000000-0002-0000-0000-000003000000}">
      <formula1>0</formula1>
      <formula2>200</formula2>
    </dataValidation>
  </dataValidations>
  <pageMargins left="0" right="0" top="0" bottom="0" header="0" footer="0"/>
  <pageSetup paperSize="9" scale="68" fitToHeight="0" orientation="portrait" r:id="rId1"/>
  <headerFooter>
    <oddFooter>&amp;C&amp;1#&amp;"Calibri"&amp;10&amp;K008000Label_C1_Internal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03BF0EED-BF81-47B5-B1CC-76FCDD6D2EED}">
            <x14:iconSet iconSet="3Sign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D4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1B2A-C934-4799-9B69-3ECD4184327D}">
  <dimension ref="B3:L24"/>
  <sheetViews>
    <sheetView topLeftCell="A10" workbookViewId="0">
      <selection activeCell="B10" sqref="B10"/>
    </sheetView>
  </sheetViews>
  <sheetFormatPr baseColWidth="10" defaultRowHeight="14.4" x14ac:dyDescent="0.3"/>
  <cols>
    <col min="2" max="2" width="54.21875" customWidth="1"/>
    <col min="3" max="3" width="14.21875" bestFit="1" customWidth="1"/>
    <col min="4" max="4" width="18.21875" customWidth="1"/>
    <col min="5" max="5" width="4" customWidth="1"/>
    <col min="6" max="6" width="18.21875" customWidth="1"/>
    <col min="7" max="7" width="4" customWidth="1"/>
    <col min="8" max="8" width="18.21875" customWidth="1"/>
    <col min="9" max="9" width="4" customWidth="1"/>
    <col min="10" max="10" width="18.21875" customWidth="1"/>
    <col min="11" max="11" width="4" customWidth="1"/>
    <col min="12" max="12" width="18.21875" customWidth="1"/>
  </cols>
  <sheetData>
    <row r="3" spans="2:12" s="9" customFormat="1" ht="25.2" customHeight="1" x14ac:dyDescent="0.25">
      <c r="B3" s="7" t="s">
        <v>6096</v>
      </c>
      <c r="C3" s="7"/>
      <c r="D3" s="8"/>
      <c r="E3" s="7"/>
      <c r="F3" s="8"/>
      <c r="G3" s="7"/>
      <c r="H3" s="8"/>
      <c r="I3" s="7"/>
      <c r="J3" s="8"/>
      <c r="K3" s="7"/>
      <c r="L3" s="8"/>
    </row>
    <row r="4" spans="2:12" s="5" customFormat="1" ht="4.95" customHeight="1" x14ac:dyDescent="0.3">
      <c r="B4" s="10"/>
      <c r="C4" s="10"/>
      <c r="D4" s="6"/>
      <c r="E4" s="10"/>
      <c r="F4" s="6"/>
      <c r="G4" s="10"/>
      <c r="H4" s="6"/>
      <c r="I4" s="10"/>
      <c r="J4" s="6"/>
      <c r="K4" s="10"/>
      <c r="L4" s="6"/>
    </row>
    <row r="5" spans="2:12" s="5" customFormat="1" ht="4.95" customHeight="1" x14ac:dyDescent="0.3">
      <c r="D5" s="6"/>
      <c r="F5" s="6"/>
      <c r="H5" s="6"/>
      <c r="J5" s="6"/>
      <c r="L5" s="6"/>
    </row>
    <row r="6" spans="2:12" s="5" customFormat="1" ht="22.05" customHeight="1" x14ac:dyDescent="0.3">
      <c r="D6" s="6" t="s">
        <v>6098</v>
      </c>
      <c r="F6" s="6" t="s">
        <v>6099</v>
      </c>
      <c r="H6" s="6" t="s">
        <v>6100</v>
      </c>
      <c r="J6" s="6" t="s">
        <v>6101</v>
      </c>
      <c r="L6" s="6" t="s">
        <v>6102</v>
      </c>
    </row>
    <row r="7" spans="2:12" s="5" customFormat="1" ht="4.95" customHeight="1" x14ac:dyDescent="0.3">
      <c r="D7" s="6"/>
      <c r="F7" s="6"/>
      <c r="H7" s="6"/>
      <c r="J7" s="6"/>
      <c r="L7" s="6"/>
    </row>
    <row r="8" spans="2:12" s="5" customFormat="1" ht="25.2" customHeight="1" x14ac:dyDescent="0.3">
      <c r="B8" s="5" t="s">
        <v>6097</v>
      </c>
      <c r="D8" s="11"/>
      <c r="E8" s="65"/>
      <c r="F8" s="11"/>
      <c r="G8" s="65"/>
      <c r="H8" s="11"/>
      <c r="I8" s="65"/>
      <c r="J8" s="11"/>
      <c r="K8" s="65"/>
      <c r="L8" s="11"/>
    </row>
    <row r="9" spans="2:12" s="5" customFormat="1" ht="4.95" customHeight="1" x14ac:dyDescent="0.3">
      <c r="D9" s="63"/>
      <c r="E9" s="65"/>
      <c r="F9" s="63"/>
      <c r="G9" s="65"/>
      <c r="H9" s="63"/>
      <c r="I9" s="65"/>
      <c r="J9" s="63"/>
      <c r="K9" s="65"/>
      <c r="L9" s="63"/>
    </row>
    <row r="10" spans="2:12" s="5" customFormat="1" ht="25.2" customHeight="1" x14ac:dyDescent="0.3">
      <c r="B10" s="5" t="s">
        <v>6065</v>
      </c>
      <c r="D10" s="11"/>
      <c r="E10" s="65"/>
      <c r="F10" s="11"/>
      <c r="G10" s="65"/>
      <c r="H10" s="11"/>
      <c r="I10" s="65"/>
      <c r="J10" s="11"/>
      <c r="K10" s="65"/>
      <c r="L10" s="11"/>
    </row>
    <row r="11" spans="2:12" s="5" customFormat="1" ht="4.95" customHeight="1" x14ac:dyDescent="0.3">
      <c r="D11" s="63"/>
      <c r="E11" s="65"/>
      <c r="F11" s="63"/>
      <c r="G11" s="65"/>
      <c r="H11" s="63"/>
      <c r="I11" s="65"/>
      <c r="J11" s="63"/>
      <c r="K11" s="65"/>
      <c r="L11" s="63"/>
    </row>
    <row r="12" spans="2:12" s="5" customFormat="1" ht="14.1" customHeight="1" x14ac:dyDescent="0.3">
      <c r="B12" s="5" t="s">
        <v>6066</v>
      </c>
      <c r="C12" s="5" t="s">
        <v>6067</v>
      </c>
      <c r="D12" s="11"/>
      <c r="E12" s="65"/>
      <c r="F12" s="11"/>
      <c r="G12" s="65"/>
      <c r="H12" s="11"/>
      <c r="I12" s="65"/>
      <c r="J12" s="11"/>
      <c r="K12" s="65"/>
      <c r="L12" s="11"/>
    </row>
    <row r="13" spans="2:12" s="5" customFormat="1" ht="14.1" customHeight="1" x14ac:dyDescent="0.3">
      <c r="C13" s="5" t="s">
        <v>6068</v>
      </c>
      <c r="D13" s="11"/>
      <c r="E13" s="65"/>
      <c r="F13" s="11"/>
      <c r="G13" s="65"/>
      <c r="H13" s="11"/>
      <c r="I13" s="65"/>
      <c r="J13" s="11"/>
      <c r="K13" s="65"/>
      <c r="L13" s="11"/>
    </row>
    <row r="14" spans="2:12" s="5" customFormat="1" ht="15" customHeight="1" x14ac:dyDescent="0.3">
      <c r="C14" s="5" t="s">
        <v>6069</v>
      </c>
      <c r="D14" s="11"/>
      <c r="E14" s="65"/>
      <c r="F14" s="11"/>
      <c r="G14" s="65"/>
      <c r="H14" s="11"/>
      <c r="I14" s="65"/>
      <c r="J14" s="11"/>
      <c r="K14" s="65"/>
      <c r="L14" s="11"/>
    </row>
    <row r="15" spans="2:12" s="5" customFormat="1" ht="4.95" customHeight="1" x14ac:dyDescent="0.3">
      <c r="D15" s="63"/>
      <c r="E15" s="65"/>
      <c r="F15" s="63"/>
      <c r="G15" s="65"/>
      <c r="H15" s="63"/>
      <c r="I15" s="65"/>
      <c r="J15" s="63"/>
      <c r="K15" s="65"/>
      <c r="L15" s="63"/>
    </row>
    <row r="16" spans="2:12" s="5" customFormat="1" ht="41.4" x14ac:dyDescent="0.3">
      <c r="B16" s="37" t="s">
        <v>6128</v>
      </c>
      <c r="D16" s="11"/>
      <c r="E16" s="65"/>
      <c r="F16" s="11"/>
      <c r="G16" s="65"/>
      <c r="H16" s="11"/>
      <c r="I16" s="65"/>
      <c r="J16" s="11"/>
      <c r="K16" s="65"/>
      <c r="L16" s="11"/>
    </row>
    <row r="17" spans="2:12" s="5" customFormat="1" ht="4.95" customHeight="1" x14ac:dyDescent="0.3">
      <c r="B17" s="37"/>
      <c r="D17" s="63"/>
      <c r="E17" s="65"/>
      <c r="F17" s="63"/>
      <c r="G17" s="65"/>
      <c r="H17" s="63"/>
      <c r="I17" s="65"/>
      <c r="J17" s="63"/>
      <c r="K17" s="65"/>
      <c r="L17" s="63"/>
    </row>
    <row r="18" spans="2:12" s="5" customFormat="1" ht="39.6" customHeight="1" x14ac:dyDescent="0.3">
      <c r="B18" s="5" t="s">
        <v>6058</v>
      </c>
      <c r="D18" s="11"/>
      <c r="E18" s="65"/>
      <c r="F18" s="11"/>
      <c r="G18" s="65"/>
      <c r="H18" s="11"/>
      <c r="I18" s="65"/>
      <c r="J18" s="11"/>
      <c r="K18" s="65"/>
      <c r="L18" s="11"/>
    </row>
    <row r="19" spans="2:12" s="5" customFormat="1" ht="4.95" customHeight="1" x14ac:dyDescent="0.3">
      <c r="D19" s="63"/>
      <c r="E19" s="65"/>
      <c r="F19" s="63"/>
      <c r="G19" s="65"/>
      <c r="H19" s="63"/>
      <c r="I19" s="65"/>
      <c r="J19" s="63"/>
      <c r="K19" s="65"/>
      <c r="L19" s="63"/>
    </row>
    <row r="20" spans="2:12" s="5" customFormat="1" ht="27.6" x14ac:dyDescent="0.3">
      <c r="B20" s="37" t="s">
        <v>6059</v>
      </c>
      <c r="D20" s="11"/>
      <c r="E20" s="65"/>
      <c r="F20" s="11"/>
      <c r="G20" s="65"/>
      <c r="H20" s="11"/>
      <c r="I20" s="65"/>
      <c r="J20" s="11"/>
      <c r="K20" s="65"/>
      <c r="L20" s="11"/>
    </row>
    <row r="21" spans="2:12" s="5" customFormat="1" ht="4.95" customHeight="1" x14ac:dyDescent="0.3">
      <c r="D21" s="63"/>
      <c r="E21" s="65"/>
      <c r="F21" s="63"/>
      <c r="G21" s="65"/>
      <c r="H21" s="63"/>
      <c r="I21" s="65"/>
      <c r="J21" s="63"/>
      <c r="K21" s="65"/>
      <c r="L21" s="63"/>
    </row>
    <row r="22" spans="2:12" s="5" customFormat="1" ht="55.2" x14ac:dyDescent="0.3">
      <c r="B22" s="37" t="s">
        <v>6060</v>
      </c>
      <c r="D22" s="11"/>
      <c r="E22" s="65"/>
      <c r="F22" s="11"/>
      <c r="G22" s="65"/>
      <c r="H22" s="11"/>
      <c r="I22" s="65"/>
      <c r="J22" s="11"/>
      <c r="K22" s="65"/>
      <c r="L22" s="11"/>
    </row>
    <row r="23" spans="2:12" s="5" customFormat="1" ht="4.95" customHeight="1" x14ac:dyDescent="0.3">
      <c r="B23" s="37"/>
      <c r="D23" s="63"/>
      <c r="E23" s="65"/>
      <c r="F23" s="63"/>
      <c r="G23" s="65"/>
      <c r="H23" s="63"/>
      <c r="I23" s="65"/>
      <c r="J23" s="63"/>
      <c r="K23" s="65"/>
      <c r="L23" s="63"/>
    </row>
    <row r="24" spans="2:12" s="5" customFormat="1" ht="20.100000000000001" customHeight="1" x14ac:dyDescent="0.3">
      <c r="B24" s="5" t="s">
        <v>6076</v>
      </c>
      <c r="D24" s="11"/>
      <c r="E24" s="65"/>
      <c r="F24" s="11"/>
      <c r="G24" s="65"/>
      <c r="H24" s="11"/>
      <c r="I24" s="65"/>
      <c r="J24" s="11"/>
      <c r="K24" s="65"/>
      <c r="L24" s="11"/>
    </row>
  </sheetData>
  <sheetProtection sheet="1" objects="1" scenarios="1"/>
  <phoneticPr fontId="17" type="noConversion"/>
  <conditionalFormatting sqref="D8 F8 H8 J8 L8">
    <cfRule type="containsBlanks" dxfId="6" priority="3">
      <formula>LEN(TRIM(D8))=0</formula>
    </cfRule>
  </conditionalFormatting>
  <conditionalFormatting sqref="D10 F10 H10 J10 L10 D12:D14 F12:F14 H12:H14 J12:J14 L12:L14">
    <cfRule type="containsBlanks" dxfId="5" priority="9">
      <formula>LEN(TRIM(D10))=0</formula>
    </cfRule>
  </conditionalFormatting>
  <conditionalFormatting sqref="D16 F16 H16 J16 L16">
    <cfRule type="containsBlanks" dxfId="4" priority="1">
      <formula>LEN(TRIM(D16))=0</formula>
    </cfRule>
  </conditionalFormatting>
  <conditionalFormatting sqref="D18 F18 H18 J18 L18">
    <cfRule type="containsBlanks" dxfId="3" priority="5">
      <formula>LEN(TRIM(D18))=0</formula>
    </cfRule>
  </conditionalFormatting>
  <conditionalFormatting sqref="D20 F20 H20 J20 L20">
    <cfRule type="containsBlanks" dxfId="2" priority="8">
      <formula>LEN(TRIM(D20))=0</formula>
    </cfRule>
  </conditionalFormatting>
  <conditionalFormatting sqref="D22 F22 H22 J22 L22">
    <cfRule type="containsBlanks" dxfId="1" priority="7">
      <formula>LEN(TRIM(D22))=0</formula>
    </cfRule>
  </conditionalFormatting>
  <conditionalFormatting sqref="D24 F24 H24 J24 L24">
    <cfRule type="containsBlanks" dxfId="0" priority="4">
      <formula>LEN(TRIM(D24))=0</formula>
    </cfRule>
  </conditionalFormatting>
  <dataValidations count="1">
    <dataValidation type="whole" allowBlank="1" showInputMessage="1" showErrorMessage="1" sqref="D11:E11 D9:E9 G11 G9 I11 I9 K11 K9" xr:uid="{1843E520-C9AB-455F-964F-030825177386}">
      <formula1>0</formula1>
      <formula2>200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8">
    <tabColor theme="6" tint="-0.249977111117893"/>
  </sheetPr>
  <dimension ref="A2:M14"/>
  <sheetViews>
    <sheetView showGridLines="0" topLeftCell="H1" workbookViewId="0">
      <selection activeCell="J9" sqref="J9"/>
    </sheetView>
  </sheetViews>
  <sheetFormatPr baseColWidth="10" defaultColWidth="11.5546875" defaultRowHeight="25.2" customHeight="1" outlineLevelRow="1" x14ac:dyDescent="0.3"/>
  <cols>
    <col min="1" max="1" width="5.21875" style="1" customWidth="1"/>
    <col min="2" max="2" width="20.21875" style="26" customWidth="1"/>
    <col min="3" max="3" width="11.44140625" style="26" customWidth="1"/>
    <col min="4" max="4" width="45.77734375" style="26" bestFit="1" customWidth="1"/>
    <col min="5" max="5" width="22.21875" style="1" customWidth="1"/>
    <col min="6" max="6" width="5.77734375" style="1" customWidth="1"/>
    <col min="7" max="7" width="49.21875" style="1" customWidth="1"/>
    <col min="8" max="8" width="33.77734375" style="1" customWidth="1"/>
    <col min="9" max="9" width="2.77734375" style="1" customWidth="1"/>
    <col min="10" max="10" width="49.21875" style="1" customWidth="1"/>
    <col min="11" max="11" width="41.5546875" style="1" customWidth="1"/>
    <col min="12" max="13" width="11" style="1" customWidth="1"/>
    <col min="14" max="14" width="13" style="1" bestFit="1" customWidth="1"/>
    <col min="15" max="15" width="15.77734375" style="1" bestFit="1" customWidth="1"/>
    <col min="16" max="16384" width="11.5546875" style="1"/>
  </cols>
  <sheetData>
    <row r="2" spans="1:13" ht="25.2" customHeight="1" x14ac:dyDescent="0.3">
      <c r="B2" s="20" t="s">
        <v>6052</v>
      </c>
    </row>
    <row r="3" spans="1:13" ht="25.2" customHeight="1" x14ac:dyDescent="0.3">
      <c r="A3" s="23"/>
      <c r="B3" s="27"/>
      <c r="C3" s="27"/>
      <c r="D3" s="27"/>
      <c r="E3" s="23"/>
      <c r="F3" s="23"/>
      <c r="G3" s="23"/>
      <c r="J3"/>
      <c r="K3"/>
    </row>
    <row r="4" spans="1:13" ht="25.2" customHeight="1" x14ac:dyDescent="0.3">
      <c r="A4" s="23"/>
      <c r="B4" s="27"/>
      <c r="C4" s="27"/>
      <c r="D4" s="27"/>
      <c r="E4" s="22"/>
      <c r="F4" s="22"/>
      <c r="G4" s="23"/>
      <c r="J4" s="24" t="s">
        <v>6028</v>
      </c>
      <c r="K4" s="1" t="s">
        <v>6027</v>
      </c>
    </row>
    <row r="5" spans="1:13" ht="25.2" customHeight="1" outlineLevel="1" x14ac:dyDescent="0.3">
      <c r="A5" s="23"/>
      <c r="B5" s="33" t="s">
        <v>6044</v>
      </c>
      <c r="C5" s="26" t="s">
        <v>0</v>
      </c>
      <c r="D5" s="33" t="s">
        <v>6044</v>
      </c>
      <c r="E5" s="26" t="s">
        <v>6045</v>
      </c>
      <c r="F5" s="23"/>
      <c r="G5" s="24" t="s">
        <v>6028</v>
      </c>
      <c r="H5" s="1" t="s">
        <v>6026</v>
      </c>
      <c r="J5" s="24" t="s">
        <v>6055</v>
      </c>
      <c r="K5" s="1" t="s">
        <v>6056</v>
      </c>
    </row>
    <row r="7" spans="1:13" ht="28.2" customHeight="1" x14ac:dyDescent="0.3">
      <c r="B7" s="32" t="s">
        <v>6047</v>
      </c>
      <c r="D7" s="32" t="s">
        <v>6046</v>
      </c>
      <c r="F7" s="25"/>
      <c r="G7" s="24" t="s">
        <v>6051</v>
      </c>
      <c r="J7" s="24" t="s">
        <v>6047</v>
      </c>
      <c r="K7" s="1" t="s">
        <v>6053</v>
      </c>
      <c r="L7"/>
      <c r="M7"/>
    </row>
    <row r="8" spans="1:13" ht="25.2" customHeight="1" x14ac:dyDescent="0.3">
      <c r="B8" s="26" t="s">
        <v>6042</v>
      </c>
      <c r="D8" s="26" t="s">
        <v>6040</v>
      </c>
      <c r="F8" s="19"/>
      <c r="G8" s="19" t="s">
        <v>6040</v>
      </c>
      <c r="J8" s="19" t="s">
        <v>6040</v>
      </c>
      <c r="K8" s="28">
        <v>1</v>
      </c>
      <c r="L8"/>
      <c r="M8"/>
    </row>
    <row r="9" spans="1:13" ht="25.2" customHeight="1" x14ac:dyDescent="0.3">
      <c r="B9" s="26" t="s">
        <v>6049</v>
      </c>
      <c r="D9" s="26" t="s">
        <v>6041</v>
      </c>
      <c r="F9" s="19"/>
      <c r="G9" s="19" t="s">
        <v>6042</v>
      </c>
      <c r="J9" s="19" t="s">
        <v>6049</v>
      </c>
      <c r="K9" s="28">
        <v>1</v>
      </c>
      <c r="L9"/>
      <c r="M9"/>
    </row>
    <row r="10" spans="1:13" ht="25.2" customHeight="1" x14ac:dyDescent="0.3">
      <c r="B10" s="26" t="s">
        <v>6050</v>
      </c>
      <c r="D10" s="26" t="s">
        <v>6025</v>
      </c>
      <c r="G10" s="19" t="s">
        <v>6048</v>
      </c>
      <c r="J10" s="19" t="s">
        <v>6048</v>
      </c>
      <c r="K10" s="28">
        <v>2</v>
      </c>
      <c r="L10"/>
      <c r="M10"/>
    </row>
    <row r="11" spans="1:13" ht="25.2" customHeight="1" x14ac:dyDescent="0.3">
      <c r="B11" s="26" t="s">
        <v>6054</v>
      </c>
      <c r="D11" s="26" t="s">
        <v>6043</v>
      </c>
      <c r="J11" s="19" t="s">
        <v>6050</v>
      </c>
      <c r="K11" s="28">
        <v>1</v>
      </c>
      <c r="L11"/>
      <c r="M11"/>
    </row>
    <row r="12" spans="1:13" ht="25.2" customHeight="1" x14ac:dyDescent="0.3">
      <c r="D12" s="26" t="s">
        <v>6048</v>
      </c>
      <c r="J12" s="19" t="s">
        <v>6054</v>
      </c>
      <c r="K12" s="28">
        <v>1</v>
      </c>
      <c r="L12"/>
      <c r="M12"/>
    </row>
    <row r="13" spans="1:13" ht="25.2" customHeight="1" x14ac:dyDescent="0.3">
      <c r="J13"/>
      <c r="K13"/>
      <c r="L13"/>
      <c r="M13"/>
    </row>
    <row r="14" spans="1:13" ht="25.2" customHeight="1" x14ac:dyDescent="0.3">
      <c r="J14"/>
      <c r="K14"/>
      <c r="L14"/>
      <c r="M14"/>
    </row>
  </sheetData>
  <conditionalFormatting sqref="B4:F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5"/>
  <headerFooter>
    <oddFooter>&amp;C&amp;1#&amp;"Calibri"&amp;10&amp;K008000Label_C1_Internal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2">
    <tabColor rgb="FFFFC000"/>
  </sheetPr>
  <dimension ref="A1:I504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C14" sqref="A14:C14"/>
    </sheetView>
  </sheetViews>
  <sheetFormatPr baseColWidth="10" defaultColWidth="0" defaultRowHeight="19.95" customHeight="1" zeroHeight="1" x14ac:dyDescent="0.3"/>
  <cols>
    <col min="1" max="1" width="34.77734375" style="2" bestFit="1" customWidth="1"/>
    <col min="2" max="3" width="22.77734375" style="15" customWidth="1"/>
    <col min="4" max="4" width="48.77734375" style="18" customWidth="1"/>
    <col min="5" max="5" width="47.21875" style="18" customWidth="1"/>
    <col min="6" max="6" width="27.77734375" style="17" bestFit="1" customWidth="1"/>
    <col min="7" max="7" width="27.21875" style="17" bestFit="1" customWidth="1"/>
    <col min="8" max="8" width="40.21875" style="18" bestFit="1" customWidth="1"/>
    <col min="9" max="9" width="33.21875" style="18" customWidth="1"/>
    <col min="10" max="16384" width="11.5546875" style="2" hidden="1"/>
  </cols>
  <sheetData>
    <row r="1" spans="1:9" s="3" customFormat="1" ht="30.6" customHeight="1" x14ac:dyDescent="0.3">
      <c r="A1" s="3" t="s">
        <v>3046</v>
      </c>
      <c r="B1" s="4" t="s">
        <v>3047</v>
      </c>
      <c r="C1" s="4" t="s">
        <v>3048</v>
      </c>
      <c r="D1" s="21" t="s">
        <v>3049</v>
      </c>
      <c r="E1" s="21" t="s">
        <v>3050</v>
      </c>
      <c r="F1" s="16" t="s">
        <v>3051</v>
      </c>
      <c r="G1" s="16" t="s">
        <v>3052</v>
      </c>
      <c r="H1" s="21" t="s">
        <v>3053</v>
      </c>
      <c r="I1" s="21" t="s">
        <v>6023</v>
      </c>
    </row>
    <row r="2" spans="1:9" ht="19.95" customHeight="1" x14ac:dyDescent="0.3">
      <c r="A2" s="2" t="s">
        <v>425</v>
      </c>
      <c r="B2" s="15">
        <v>33004</v>
      </c>
      <c r="C2" s="15">
        <v>33810</v>
      </c>
      <c r="D2" s="18" t="s">
        <v>6029</v>
      </c>
      <c r="E2" s="18" t="s">
        <v>6030</v>
      </c>
      <c r="F2" s="17" t="s">
        <v>4</v>
      </c>
      <c r="H2" s="18" t="s">
        <v>6031</v>
      </c>
      <c r="I2" s="18" t="str">
        <f>IF(OR(F2="OUI",G2="OUI"),INDEX(F$1:G$1,1,MATCH("OUI",F2:G2,0)),"")</f>
        <v>Commune traversée par TEREGA</v>
      </c>
    </row>
    <row r="3" spans="1:9" ht="19.95" customHeight="1" x14ac:dyDescent="0.3">
      <c r="A3" s="2" t="s">
        <v>1320</v>
      </c>
      <c r="B3" s="15">
        <v>33007</v>
      </c>
      <c r="C3" s="15">
        <v>33640</v>
      </c>
      <c r="D3" s="18" t="s">
        <v>6029</v>
      </c>
      <c r="E3" s="18" t="s">
        <v>6032</v>
      </c>
      <c r="F3" s="17" t="s">
        <v>5</v>
      </c>
      <c r="H3" s="18" t="s">
        <v>6031</v>
      </c>
      <c r="I3" s="18" t="str">
        <f t="shared" ref="I3:I66" si="0">IF(OR(E3="OUI",F3="OUI"),INDEX(E$1:F$1,1,MATCH("OUI",E3:F3,0)),"")</f>
        <v/>
      </c>
    </row>
    <row r="4" spans="1:9" ht="19.95" customHeight="1" x14ac:dyDescent="0.3">
      <c r="A4" s="2" t="s">
        <v>4872</v>
      </c>
      <c r="B4" s="15">
        <v>33008</v>
      </c>
      <c r="C4" s="15">
        <v>33760</v>
      </c>
      <c r="D4" s="18" t="s">
        <v>6033</v>
      </c>
      <c r="E4" s="18" t="s">
        <v>6032</v>
      </c>
      <c r="F4" s="17" t="s">
        <v>5</v>
      </c>
      <c r="H4" s="18" t="s">
        <v>6024</v>
      </c>
      <c r="I4" s="18" t="str">
        <f t="shared" si="0"/>
        <v/>
      </c>
    </row>
    <row r="5" spans="1:9" ht="19.95" customHeight="1" x14ac:dyDescent="0.3">
      <c r="A5" s="2" t="s">
        <v>4872</v>
      </c>
      <c r="B5" s="15">
        <v>33008</v>
      </c>
      <c r="C5" s="15">
        <v>33760</v>
      </c>
      <c r="D5" s="18" t="s">
        <v>6033</v>
      </c>
      <c r="E5" s="18" t="s">
        <v>6032</v>
      </c>
      <c r="F5" s="17" t="s">
        <v>5</v>
      </c>
      <c r="H5" s="18" t="s">
        <v>6024</v>
      </c>
      <c r="I5" s="18" t="str">
        <f t="shared" si="0"/>
        <v/>
      </c>
    </row>
    <row r="6" spans="1:9" ht="19.95" customHeight="1" x14ac:dyDescent="0.3">
      <c r="A6" s="2" t="s">
        <v>821</v>
      </c>
      <c r="B6" s="15">
        <v>33011</v>
      </c>
      <c r="C6" s="15">
        <v>33740</v>
      </c>
      <c r="D6" s="18" t="s">
        <v>6029</v>
      </c>
      <c r="E6" s="18" t="s">
        <v>6032</v>
      </c>
      <c r="F6" s="17" t="s">
        <v>5</v>
      </c>
      <c r="H6" s="18" t="s">
        <v>6031</v>
      </c>
      <c r="I6" s="18" t="str">
        <f t="shared" si="0"/>
        <v/>
      </c>
    </row>
    <row r="7" spans="1:9" ht="19.95" customHeight="1" x14ac:dyDescent="0.3">
      <c r="A7" s="2" t="s">
        <v>1281</v>
      </c>
      <c r="B7" s="15">
        <v>33014</v>
      </c>
      <c r="C7" s="15">
        <v>33570</v>
      </c>
      <c r="D7" s="18" t="s">
        <v>6029</v>
      </c>
      <c r="E7" s="18" t="s">
        <v>6032</v>
      </c>
      <c r="F7" s="17" t="s">
        <v>5</v>
      </c>
      <c r="H7" s="18" t="s">
        <v>6031</v>
      </c>
      <c r="I7" s="18" t="str">
        <f t="shared" si="0"/>
        <v/>
      </c>
    </row>
    <row r="8" spans="1:9" ht="19.95" customHeight="1" x14ac:dyDescent="0.3">
      <c r="A8" s="2" t="s">
        <v>802</v>
      </c>
      <c r="B8" s="15">
        <v>33018</v>
      </c>
      <c r="C8" s="15">
        <v>33240</v>
      </c>
      <c r="D8" s="18" t="s">
        <v>6029</v>
      </c>
      <c r="E8" s="18" t="s">
        <v>6032</v>
      </c>
      <c r="F8" s="17" t="s">
        <v>5</v>
      </c>
      <c r="H8" s="18" t="s">
        <v>6031</v>
      </c>
      <c r="I8" s="18" t="str">
        <f t="shared" si="0"/>
        <v/>
      </c>
    </row>
    <row r="9" spans="1:9" ht="19.95" customHeight="1" x14ac:dyDescent="0.3">
      <c r="A9" s="2" t="s">
        <v>4882</v>
      </c>
      <c r="B9" s="15">
        <v>33020</v>
      </c>
      <c r="C9" s="15">
        <v>33790</v>
      </c>
      <c r="D9" s="18" t="s">
        <v>6033</v>
      </c>
      <c r="E9" s="18" t="s">
        <v>6032</v>
      </c>
      <c r="F9" s="17" t="s">
        <v>5</v>
      </c>
      <c r="H9" s="18" t="s">
        <v>6024</v>
      </c>
      <c r="I9" s="18" t="str">
        <f t="shared" si="0"/>
        <v/>
      </c>
    </row>
    <row r="10" spans="1:9" ht="19.95" customHeight="1" x14ac:dyDescent="0.3">
      <c r="A10" s="2" t="s">
        <v>1047</v>
      </c>
      <c r="B10" s="15">
        <v>33023</v>
      </c>
      <c r="C10" s="15">
        <v>33640</v>
      </c>
      <c r="D10" s="18" t="s">
        <v>6029</v>
      </c>
      <c r="E10" s="18" t="s">
        <v>6032</v>
      </c>
      <c r="F10" s="17" t="s">
        <v>5</v>
      </c>
      <c r="H10" s="18" t="s">
        <v>6031</v>
      </c>
      <c r="I10" s="18" t="str">
        <f t="shared" si="0"/>
        <v/>
      </c>
    </row>
    <row r="11" spans="1:9" ht="19.95" customHeight="1" x14ac:dyDescent="0.3">
      <c r="A11" s="2" t="s">
        <v>4645</v>
      </c>
      <c r="B11" s="15">
        <v>33027</v>
      </c>
      <c r="C11" s="15">
        <v>33190</v>
      </c>
      <c r="D11" s="18" t="s">
        <v>6033</v>
      </c>
      <c r="E11" s="18" t="s">
        <v>6032</v>
      </c>
      <c r="F11" s="17" t="s">
        <v>5</v>
      </c>
      <c r="H11" s="18" t="s">
        <v>6024</v>
      </c>
      <c r="I11" s="18" t="str">
        <f t="shared" si="0"/>
        <v/>
      </c>
    </row>
    <row r="12" spans="1:9" ht="19.95" customHeight="1" x14ac:dyDescent="0.3">
      <c r="A12" s="2" t="s">
        <v>4868</v>
      </c>
      <c r="B12" s="15">
        <v>33028</v>
      </c>
      <c r="C12" s="15">
        <v>33750</v>
      </c>
      <c r="D12" s="18" t="s">
        <v>6029</v>
      </c>
      <c r="E12" s="18" t="s">
        <v>6030</v>
      </c>
      <c r="F12" s="17" t="s">
        <v>4</v>
      </c>
      <c r="H12" s="18" t="s">
        <v>6031</v>
      </c>
      <c r="I12" s="18" t="str">
        <f t="shared" si="0"/>
        <v>Commune traversée par TEREGA</v>
      </c>
    </row>
    <row r="13" spans="1:9" ht="19.95" customHeight="1" x14ac:dyDescent="0.3">
      <c r="A13" s="2" t="s">
        <v>4646</v>
      </c>
      <c r="B13" s="15">
        <v>33031</v>
      </c>
      <c r="C13" s="15">
        <v>33190</v>
      </c>
      <c r="D13" s="18" t="s">
        <v>6033</v>
      </c>
      <c r="E13" s="18" t="s">
        <v>6032</v>
      </c>
      <c r="F13" s="17" t="s">
        <v>5</v>
      </c>
      <c r="H13" s="18" t="s">
        <v>6024</v>
      </c>
      <c r="I13" s="18" t="str">
        <f t="shared" si="0"/>
        <v/>
      </c>
    </row>
    <row r="14" spans="1:9" ht="19.95" customHeight="1" x14ac:dyDescent="0.3">
      <c r="A14" s="2" t="s">
        <v>23</v>
      </c>
      <c r="B14" s="15">
        <v>33032</v>
      </c>
      <c r="C14" s="15">
        <v>33530</v>
      </c>
      <c r="D14" s="18" t="s">
        <v>6029</v>
      </c>
      <c r="E14" s="18" t="s">
        <v>6030</v>
      </c>
      <c r="F14" s="17" t="s">
        <v>4</v>
      </c>
      <c r="H14" s="18" t="s">
        <v>6034</v>
      </c>
      <c r="I14" s="18" t="str">
        <f t="shared" si="0"/>
        <v>Commune traversée par TEREGA</v>
      </c>
    </row>
    <row r="15" spans="1:9" ht="19.95" customHeight="1" x14ac:dyDescent="0.3">
      <c r="A15" s="2" t="s">
        <v>849</v>
      </c>
      <c r="B15" s="15">
        <v>33034</v>
      </c>
      <c r="C15" s="15">
        <v>33230</v>
      </c>
      <c r="D15" s="18" t="s">
        <v>6033</v>
      </c>
      <c r="E15" s="18" t="s">
        <v>6032</v>
      </c>
      <c r="F15" s="17" t="s">
        <v>5</v>
      </c>
      <c r="H15" s="18" t="s">
        <v>6024</v>
      </c>
      <c r="I15" s="18" t="str">
        <f t="shared" si="0"/>
        <v/>
      </c>
    </row>
    <row r="16" spans="1:9" ht="19.95" customHeight="1" x14ac:dyDescent="0.3">
      <c r="A16" s="2" t="s">
        <v>4855</v>
      </c>
      <c r="B16" s="15">
        <v>33035</v>
      </c>
      <c r="C16" s="15">
        <v>33710</v>
      </c>
      <c r="D16" s="18" t="s">
        <v>6029</v>
      </c>
      <c r="E16" s="18" t="s">
        <v>6030</v>
      </c>
      <c r="F16" s="17" t="s">
        <v>4</v>
      </c>
      <c r="H16" s="18" t="s">
        <v>6031</v>
      </c>
      <c r="I16" s="18" t="str">
        <f t="shared" si="0"/>
        <v>Commune traversée par TEREGA</v>
      </c>
    </row>
    <row r="17" spans="1:9" ht="19.95" customHeight="1" x14ac:dyDescent="0.3">
      <c r="A17" s="2" t="s">
        <v>191</v>
      </c>
      <c r="B17" s="15">
        <v>33037</v>
      </c>
      <c r="C17" s="15">
        <v>33640</v>
      </c>
      <c r="D17" s="18" t="s">
        <v>6029</v>
      </c>
      <c r="E17" s="18" t="s">
        <v>6032</v>
      </c>
      <c r="F17" s="17" t="s">
        <v>5</v>
      </c>
      <c r="H17" s="18" t="s">
        <v>6031</v>
      </c>
      <c r="I17" s="18" t="str">
        <f t="shared" si="0"/>
        <v/>
      </c>
    </row>
    <row r="18" spans="1:9" ht="19.95" customHeight="1" x14ac:dyDescent="0.3">
      <c r="A18" s="2" t="s">
        <v>4740</v>
      </c>
      <c r="B18" s="15">
        <v>33040</v>
      </c>
      <c r="C18" s="15">
        <v>33410</v>
      </c>
      <c r="D18" s="18" t="s">
        <v>6029</v>
      </c>
      <c r="E18" s="18" t="s">
        <v>6032</v>
      </c>
      <c r="F18" s="17" t="s">
        <v>5</v>
      </c>
      <c r="H18" s="18" t="s">
        <v>6031</v>
      </c>
      <c r="I18" s="18" t="str">
        <f t="shared" si="0"/>
        <v/>
      </c>
    </row>
    <row r="19" spans="1:9" ht="19.95" customHeight="1" x14ac:dyDescent="0.3">
      <c r="A19" s="2" t="s">
        <v>1151</v>
      </c>
      <c r="B19" s="15">
        <v>33043</v>
      </c>
      <c r="C19" s="15">
        <v>33760</v>
      </c>
      <c r="D19" s="18" t="s">
        <v>6033</v>
      </c>
      <c r="E19" s="18" t="s">
        <v>6030</v>
      </c>
      <c r="F19" s="17" t="s">
        <v>4</v>
      </c>
      <c r="H19" s="18" t="s">
        <v>6024</v>
      </c>
      <c r="I19" s="18" t="str">
        <f t="shared" si="0"/>
        <v>Commune traversée par TEREGA</v>
      </c>
    </row>
    <row r="20" spans="1:9" ht="19.95" customHeight="1" x14ac:dyDescent="0.3">
      <c r="A20" s="2" t="s">
        <v>822</v>
      </c>
      <c r="B20" s="15">
        <v>33047</v>
      </c>
      <c r="C20" s="15">
        <v>33390</v>
      </c>
      <c r="D20" s="18" t="s">
        <v>6033</v>
      </c>
      <c r="E20" s="18" t="s">
        <v>6032</v>
      </c>
      <c r="F20" s="17" t="s">
        <v>5</v>
      </c>
      <c r="H20" s="18" t="s">
        <v>6024</v>
      </c>
      <c r="I20" s="18" t="str">
        <f t="shared" si="0"/>
        <v/>
      </c>
    </row>
    <row r="21" spans="1:9" ht="19.95" customHeight="1" x14ac:dyDescent="0.3">
      <c r="A21" s="2" t="s">
        <v>3347</v>
      </c>
      <c r="B21" s="15">
        <v>33053</v>
      </c>
      <c r="C21" s="15">
        <v>33430</v>
      </c>
      <c r="D21" s="18" t="s">
        <v>6033</v>
      </c>
      <c r="E21" s="18" t="s">
        <v>6032</v>
      </c>
      <c r="F21" s="17" t="s">
        <v>5</v>
      </c>
      <c r="H21" s="18" t="s">
        <v>6024</v>
      </c>
      <c r="I21" s="18" t="str">
        <f t="shared" si="0"/>
        <v/>
      </c>
    </row>
    <row r="22" spans="1:9" ht="19.95" customHeight="1" x14ac:dyDescent="0.3">
      <c r="A22" s="2" t="s">
        <v>113</v>
      </c>
      <c r="B22" s="15">
        <v>33063</v>
      </c>
      <c r="C22" s="15">
        <v>33300</v>
      </c>
      <c r="D22" s="18" t="s">
        <v>6029</v>
      </c>
      <c r="E22" s="18" t="s">
        <v>6030</v>
      </c>
      <c r="F22" s="17" t="s">
        <v>4</v>
      </c>
      <c r="H22" s="18" t="s">
        <v>6034</v>
      </c>
      <c r="I22" s="18" t="str">
        <f t="shared" si="0"/>
        <v>Commune traversée par TEREGA</v>
      </c>
    </row>
    <row r="23" spans="1:9" ht="19.95" customHeight="1" x14ac:dyDescent="0.3">
      <c r="A23" s="2" t="s">
        <v>113</v>
      </c>
      <c r="B23" s="15">
        <v>33063</v>
      </c>
      <c r="C23" s="15">
        <v>33800</v>
      </c>
      <c r="D23" s="18" t="s">
        <v>6029</v>
      </c>
      <c r="E23" s="18" t="s">
        <v>6030</v>
      </c>
      <c r="F23" s="17" t="s">
        <v>4</v>
      </c>
      <c r="H23" s="18" t="s">
        <v>6034</v>
      </c>
      <c r="I23" s="18" t="str">
        <f t="shared" si="0"/>
        <v>Commune traversée par TEREGA</v>
      </c>
    </row>
    <row r="24" spans="1:9" ht="19.95" customHeight="1" x14ac:dyDescent="0.3">
      <c r="A24" s="2" t="s">
        <v>4717</v>
      </c>
      <c r="B24" s="15">
        <v>33064</v>
      </c>
      <c r="C24" s="15">
        <v>33350</v>
      </c>
      <c r="D24" s="18" t="s">
        <v>6033</v>
      </c>
      <c r="E24" s="18" t="s">
        <v>6030</v>
      </c>
      <c r="F24" s="17" t="s">
        <v>4</v>
      </c>
      <c r="H24" s="18" t="s">
        <v>6024</v>
      </c>
      <c r="I24" s="18" t="str">
        <f t="shared" si="0"/>
        <v>Commune traversée par TEREGA</v>
      </c>
    </row>
    <row r="25" spans="1:9" ht="19.95" customHeight="1" x14ac:dyDescent="0.3">
      <c r="A25" s="2" t="s">
        <v>4777</v>
      </c>
      <c r="B25" s="15">
        <v>33070</v>
      </c>
      <c r="C25" s="15">
        <v>33480</v>
      </c>
      <c r="D25" s="18" t="s">
        <v>6033</v>
      </c>
      <c r="E25" s="18" t="s">
        <v>6032</v>
      </c>
      <c r="F25" s="17" t="s">
        <v>5</v>
      </c>
      <c r="H25" s="18" t="s">
        <v>6024</v>
      </c>
      <c r="I25" s="18" t="str">
        <f t="shared" si="0"/>
        <v/>
      </c>
    </row>
    <row r="26" spans="1:9" ht="19.95" customHeight="1" x14ac:dyDescent="0.3">
      <c r="A26" s="2" t="s">
        <v>346</v>
      </c>
      <c r="B26" s="15">
        <v>33077</v>
      </c>
      <c r="C26" s="15">
        <v>33650</v>
      </c>
      <c r="D26" s="18" t="s">
        <v>6029</v>
      </c>
      <c r="E26" s="18" t="s">
        <v>6030</v>
      </c>
      <c r="F26" s="17" t="s">
        <v>4</v>
      </c>
      <c r="H26" s="18" t="s">
        <v>6031</v>
      </c>
      <c r="I26" s="18" t="str">
        <f t="shared" si="0"/>
        <v>Commune traversée par TEREGA</v>
      </c>
    </row>
    <row r="27" spans="1:9" ht="19.95" customHeight="1" x14ac:dyDescent="0.3">
      <c r="A27" s="2" t="s">
        <v>4749</v>
      </c>
      <c r="B27" s="15">
        <v>33078</v>
      </c>
      <c r="C27" s="15">
        <v>33420</v>
      </c>
      <c r="D27" s="18" t="s">
        <v>6029</v>
      </c>
      <c r="E27" s="18" t="s">
        <v>6032</v>
      </c>
      <c r="F27" s="17" t="s">
        <v>5</v>
      </c>
      <c r="H27" s="18" t="s">
        <v>6031</v>
      </c>
      <c r="I27" s="18" t="str">
        <f t="shared" si="0"/>
        <v/>
      </c>
    </row>
    <row r="28" spans="1:9" ht="19.95" customHeight="1" x14ac:dyDescent="0.3">
      <c r="A28" s="2" t="s">
        <v>672</v>
      </c>
      <c r="B28" s="15">
        <v>33080</v>
      </c>
      <c r="C28" s="15">
        <v>33140</v>
      </c>
      <c r="D28" s="18" t="s">
        <v>6029</v>
      </c>
      <c r="E28" s="18" t="s">
        <v>6030</v>
      </c>
      <c r="F28" s="17" t="s">
        <v>4</v>
      </c>
      <c r="H28" s="18" t="s">
        <v>6031</v>
      </c>
      <c r="I28" s="18" t="str">
        <f t="shared" si="0"/>
        <v>Commune traversée par TEREGA</v>
      </c>
    </row>
    <row r="29" spans="1:9" ht="19.95" customHeight="1" x14ac:dyDescent="0.3">
      <c r="A29" s="2" t="s">
        <v>177</v>
      </c>
      <c r="B29" s="15">
        <v>33090</v>
      </c>
      <c r="C29" s="15">
        <v>33610</v>
      </c>
      <c r="D29" s="18" t="s">
        <v>6029</v>
      </c>
      <c r="E29" s="18" t="s">
        <v>6030</v>
      </c>
      <c r="F29" s="17" t="s">
        <v>4</v>
      </c>
      <c r="H29" s="18" t="s">
        <v>6034</v>
      </c>
      <c r="I29" s="18" t="str">
        <f t="shared" si="0"/>
        <v>Commune traversée par TEREGA</v>
      </c>
    </row>
    <row r="30" spans="1:9" ht="19.95" customHeight="1" x14ac:dyDescent="0.3">
      <c r="A30" s="2" t="s">
        <v>1028</v>
      </c>
      <c r="B30" s="15">
        <v>33101</v>
      </c>
      <c r="C30" s="15">
        <v>33390</v>
      </c>
      <c r="D30" s="18" t="s">
        <v>6033</v>
      </c>
      <c r="E30" s="18" t="s">
        <v>6032</v>
      </c>
      <c r="F30" s="17" t="s">
        <v>5</v>
      </c>
      <c r="H30" s="18" t="s">
        <v>6024</v>
      </c>
      <c r="I30" s="18" t="str">
        <f t="shared" si="0"/>
        <v/>
      </c>
    </row>
    <row r="31" spans="1:9" ht="19.95" customHeight="1" x14ac:dyDescent="0.3">
      <c r="A31" s="2" t="s">
        <v>4647</v>
      </c>
      <c r="B31" s="15">
        <v>33102</v>
      </c>
      <c r="C31" s="15">
        <v>33190</v>
      </c>
      <c r="D31" s="18" t="s">
        <v>6033</v>
      </c>
      <c r="E31" s="18" t="s">
        <v>6030</v>
      </c>
      <c r="F31" s="17" t="s">
        <v>4</v>
      </c>
      <c r="H31" s="18" t="s">
        <v>6024</v>
      </c>
      <c r="I31" s="18" t="str">
        <f t="shared" si="0"/>
        <v>Commune traversée par TEREGA</v>
      </c>
    </row>
    <row r="32" spans="1:9" ht="19.95" customHeight="1" x14ac:dyDescent="0.3">
      <c r="A32" s="2" t="s">
        <v>1425</v>
      </c>
      <c r="B32" s="15">
        <v>33109</v>
      </c>
      <c r="C32" s="15">
        <v>33640</v>
      </c>
      <c r="D32" s="18" t="s">
        <v>6029</v>
      </c>
      <c r="E32" s="18" t="s">
        <v>6032</v>
      </c>
      <c r="F32" s="17" t="s">
        <v>5</v>
      </c>
      <c r="H32" s="18" t="s">
        <v>6031</v>
      </c>
      <c r="I32" s="18" t="str">
        <f t="shared" si="0"/>
        <v/>
      </c>
    </row>
    <row r="33" spans="1:9" ht="19.95" customHeight="1" x14ac:dyDescent="0.3">
      <c r="A33" s="2" t="s">
        <v>4779</v>
      </c>
      <c r="B33" s="15">
        <v>33111</v>
      </c>
      <c r="C33" s="15">
        <v>33490</v>
      </c>
      <c r="D33" s="18" t="s">
        <v>6029</v>
      </c>
      <c r="E33" s="18" t="s">
        <v>6030</v>
      </c>
      <c r="F33" s="17" t="s">
        <v>4</v>
      </c>
      <c r="H33" s="18" t="s">
        <v>6031</v>
      </c>
      <c r="I33" s="18" t="str">
        <f t="shared" si="0"/>
        <v>Commune traversée par TEREGA</v>
      </c>
    </row>
    <row r="34" spans="1:9" ht="19.95" customHeight="1" x14ac:dyDescent="0.3">
      <c r="A34" s="2" t="s">
        <v>886</v>
      </c>
      <c r="B34" s="15">
        <v>33117</v>
      </c>
      <c r="C34" s="15">
        <v>33790</v>
      </c>
      <c r="D34" s="18" t="s">
        <v>6033</v>
      </c>
      <c r="E34" s="18" t="s">
        <v>6032</v>
      </c>
      <c r="F34" s="17" t="s">
        <v>5</v>
      </c>
      <c r="H34" s="18" t="s">
        <v>6024</v>
      </c>
      <c r="I34" s="18" t="str">
        <f t="shared" si="0"/>
        <v/>
      </c>
    </row>
    <row r="35" spans="1:9" ht="19.95" customHeight="1" x14ac:dyDescent="0.3">
      <c r="A35" s="2" t="s">
        <v>552</v>
      </c>
      <c r="B35" s="15">
        <v>33120</v>
      </c>
      <c r="C35" s="15">
        <v>33720</v>
      </c>
      <c r="D35" s="18" t="s">
        <v>6029</v>
      </c>
      <c r="E35" s="18" t="s">
        <v>6032</v>
      </c>
      <c r="F35" s="17" t="s">
        <v>5</v>
      </c>
      <c r="H35" s="18" t="s">
        <v>6031</v>
      </c>
      <c r="I35" s="18" t="str">
        <f t="shared" si="0"/>
        <v/>
      </c>
    </row>
    <row r="36" spans="1:9" ht="19.95" customHeight="1" x14ac:dyDescent="0.3">
      <c r="A36" s="2" t="s">
        <v>4873</v>
      </c>
      <c r="B36" s="15">
        <v>33121</v>
      </c>
      <c r="C36" s="15">
        <v>33760</v>
      </c>
      <c r="D36" s="18" t="s">
        <v>6033</v>
      </c>
      <c r="E36" s="18" t="s">
        <v>6032</v>
      </c>
      <c r="F36" s="17" t="s">
        <v>5</v>
      </c>
      <c r="H36" s="18" t="s">
        <v>6024</v>
      </c>
      <c r="I36" s="18" t="str">
        <f t="shared" si="0"/>
        <v/>
      </c>
    </row>
    <row r="37" spans="1:9" ht="19.95" customHeight="1" x14ac:dyDescent="0.3">
      <c r="A37" s="2" t="s">
        <v>201</v>
      </c>
      <c r="B37" s="15">
        <v>33122</v>
      </c>
      <c r="C37" s="15">
        <v>33610</v>
      </c>
      <c r="D37" s="18" t="s">
        <v>6029</v>
      </c>
      <c r="E37" s="18" t="s">
        <v>6030</v>
      </c>
      <c r="F37" s="17" t="s">
        <v>4</v>
      </c>
      <c r="H37" s="18" t="s">
        <v>6031</v>
      </c>
      <c r="I37" s="18" t="str">
        <f t="shared" si="0"/>
        <v>Commune traversée par TEREGA</v>
      </c>
    </row>
    <row r="38" spans="1:9" ht="19.95" customHeight="1" x14ac:dyDescent="0.3">
      <c r="A38" s="2" t="s">
        <v>4791</v>
      </c>
      <c r="B38" s="15">
        <v>33129</v>
      </c>
      <c r="C38" s="15">
        <v>33540</v>
      </c>
      <c r="D38" s="18" t="s">
        <v>6033</v>
      </c>
      <c r="E38" s="18" t="s">
        <v>6032</v>
      </c>
      <c r="F38" s="17" t="s">
        <v>5</v>
      </c>
      <c r="H38" s="18" t="s">
        <v>6024</v>
      </c>
      <c r="I38" s="18" t="str">
        <f t="shared" si="0"/>
        <v/>
      </c>
    </row>
    <row r="39" spans="1:9" ht="19.95" customHeight="1" x14ac:dyDescent="0.3">
      <c r="A39" s="2" t="s">
        <v>4708</v>
      </c>
      <c r="B39" s="15">
        <v>33134</v>
      </c>
      <c r="C39" s="15">
        <v>33340</v>
      </c>
      <c r="D39" s="18" t="s">
        <v>6033</v>
      </c>
      <c r="E39" s="18" t="s">
        <v>6032</v>
      </c>
      <c r="F39" s="17" t="s">
        <v>5</v>
      </c>
      <c r="H39" s="18" t="s">
        <v>6024</v>
      </c>
      <c r="I39" s="18" t="str">
        <f t="shared" si="0"/>
        <v/>
      </c>
    </row>
    <row r="40" spans="1:9" ht="19.95" customHeight="1" x14ac:dyDescent="0.3">
      <c r="A40" s="2" t="s">
        <v>416</v>
      </c>
      <c r="B40" s="15">
        <v>33141</v>
      </c>
      <c r="C40" s="15">
        <v>33750</v>
      </c>
      <c r="D40" s="18" t="s">
        <v>6029</v>
      </c>
      <c r="E40" s="18" t="s">
        <v>6032</v>
      </c>
      <c r="F40" s="17" t="s">
        <v>5</v>
      </c>
      <c r="H40" s="18" t="s">
        <v>6031</v>
      </c>
      <c r="I40" s="18" t="str">
        <f t="shared" si="0"/>
        <v/>
      </c>
    </row>
    <row r="41" spans="1:9" ht="19.95" customHeight="1" x14ac:dyDescent="0.3">
      <c r="A41" s="2" t="s">
        <v>1513</v>
      </c>
      <c r="B41" s="15">
        <v>33143</v>
      </c>
      <c r="C41" s="15">
        <v>33240</v>
      </c>
      <c r="D41" s="18" t="s">
        <v>6029</v>
      </c>
      <c r="E41" s="18" t="s">
        <v>6030</v>
      </c>
      <c r="F41" s="17" t="s">
        <v>4</v>
      </c>
      <c r="H41" s="18" t="s">
        <v>6031</v>
      </c>
      <c r="I41" s="18" t="str">
        <f t="shared" si="0"/>
        <v>Commune traversée par TEREGA</v>
      </c>
    </row>
    <row r="42" spans="1:9" ht="19.95" customHeight="1" x14ac:dyDescent="0.3">
      <c r="A42" s="2" t="s">
        <v>4683</v>
      </c>
      <c r="B42" s="15">
        <v>33154</v>
      </c>
      <c r="C42" s="15">
        <v>33230</v>
      </c>
      <c r="D42" s="18" t="s">
        <v>6029</v>
      </c>
      <c r="E42" s="18" t="s">
        <v>6032</v>
      </c>
      <c r="F42" s="17" t="s">
        <v>5</v>
      </c>
      <c r="H42" s="18" t="s">
        <v>6031</v>
      </c>
      <c r="I42" s="18" t="str">
        <f t="shared" si="0"/>
        <v/>
      </c>
    </row>
    <row r="43" spans="1:9" ht="19.95" customHeight="1" x14ac:dyDescent="0.3">
      <c r="A43" s="2" t="s">
        <v>1003</v>
      </c>
      <c r="B43" s="15">
        <v>33164</v>
      </c>
      <c r="C43" s="15">
        <v>33210</v>
      </c>
      <c r="D43" s="18" t="s">
        <v>6029</v>
      </c>
      <c r="E43" s="18" t="s">
        <v>6030</v>
      </c>
      <c r="F43" s="17" t="s">
        <v>4</v>
      </c>
      <c r="H43" s="18" t="s">
        <v>6031</v>
      </c>
      <c r="I43" s="18" t="str">
        <f t="shared" si="0"/>
        <v>Commune traversée par TEREGA</v>
      </c>
    </row>
    <row r="44" spans="1:9" ht="19.95" customHeight="1" x14ac:dyDescent="0.3">
      <c r="A44" s="2" t="s">
        <v>4648</v>
      </c>
      <c r="B44" s="15">
        <v>33171</v>
      </c>
      <c r="C44" s="15">
        <v>33190</v>
      </c>
      <c r="D44" s="18" t="s">
        <v>6033</v>
      </c>
      <c r="E44" s="18" t="s">
        <v>6032</v>
      </c>
      <c r="F44" s="17" t="s">
        <v>5</v>
      </c>
      <c r="H44" s="18" t="s">
        <v>6024</v>
      </c>
      <c r="I44" s="18" t="str">
        <f t="shared" si="0"/>
        <v/>
      </c>
    </row>
    <row r="45" spans="1:9" ht="19.95" customHeight="1" x14ac:dyDescent="0.3">
      <c r="A45" s="2" t="s">
        <v>4733</v>
      </c>
      <c r="B45" s="15">
        <v>33172</v>
      </c>
      <c r="C45" s="15">
        <v>33390</v>
      </c>
      <c r="D45" s="18" t="s">
        <v>6033</v>
      </c>
      <c r="E45" s="18" t="s">
        <v>6032</v>
      </c>
      <c r="F45" s="17" t="s">
        <v>5</v>
      </c>
      <c r="H45" s="18" t="s">
        <v>6024</v>
      </c>
      <c r="I45" s="18" t="str">
        <f t="shared" si="0"/>
        <v/>
      </c>
    </row>
    <row r="46" spans="1:9" ht="19.95" customHeight="1" x14ac:dyDescent="0.3">
      <c r="A46" s="2" t="s">
        <v>1116</v>
      </c>
      <c r="B46" s="15">
        <v>33175</v>
      </c>
      <c r="C46" s="15">
        <v>33760</v>
      </c>
      <c r="D46" s="18" t="s">
        <v>6033</v>
      </c>
      <c r="E46" s="18" t="s">
        <v>6032</v>
      </c>
      <c r="F46" s="17" t="s">
        <v>5</v>
      </c>
      <c r="H46" s="18" t="s">
        <v>6024</v>
      </c>
      <c r="I46" s="18" t="str">
        <f t="shared" si="0"/>
        <v/>
      </c>
    </row>
    <row r="47" spans="1:9" ht="19.95" customHeight="1" x14ac:dyDescent="0.3">
      <c r="A47" s="2" t="s">
        <v>4741</v>
      </c>
      <c r="B47" s="15">
        <v>33176</v>
      </c>
      <c r="C47" s="15">
        <v>33410</v>
      </c>
      <c r="D47" s="18" t="s">
        <v>6033</v>
      </c>
      <c r="E47" s="18" t="s">
        <v>6032</v>
      </c>
      <c r="F47" s="17" t="s">
        <v>5</v>
      </c>
      <c r="H47" s="18" t="s">
        <v>6024</v>
      </c>
      <c r="I47" s="18" t="str">
        <f t="shared" si="0"/>
        <v/>
      </c>
    </row>
    <row r="48" spans="1:9" ht="19.95" customHeight="1" x14ac:dyDescent="0.3">
      <c r="A48" s="2" t="s">
        <v>215</v>
      </c>
      <c r="B48" s="15">
        <v>33177</v>
      </c>
      <c r="C48" s="15">
        <v>33340</v>
      </c>
      <c r="D48" s="18" t="s">
        <v>6033</v>
      </c>
      <c r="E48" s="18" t="s">
        <v>6032</v>
      </c>
      <c r="F48" s="17" t="s">
        <v>5</v>
      </c>
      <c r="H48" s="18" t="s">
        <v>6024</v>
      </c>
      <c r="I48" s="18" t="str">
        <f t="shared" si="0"/>
        <v/>
      </c>
    </row>
    <row r="49" spans="1:9" ht="19.95" customHeight="1" x14ac:dyDescent="0.3">
      <c r="A49" s="2" t="s">
        <v>1100</v>
      </c>
      <c r="B49" s="15">
        <v>33181</v>
      </c>
      <c r="C49" s="15">
        <v>33350</v>
      </c>
      <c r="D49" s="18" t="s">
        <v>6033</v>
      </c>
      <c r="E49" s="18" t="s">
        <v>6032</v>
      </c>
      <c r="F49" s="17" t="s">
        <v>5</v>
      </c>
      <c r="H49" s="18" t="s">
        <v>6024</v>
      </c>
      <c r="I49" s="18" t="str">
        <f t="shared" si="0"/>
        <v/>
      </c>
    </row>
    <row r="50" spans="1:9" ht="19.95" customHeight="1" x14ac:dyDescent="0.3">
      <c r="A50" s="2" t="s">
        <v>4750</v>
      </c>
      <c r="B50" s="15">
        <v>33196</v>
      </c>
      <c r="C50" s="15">
        <v>33420</v>
      </c>
      <c r="D50" s="18" t="s">
        <v>6033</v>
      </c>
      <c r="E50" s="18" t="s">
        <v>6032</v>
      </c>
      <c r="F50" s="17" t="s">
        <v>5</v>
      </c>
      <c r="H50" s="18" t="s">
        <v>6024</v>
      </c>
      <c r="I50" s="18" t="str">
        <f t="shared" si="0"/>
        <v/>
      </c>
    </row>
    <row r="51" spans="1:9" ht="19.95" customHeight="1" x14ac:dyDescent="0.3">
      <c r="A51" s="2" t="s">
        <v>145</v>
      </c>
      <c r="B51" s="15">
        <v>33200</v>
      </c>
      <c r="C51" s="15">
        <v>33185</v>
      </c>
      <c r="D51" s="18" t="s">
        <v>6029</v>
      </c>
      <c r="E51" s="18" t="s">
        <v>6030</v>
      </c>
      <c r="F51" s="17" t="s">
        <v>4</v>
      </c>
      <c r="H51" s="18" t="s">
        <v>6034</v>
      </c>
      <c r="I51" s="18" t="str">
        <f t="shared" si="0"/>
        <v>Commune traversée par TEREGA</v>
      </c>
    </row>
    <row r="52" spans="1:9" ht="19.95" customHeight="1" x14ac:dyDescent="0.3">
      <c r="A52" s="2" t="s">
        <v>4822</v>
      </c>
      <c r="B52" s="15">
        <v>33208</v>
      </c>
      <c r="C52" s="15">
        <v>33590</v>
      </c>
      <c r="D52" s="18" t="s">
        <v>6033</v>
      </c>
      <c r="E52" s="18" t="s">
        <v>6032</v>
      </c>
      <c r="F52" s="17" t="s">
        <v>5</v>
      </c>
      <c r="H52" s="18" t="s">
        <v>6024</v>
      </c>
      <c r="I52" s="18" t="str">
        <f t="shared" si="0"/>
        <v/>
      </c>
    </row>
    <row r="53" spans="1:9" ht="19.95" customHeight="1" x14ac:dyDescent="0.3">
      <c r="A53" s="2" t="s">
        <v>722</v>
      </c>
      <c r="B53" s="15">
        <v>33213</v>
      </c>
      <c r="C53" s="15">
        <v>33650</v>
      </c>
      <c r="D53" s="18" t="s">
        <v>6029</v>
      </c>
      <c r="E53" s="18" t="s">
        <v>6030</v>
      </c>
      <c r="F53" s="17" t="s">
        <v>4</v>
      </c>
      <c r="H53" s="18" t="s">
        <v>6031</v>
      </c>
      <c r="I53" s="18" t="str">
        <f t="shared" si="0"/>
        <v>Commune traversée par TEREGA</v>
      </c>
    </row>
    <row r="54" spans="1:9" ht="19.95" customHeight="1" x14ac:dyDescent="0.3">
      <c r="A54" s="2" t="s">
        <v>167</v>
      </c>
      <c r="B54" s="15">
        <v>33214</v>
      </c>
      <c r="C54" s="15">
        <v>33680</v>
      </c>
      <c r="D54" s="18" t="s">
        <v>6029</v>
      </c>
      <c r="E54" s="18" t="s">
        <v>6032</v>
      </c>
      <c r="F54" s="17" t="s">
        <v>5</v>
      </c>
      <c r="H54" s="18" t="s">
        <v>6034</v>
      </c>
      <c r="I54" s="18" t="str">
        <f t="shared" si="0"/>
        <v/>
      </c>
    </row>
    <row r="55" spans="1:9" ht="19.95" customHeight="1" x14ac:dyDescent="0.3">
      <c r="A55" s="2" t="s">
        <v>167</v>
      </c>
      <c r="B55" s="15">
        <v>33214</v>
      </c>
      <c r="C55" s="15">
        <v>33680</v>
      </c>
      <c r="D55" s="18" t="s">
        <v>6029</v>
      </c>
      <c r="E55" s="18" t="s">
        <v>6032</v>
      </c>
      <c r="F55" s="17" t="s">
        <v>5</v>
      </c>
      <c r="H55" s="18" t="s">
        <v>6034</v>
      </c>
      <c r="I55" s="18" t="str">
        <f t="shared" si="0"/>
        <v/>
      </c>
    </row>
    <row r="56" spans="1:9" ht="19.95" customHeight="1" x14ac:dyDescent="0.3">
      <c r="A56" s="2" t="s">
        <v>1262</v>
      </c>
      <c r="B56" s="15">
        <v>33229</v>
      </c>
      <c r="C56" s="15">
        <v>33138</v>
      </c>
      <c r="D56" s="18" t="s">
        <v>6029</v>
      </c>
      <c r="E56" s="18" t="s">
        <v>6032</v>
      </c>
      <c r="F56" s="17" t="s">
        <v>5</v>
      </c>
      <c r="H56" s="18" t="s">
        <v>6031</v>
      </c>
      <c r="I56" s="18" t="str">
        <f t="shared" si="0"/>
        <v/>
      </c>
    </row>
    <row r="57" spans="1:9" ht="19.95" customHeight="1" x14ac:dyDescent="0.3">
      <c r="A57" s="2" t="s">
        <v>4827</v>
      </c>
      <c r="B57" s="15">
        <v>33230</v>
      </c>
      <c r="C57" s="15">
        <v>33620</v>
      </c>
      <c r="D57" s="18" t="s">
        <v>6033</v>
      </c>
      <c r="E57" s="18" t="s">
        <v>6032</v>
      </c>
      <c r="F57" s="17" t="s">
        <v>5</v>
      </c>
      <c r="H57" s="18" t="s">
        <v>6024</v>
      </c>
      <c r="I57" s="18" t="str">
        <f t="shared" si="0"/>
        <v/>
      </c>
    </row>
    <row r="58" spans="1:9" ht="19.95" customHeight="1" x14ac:dyDescent="0.3">
      <c r="A58" s="2" t="s">
        <v>220</v>
      </c>
      <c r="B58" s="15">
        <v>33234</v>
      </c>
      <c r="C58" s="15">
        <v>33360</v>
      </c>
      <c r="D58" s="18" t="s">
        <v>6029</v>
      </c>
      <c r="E58" s="18" t="s">
        <v>6030</v>
      </c>
      <c r="F58" s="17" t="s">
        <v>4</v>
      </c>
      <c r="H58" s="18" t="s">
        <v>6031</v>
      </c>
      <c r="I58" s="18" t="str">
        <f t="shared" si="0"/>
        <v>Commune traversée par TEREGA</v>
      </c>
    </row>
    <row r="59" spans="1:9" ht="19.95" customHeight="1" x14ac:dyDescent="0.3">
      <c r="A59" s="2" t="s">
        <v>744</v>
      </c>
      <c r="B59" s="15">
        <v>33248</v>
      </c>
      <c r="C59" s="15">
        <v>33480</v>
      </c>
      <c r="D59" s="18" t="s">
        <v>6029</v>
      </c>
      <c r="E59" s="18" t="s">
        <v>6032</v>
      </c>
      <c r="F59" s="17" t="s">
        <v>5</v>
      </c>
      <c r="H59" s="18" t="s">
        <v>6034</v>
      </c>
      <c r="I59" s="18" t="str">
        <f t="shared" si="0"/>
        <v/>
      </c>
    </row>
    <row r="60" spans="1:9" ht="19.95" customHeight="1" x14ac:dyDescent="0.3">
      <c r="A60" s="2" t="s">
        <v>3518</v>
      </c>
      <c r="B60" s="15">
        <v>33261</v>
      </c>
      <c r="C60" s="15">
        <v>33570</v>
      </c>
      <c r="D60" s="18" t="s">
        <v>6029</v>
      </c>
      <c r="E60" s="18" t="s">
        <v>6032</v>
      </c>
      <c r="F60" s="17" t="s">
        <v>5</v>
      </c>
      <c r="H60" s="18" t="s">
        <v>6031</v>
      </c>
      <c r="I60" s="18" t="str">
        <f t="shared" si="0"/>
        <v/>
      </c>
    </row>
    <row r="61" spans="1:9" ht="19.95" customHeight="1" x14ac:dyDescent="0.3">
      <c r="A61" s="2" t="s">
        <v>1460</v>
      </c>
      <c r="B61" s="15">
        <v>33262</v>
      </c>
      <c r="C61" s="15">
        <v>33460</v>
      </c>
      <c r="D61" s="18" t="s">
        <v>6029</v>
      </c>
      <c r="E61" s="18" t="s">
        <v>6030</v>
      </c>
      <c r="F61" s="17" t="s">
        <v>4</v>
      </c>
      <c r="H61" s="18" t="s">
        <v>6034</v>
      </c>
      <c r="I61" s="18" t="str">
        <f t="shared" si="0"/>
        <v>Commune traversée par TEREGA</v>
      </c>
    </row>
    <row r="62" spans="1:9" ht="19.95" customHeight="1" x14ac:dyDescent="0.3">
      <c r="A62" s="2" t="s">
        <v>4763</v>
      </c>
      <c r="B62" s="15">
        <v>33270</v>
      </c>
      <c r="C62" s="15">
        <v>33430</v>
      </c>
      <c r="D62" s="18" t="s">
        <v>6033</v>
      </c>
      <c r="E62" s="18" t="s">
        <v>6032</v>
      </c>
      <c r="F62" s="17" t="s">
        <v>5</v>
      </c>
      <c r="H62" s="18" t="s">
        <v>6024</v>
      </c>
      <c r="I62" s="18" t="str">
        <f t="shared" si="0"/>
        <v/>
      </c>
    </row>
    <row r="63" spans="1:9" ht="19.95" customHeight="1" x14ac:dyDescent="0.3">
      <c r="A63" s="2" t="s">
        <v>4883</v>
      </c>
      <c r="B63" s="15">
        <v>33277</v>
      </c>
      <c r="C63" s="15">
        <v>33790</v>
      </c>
      <c r="D63" s="18" t="s">
        <v>6033</v>
      </c>
      <c r="E63" s="18" t="s">
        <v>6032</v>
      </c>
      <c r="F63" s="17" t="s">
        <v>5</v>
      </c>
      <c r="H63" s="18" t="s">
        <v>6024</v>
      </c>
      <c r="I63" s="18" t="str">
        <f t="shared" si="0"/>
        <v/>
      </c>
    </row>
    <row r="64" spans="1:9" ht="19.95" customHeight="1" x14ac:dyDescent="0.3">
      <c r="A64" s="2" t="s">
        <v>745</v>
      </c>
      <c r="B64" s="15">
        <v>33290</v>
      </c>
      <c r="C64" s="15">
        <v>33570</v>
      </c>
      <c r="D64" s="18" t="s">
        <v>6029</v>
      </c>
      <c r="E64" s="18" t="s">
        <v>6032</v>
      </c>
      <c r="F64" s="17" t="s">
        <v>5</v>
      </c>
      <c r="H64" s="18" t="s">
        <v>6031</v>
      </c>
      <c r="I64" s="18" t="str">
        <f t="shared" si="0"/>
        <v/>
      </c>
    </row>
    <row r="65" spans="1:9" ht="19.95" customHeight="1" x14ac:dyDescent="0.3">
      <c r="A65" s="2" t="s">
        <v>745</v>
      </c>
      <c r="B65" s="15">
        <v>33290</v>
      </c>
      <c r="C65" s="15">
        <v>33570</v>
      </c>
      <c r="D65" s="18" t="s">
        <v>6029</v>
      </c>
      <c r="E65" s="18" t="s">
        <v>6032</v>
      </c>
      <c r="F65" s="17" t="s">
        <v>5</v>
      </c>
      <c r="H65" s="18" t="s">
        <v>6031</v>
      </c>
      <c r="I65" s="18" t="str">
        <f t="shared" si="0"/>
        <v/>
      </c>
    </row>
    <row r="66" spans="1:9" ht="19.95" customHeight="1" x14ac:dyDescent="0.3">
      <c r="A66" s="2" t="s">
        <v>1512</v>
      </c>
      <c r="B66" s="15">
        <v>33294</v>
      </c>
      <c r="C66" s="15">
        <v>33190</v>
      </c>
      <c r="D66" s="18" t="s">
        <v>6029</v>
      </c>
      <c r="E66" s="18" t="s">
        <v>6032</v>
      </c>
      <c r="F66" s="17" t="s">
        <v>5</v>
      </c>
      <c r="H66" s="18" t="s">
        <v>6035</v>
      </c>
      <c r="I66" s="18" t="str">
        <f t="shared" si="0"/>
        <v/>
      </c>
    </row>
    <row r="67" spans="1:9" ht="19.95" customHeight="1" x14ac:dyDescent="0.3">
      <c r="A67" s="2" t="s">
        <v>4718</v>
      </c>
      <c r="B67" s="15">
        <v>33296</v>
      </c>
      <c r="C67" s="15">
        <v>33350</v>
      </c>
      <c r="D67" s="18" t="s">
        <v>6029</v>
      </c>
      <c r="E67" s="18" t="s">
        <v>6030</v>
      </c>
      <c r="F67" s="17" t="s">
        <v>4</v>
      </c>
      <c r="H67" s="18" t="s">
        <v>6031</v>
      </c>
      <c r="I67" s="18" t="str">
        <f t="shared" ref="I67:I130" si="1">IF(OR(E67="OUI",F67="OUI"),INDEX(E$1:F$1,1,MATCH("OUI",E67:F67,0)),"")</f>
        <v>Commune traversée par TEREGA</v>
      </c>
    </row>
    <row r="68" spans="1:9" ht="19.95" customHeight="1" x14ac:dyDescent="0.3">
      <c r="A68" s="2" t="s">
        <v>1535</v>
      </c>
      <c r="B68" s="15">
        <v>33299</v>
      </c>
      <c r="C68" s="15">
        <v>33410</v>
      </c>
      <c r="D68" s="18" t="s">
        <v>6033</v>
      </c>
      <c r="E68" s="18" t="s">
        <v>6030</v>
      </c>
      <c r="F68" s="17" t="s">
        <v>4</v>
      </c>
      <c r="H68" s="18" t="s">
        <v>6024</v>
      </c>
      <c r="I68" s="18" t="str">
        <f t="shared" si="1"/>
        <v>Commune traversée par TEREGA</v>
      </c>
    </row>
    <row r="69" spans="1:9" ht="19.95" customHeight="1" x14ac:dyDescent="0.3">
      <c r="A69" s="2" t="s">
        <v>1368</v>
      </c>
      <c r="B69" s="15">
        <v>33303</v>
      </c>
      <c r="C69" s="15">
        <v>33750</v>
      </c>
      <c r="D69" s="18" t="s">
        <v>6029</v>
      </c>
      <c r="E69" s="18" t="s">
        <v>6030</v>
      </c>
      <c r="F69" s="17" t="s">
        <v>4</v>
      </c>
      <c r="H69" s="18" t="s">
        <v>6031</v>
      </c>
      <c r="I69" s="18" t="str">
        <f t="shared" si="1"/>
        <v>Commune traversée par TEREGA</v>
      </c>
    </row>
    <row r="70" spans="1:9" ht="19.95" customHeight="1" x14ac:dyDescent="0.3">
      <c r="A70" s="2" t="s">
        <v>4814</v>
      </c>
      <c r="B70" s="15">
        <v>33304</v>
      </c>
      <c r="C70" s="15">
        <v>33580</v>
      </c>
      <c r="D70" s="18" t="s">
        <v>6033</v>
      </c>
      <c r="E70" s="18" t="s">
        <v>6032</v>
      </c>
      <c r="F70" s="17" t="s">
        <v>5</v>
      </c>
      <c r="H70" s="18" t="s">
        <v>6024</v>
      </c>
      <c r="I70" s="18" t="str">
        <f t="shared" si="1"/>
        <v/>
      </c>
    </row>
    <row r="71" spans="1:9" ht="19.95" customHeight="1" x14ac:dyDescent="0.3">
      <c r="A71" s="2" t="s">
        <v>1370</v>
      </c>
      <c r="B71" s="15">
        <v>33306</v>
      </c>
      <c r="C71" s="15">
        <v>33190</v>
      </c>
      <c r="D71" s="18" t="s">
        <v>6033</v>
      </c>
      <c r="E71" s="18" t="s">
        <v>6030</v>
      </c>
      <c r="F71" s="17" t="s">
        <v>4</v>
      </c>
      <c r="H71" s="18" t="s">
        <v>6024</v>
      </c>
      <c r="I71" s="18" t="str">
        <f t="shared" si="1"/>
        <v>Commune traversée par TEREGA</v>
      </c>
    </row>
    <row r="72" spans="1:9" ht="19.95" customHeight="1" x14ac:dyDescent="0.3">
      <c r="A72" s="2" t="s">
        <v>1234</v>
      </c>
      <c r="B72" s="15">
        <v>33316</v>
      </c>
      <c r="C72" s="15">
        <v>33790</v>
      </c>
      <c r="D72" s="18" t="s">
        <v>6033</v>
      </c>
      <c r="E72" s="18" t="s">
        <v>6032</v>
      </c>
      <c r="F72" s="17" t="s">
        <v>5</v>
      </c>
      <c r="H72" s="18" t="s">
        <v>6024</v>
      </c>
      <c r="I72" s="18" t="str">
        <f t="shared" si="1"/>
        <v/>
      </c>
    </row>
    <row r="73" spans="1:9" ht="19.95" customHeight="1" x14ac:dyDescent="0.3">
      <c r="A73" s="2" t="s">
        <v>4810</v>
      </c>
      <c r="B73" s="15">
        <v>33320</v>
      </c>
      <c r="C73" s="15">
        <v>33570</v>
      </c>
      <c r="D73" s="18" t="s">
        <v>6033</v>
      </c>
      <c r="E73" s="18" t="s">
        <v>6032</v>
      </c>
      <c r="F73" s="17" t="s">
        <v>5</v>
      </c>
      <c r="H73" s="18" t="s">
        <v>6024</v>
      </c>
      <c r="I73" s="18" t="str">
        <f t="shared" si="1"/>
        <v/>
      </c>
    </row>
    <row r="74" spans="1:9" ht="19.95" customHeight="1" x14ac:dyDescent="0.3">
      <c r="A74" s="2" t="s">
        <v>1369</v>
      </c>
      <c r="B74" s="15">
        <v>33328</v>
      </c>
      <c r="C74" s="15">
        <v>33500</v>
      </c>
      <c r="D74" s="18" t="s">
        <v>6029</v>
      </c>
      <c r="E74" s="18" t="s">
        <v>6032</v>
      </c>
      <c r="F74" s="17" t="s">
        <v>5</v>
      </c>
      <c r="H74" s="18" t="s">
        <v>6031</v>
      </c>
      <c r="I74" s="18" t="str">
        <f t="shared" si="1"/>
        <v/>
      </c>
    </row>
    <row r="75" spans="1:9" ht="19.95" customHeight="1" x14ac:dyDescent="0.3">
      <c r="A75" s="2" t="s">
        <v>948</v>
      </c>
      <c r="B75" s="15">
        <v>33351</v>
      </c>
      <c r="C75" s="15">
        <v>33860</v>
      </c>
      <c r="D75" s="18" t="s">
        <v>6033</v>
      </c>
      <c r="E75" s="18" t="s">
        <v>6032</v>
      </c>
      <c r="F75" s="17" t="s">
        <v>5</v>
      </c>
      <c r="H75" s="18" t="s">
        <v>6024</v>
      </c>
      <c r="I75" s="18" t="str">
        <f t="shared" si="1"/>
        <v/>
      </c>
    </row>
    <row r="76" spans="1:9" ht="19.95" customHeight="1" x14ac:dyDescent="0.3">
      <c r="A76" s="2" t="s">
        <v>1083</v>
      </c>
      <c r="B76" s="15">
        <v>33355</v>
      </c>
      <c r="C76" s="15">
        <v>33410</v>
      </c>
      <c r="D76" s="18" t="s">
        <v>6029</v>
      </c>
      <c r="E76" s="18" t="s">
        <v>6032</v>
      </c>
      <c r="F76" s="17" t="s">
        <v>5</v>
      </c>
      <c r="H76" s="18" t="s">
        <v>6031</v>
      </c>
      <c r="I76" s="18" t="str">
        <f t="shared" si="1"/>
        <v/>
      </c>
    </row>
    <row r="77" spans="1:9" ht="19.95" customHeight="1" x14ac:dyDescent="0.3">
      <c r="A77" s="2" t="s">
        <v>4635</v>
      </c>
      <c r="B77" s="15">
        <v>33356</v>
      </c>
      <c r="C77" s="15">
        <v>33126</v>
      </c>
      <c r="D77" s="18" t="s">
        <v>6029</v>
      </c>
      <c r="E77" s="18" t="s">
        <v>6032</v>
      </c>
      <c r="F77" s="17" t="s">
        <v>5</v>
      </c>
      <c r="H77" s="18" t="s">
        <v>6031</v>
      </c>
      <c r="I77" s="18" t="str">
        <f t="shared" si="1"/>
        <v/>
      </c>
    </row>
    <row r="78" spans="1:9" ht="19.95" customHeight="1" x14ac:dyDescent="0.3">
      <c r="A78" s="2" t="s">
        <v>4690</v>
      </c>
      <c r="B78" s="15">
        <v>33366</v>
      </c>
      <c r="C78" s="15">
        <v>33240</v>
      </c>
      <c r="D78" s="18" t="s">
        <v>6029</v>
      </c>
      <c r="E78" s="18" t="s">
        <v>6030</v>
      </c>
      <c r="F78" s="17" t="s">
        <v>4</v>
      </c>
      <c r="H78" s="18" t="s">
        <v>6031</v>
      </c>
      <c r="I78" s="18" t="str">
        <f t="shared" si="1"/>
        <v>Commune traversée par TEREGA</v>
      </c>
    </row>
    <row r="79" spans="1:9" ht="19.95" customHeight="1" x14ac:dyDescent="0.3">
      <c r="A79" s="2" t="s">
        <v>4837</v>
      </c>
      <c r="B79" s="15">
        <v>33373</v>
      </c>
      <c r="C79" s="15">
        <v>33660</v>
      </c>
      <c r="D79" s="18" t="s">
        <v>6029</v>
      </c>
      <c r="E79" s="18" t="s">
        <v>6032</v>
      </c>
      <c r="F79" s="17" t="s">
        <v>5</v>
      </c>
      <c r="H79" s="18" t="s">
        <v>6031</v>
      </c>
      <c r="I79" s="18" t="str">
        <f t="shared" si="1"/>
        <v/>
      </c>
    </row>
    <row r="80" spans="1:9" ht="19.95" customHeight="1" x14ac:dyDescent="0.3">
      <c r="A80" s="2" t="s">
        <v>4642</v>
      </c>
      <c r="B80" s="15">
        <v>33376</v>
      </c>
      <c r="C80" s="15">
        <v>33160</v>
      </c>
      <c r="D80" s="18" t="s">
        <v>6029</v>
      </c>
      <c r="E80" s="18" t="s">
        <v>6032</v>
      </c>
      <c r="F80" s="17" t="s">
        <v>5</v>
      </c>
      <c r="H80" s="18" t="s">
        <v>6034</v>
      </c>
      <c r="I80" s="18" t="str">
        <f t="shared" si="1"/>
        <v/>
      </c>
    </row>
    <row r="81" spans="1:9" ht="19.95" customHeight="1" x14ac:dyDescent="0.3">
      <c r="A81" s="2" t="s">
        <v>4703</v>
      </c>
      <c r="B81" s="15">
        <v>33384</v>
      </c>
      <c r="C81" s="15">
        <v>33330</v>
      </c>
      <c r="D81" s="18" t="s">
        <v>6029</v>
      </c>
      <c r="E81" s="18" t="s">
        <v>6032</v>
      </c>
      <c r="F81" s="17" t="s">
        <v>5</v>
      </c>
      <c r="H81" s="18" t="s">
        <v>6031</v>
      </c>
      <c r="I81" s="18" t="str">
        <f t="shared" si="1"/>
        <v/>
      </c>
    </row>
    <row r="82" spans="1:9" ht="19.95" customHeight="1" x14ac:dyDescent="0.3">
      <c r="A82" s="2" t="s">
        <v>4684</v>
      </c>
      <c r="B82" s="15">
        <v>33385</v>
      </c>
      <c r="C82" s="15">
        <v>33230</v>
      </c>
      <c r="D82" s="18" t="s">
        <v>6033</v>
      </c>
      <c r="E82" s="18" t="s">
        <v>6032</v>
      </c>
      <c r="F82" s="17" t="s">
        <v>5</v>
      </c>
      <c r="H82" s="18" t="s">
        <v>6024</v>
      </c>
      <c r="I82" s="18" t="str">
        <f t="shared" si="1"/>
        <v/>
      </c>
    </row>
    <row r="83" spans="1:9" ht="19.95" customHeight="1" x14ac:dyDescent="0.3">
      <c r="A83" s="2" t="s">
        <v>4856</v>
      </c>
      <c r="B83" s="15">
        <v>33388</v>
      </c>
      <c r="C83" s="15">
        <v>33710</v>
      </c>
      <c r="D83" s="18" t="s">
        <v>6033</v>
      </c>
      <c r="E83" s="18" t="s">
        <v>6030</v>
      </c>
      <c r="F83" s="17" t="s">
        <v>4</v>
      </c>
      <c r="H83" s="18" t="s">
        <v>6024</v>
      </c>
      <c r="I83" s="18" t="str">
        <f t="shared" si="1"/>
        <v>Commune traversée par TEREGA</v>
      </c>
    </row>
    <row r="84" spans="1:9" ht="19.95" customHeight="1" x14ac:dyDescent="0.3">
      <c r="A84" s="2" t="s">
        <v>4904</v>
      </c>
      <c r="B84" s="15">
        <v>33393</v>
      </c>
      <c r="C84" s="15">
        <v>33910</v>
      </c>
      <c r="D84" s="18" t="s">
        <v>6029</v>
      </c>
      <c r="E84" s="18" t="s">
        <v>6032</v>
      </c>
      <c r="F84" s="17" t="s">
        <v>5</v>
      </c>
      <c r="H84" s="18" t="s">
        <v>6031</v>
      </c>
      <c r="I84" s="18" t="str">
        <f t="shared" si="1"/>
        <v/>
      </c>
    </row>
    <row r="85" spans="1:9" ht="19.95" customHeight="1" x14ac:dyDescent="0.3">
      <c r="A85" s="2" t="s">
        <v>4704</v>
      </c>
      <c r="B85" s="15">
        <v>33396</v>
      </c>
      <c r="C85" s="15">
        <v>33330</v>
      </c>
      <c r="D85" s="18" t="s">
        <v>6033</v>
      </c>
      <c r="E85" s="18" t="s">
        <v>6032</v>
      </c>
      <c r="F85" s="17" t="s">
        <v>5</v>
      </c>
      <c r="H85" s="18" t="s">
        <v>6024</v>
      </c>
      <c r="I85" s="18" t="str">
        <f t="shared" si="1"/>
        <v/>
      </c>
    </row>
    <row r="86" spans="1:9" ht="19.95" customHeight="1" x14ac:dyDescent="0.3">
      <c r="A86" s="2" t="s">
        <v>4719</v>
      </c>
      <c r="B86" s="15">
        <v>33401</v>
      </c>
      <c r="C86" s="15">
        <v>33350</v>
      </c>
      <c r="D86" s="18" t="s">
        <v>6033</v>
      </c>
      <c r="E86" s="18" t="s">
        <v>6032</v>
      </c>
      <c r="F86" s="17" t="s">
        <v>5</v>
      </c>
      <c r="H86" s="18" t="s">
        <v>6024</v>
      </c>
      <c r="I86" s="18" t="str">
        <f t="shared" si="1"/>
        <v/>
      </c>
    </row>
    <row r="87" spans="1:9" ht="19.95" customHeight="1" x14ac:dyDescent="0.3">
      <c r="A87" s="2" t="s">
        <v>4842</v>
      </c>
      <c r="B87" s="15">
        <v>33408</v>
      </c>
      <c r="C87" s="15">
        <v>33670</v>
      </c>
      <c r="D87" s="18" t="s">
        <v>6029</v>
      </c>
      <c r="E87" s="18" t="s">
        <v>6032</v>
      </c>
      <c r="F87" s="17" t="s">
        <v>5</v>
      </c>
      <c r="H87" s="18" t="s">
        <v>6031</v>
      </c>
      <c r="I87" s="18" t="str">
        <f t="shared" si="1"/>
        <v/>
      </c>
    </row>
    <row r="88" spans="1:9" ht="19.95" customHeight="1" x14ac:dyDescent="0.3">
      <c r="A88" s="2" t="s">
        <v>4828</v>
      </c>
      <c r="B88" s="15">
        <v>33439</v>
      </c>
      <c r="C88" s="15">
        <v>33620</v>
      </c>
      <c r="D88" s="18" t="s">
        <v>6029</v>
      </c>
      <c r="E88" s="18" t="s">
        <v>6032</v>
      </c>
      <c r="F88" s="17" t="s">
        <v>5</v>
      </c>
      <c r="H88" s="18" t="s">
        <v>6031</v>
      </c>
      <c r="I88" s="18" t="str">
        <f t="shared" si="1"/>
        <v/>
      </c>
    </row>
    <row r="89" spans="1:9" ht="19.95" customHeight="1" x14ac:dyDescent="0.3">
      <c r="A89" s="2" t="s">
        <v>4792</v>
      </c>
      <c r="B89" s="15">
        <v>33443</v>
      </c>
      <c r="C89" s="15">
        <v>33540</v>
      </c>
      <c r="D89" s="18" t="s">
        <v>6033</v>
      </c>
      <c r="E89" s="18" t="s">
        <v>6032</v>
      </c>
      <c r="F89" s="17" t="s">
        <v>5</v>
      </c>
      <c r="H89" s="18" t="s">
        <v>6024</v>
      </c>
      <c r="I89" s="18" t="str">
        <f t="shared" si="1"/>
        <v/>
      </c>
    </row>
    <row r="90" spans="1:9" ht="19.95" customHeight="1" x14ac:dyDescent="0.3">
      <c r="A90" s="2" t="s">
        <v>4905</v>
      </c>
      <c r="B90" s="15">
        <v>33445</v>
      </c>
      <c r="C90" s="15">
        <v>33910</v>
      </c>
      <c r="D90" s="18" t="s">
        <v>6033</v>
      </c>
      <c r="E90" s="18" t="s">
        <v>6032</v>
      </c>
      <c r="F90" s="17" t="s">
        <v>5</v>
      </c>
      <c r="H90" s="18" t="s">
        <v>6024</v>
      </c>
      <c r="I90" s="18" t="str">
        <f t="shared" si="1"/>
        <v/>
      </c>
    </row>
    <row r="91" spans="1:9" ht="19.95" customHeight="1" x14ac:dyDescent="0.3">
      <c r="A91" s="2" t="s">
        <v>4685</v>
      </c>
      <c r="B91" s="15">
        <v>33447</v>
      </c>
      <c r="C91" s="15">
        <v>33230</v>
      </c>
      <c r="D91" s="18" t="s">
        <v>6029</v>
      </c>
      <c r="E91" s="18" t="s">
        <v>6032</v>
      </c>
      <c r="F91" s="17" t="s">
        <v>5</v>
      </c>
      <c r="H91" s="18" t="s">
        <v>6031</v>
      </c>
      <c r="I91" s="18" t="str">
        <f t="shared" si="1"/>
        <v/>
      </c>
    </row>
    <row r="92" spans="1:9" ht="19.95" customHeight="1" x14ac:dyDescent="0.3">
      <c r="A92" s="2" t="s">
        <v>4834</v>
      </c>
      <c r="B92" s="15">
        <v>33454</v>
      </c>
      <c r="C92" s="15">
        <v>33650</v>
      </c>
      <c r="D92" s="18" t="s">
        <v>6033</v>
      </c>
      <c r="E92" s="18" t="s">
        <v>6030</v>
      </c>
      <c r="F92" s="17" t="s">
        <v>4</v>
      </c>
      <c r="H92" s="18" t="s">
        <v>6024</v>
      </c>
      <c r="I92" s="18" t="str">
        <f t="shared" si="1"/>
        <v>Commune traversée par TEREGA</v>
      </c>
    </row>
    <row r="93" spans="1:9" ht="19.95" customHeight="1" x14ac:dyDescent="0.3">
      <c r="A93" s="2" t="s">
        <v>4666</v>
      </c>
      <c r="B93" s="15">
        <v>33457</v>
      </c>
      <c r="C93" s="15">
        <v>33210</v>
      </c>
      <c r="D93" s="18" t="s">
        <v>6029</v>
      </c>
      <c r="E93" s="18" t="s">
        <v>6030</v>
      </c>
      <c r="F93" s="17" t="s">
        <v>4</v>
      </c>
      <c r="H93" s="18" t="s">
        <v>6031</v>
      </c>
      <c r="I93" s="18" t="str">
        <f t="shared" si="1"/>
        <v>Commune traversée par TEREGA</v>
      </c>
    </row>
    <row r="94" spans="1:9" ht="19.95" customHeight="1" x14ac:dyDescent="0.3">
      <c r="A94" s="2" t="s">
        <v>4720</v>
      </c>
      <c r="B94" s="15">
        <v>33460</v>
      </c>
      <c r="C94" s="15">
        <v>33350</v>
      </c>
      <c r="D94" s="18" t="s">
        <v>6033</v>
      </c>
      <c r="E94" s="18" t="s">
        <v>6030</v>
      </c>
      <c r="F94" s="17" t="s">
        <v>4</v>
      </c>
      <c r="H94" s="18" t="s">
        <v>6024</v>
      </c>
      <c r="I94" s="18" t="str">
        <f t="shared" si="1"/>
        <v>Commune traversée par TEREGA</v>
      </c>
    </row>
    <row r="95" spans="1:9" ht="19.95" customHeight="1" x14ac:dyDescent="0.3">
      <c r="A95" s="2" t="s">
        <v>4838</v>
      </c>
      <c r="B95" s="15">
        <v>33472</v>
      </c>
      <c r="C95" s="15">
        <v>33660</v>
      </c>
      <c r="D95" s="18" t="s">
        <v>6033</v>
      </c>
      <c r="E95" s="18" t="s">
        <v>6032</v>
      </c>
      <c r="F95" s="17" t="s">
        <v>5</v>
      </c>
      <c r="H95" s="18" t="s">
        <v>6024</v>
      </c>
      <c r="I95" s="18" t="str">
        <f t="shared" si="1"/>
        <v/>
      </c>
    </row>
    <row r="96" spans="1:9" ht="19.95" customHeight="1" x14ac:dyDescent="0.3">
      <c r="A96" s="2" t="s">
        <v>4839</v>
      </c>
      <c r="B96" s="15">
        <v>33478</v>
      </c>
      <c r="C96" s="15">
        <v>33660</v>
      </c>
      <c r="D96" s="18" t="s">
        <v>6029</v>
      </c>
      <c r="E96" s="18" t="s">
        <v>6032</v>
      </c>
      <c r="F96" s="17" t="s">
        <v>5</v>
      </c>
      <c r="H96" s="18" t="s">
        <v>6031</v>
      </c>
      <c r="I96" s="18" t="str">
        <f t="shared" si="1"/>
        <v/>
      </c>
    </row>
    <row r="97" spans="1:9" ht="19.95" customHeight="1" x14ac:dyDescent="0.3">
      <c r="A97" s="2" t="s">
        <v>4721</v>
      </c>
      <c r="B97" s="15">
        <v>33499</v>
      </c>
      <c r="C97" s="15">
        <v>33350</v>
      </c>
      <c r="D97" s="18" t="s">
        <v>6033</v>
      </c>
      <c r="E97" s="18" t="s">
        <v>6032</v>
      </c>
      <c r="F97" s="17" t="s">
        <v>5</v>
      </c>
      <c r="H97" s="18" t="s">
        <v>6024</v>
      </c>
      <c r="I97" s="18" t="str">
        <f t="shared" si="1"/>
        <v/>
      </c>
    </row>
    <row r="98" spans="1:9" ht="19.95" customHeight="1" x14ac:dyDescent="0.3">
      <c r="A98" s="2" t="s">
        <v>1296</v>
      </c>
      <c r="B98" s="15">
        <v>33504</v>
      </c>
      <c r="C98" s="15">
        <v>33210</v>
      </c>
      <c r="D98" s="18" t="s">
        <v>6033</v>
      </c>
      <c r="E98" s="18" t="s">
        <v>6032</v>
      </c>
      <c r="F98" s="17" t="s">
        <v>5</v>
      </c>
      <c r="H98" s="18" t="s">
        <v>6024</v>
      </c>
      <c r="I98" s="18" t="str">
        <f t="shared" si="1"/>
        <v/>
      </c>
    </row>
    <row r="99" spans="1:9" ht="19.95" customHeight="1" x14ac:dyDescent="0.3">
      <c r="A99" s="2" t="s">
        <v>4780</v>
      </c>
      <c r="B99" s="15">
        <v>33510</v>
      </c>
      <c r="C99" s="15">
        <v>33490</v>
      </c>
      <c r="D99" s="18" t="s">
        <v>6033</v>
      </c>
      <c r="E99" s="18" t="s">
        <v>6032</v>
      </c>
      <c r="F99" s="17" t="s">
        <v>5</v>
      </c>
      <c r="H99" s="18" t="s">
        <v>6024</v>
      </c>
      <c r="I99" s="18" t="str">
        <f t="shared" si="1"/>
        <v/>
      </c>
    </row>
    <row r="100" spans="1:9" ht="19.95" customHeight="1" x14ac:dyDescent="0.3">
      <c r="A100" s="2" t="s">
        <v>4874</v>
      </c>
      <c r="B100" s="15">
        <v>33515</v>
      </c>
      <c r="C100" s="15">
        <v>33760</v>
      </c>
      <c r="D100" s="18" t="s">
        <v>6033</v>
      </c>
      <c r="E100" s="18" t="s">
        <v>6032</v>
      </c>
      <c r="F100" s="17" t="s">
        <v>5</v>
      </c>
      <c r="H100" s="18" t="s">
        <v>6024</v>
      </c>
      <c r="I100" s="18" t="str">
        <f t="shared" si="1"/>
        <v/>
      </c>
    </row>
    <row r="101" spans="1:9" ht="19.95" customHeight="1" x14ac:dyDescent="0.3">
      <c r="A101" s="2" t="s">
        <v>4804</v>
      </c>
      <c r="B101" s="15">
        <v>33518</v>
      </c>
      <c r="C101" s="15">
        <v>33550</v>
      </c>
      <c r="D101" s="18" t="s">
        <v>6029</v>
      </c>
      <c r="E101" s="18" t="s">
        <v>6032</v>
      </c>
      <c r="F101" s="17" t="s">
        <v>5</v>
      </c>
      <c r="H101" s="18" t="s">
        <v>6031</v>
      </c>
      <c r="I101" s="18" t="str">
        <f t="shared" si="1"/>
        <v/>
      </c>
    </row>
    <row r="102" spans="1:9" ht="19.95" customHeight="1" x14ac:dyDescent="0.3">
      <c r="A102" s="2" t="s">
        <v>4823</v>
      </c>
      <c r="B102" s="15">
        <v>33521</v>
      </c>
      <c r="C102" s="15">
        <v>33590</v>
      </c>
      <c r="D102" s="18" t="s">
        <v>6033</v>
      </c>
      <c r="E102" s="18" t="s">
        <v>6032</v>
      </c>
      <c r="F102" s="17" t="s">
        <v>5</v>
      </c>
      <c r="H102" s="18" t="s">
        <v>6024</v>
      </c>
      <c r="I102" s="18" t="str">
        <f t="shared" si="1"/>
        <v/>
      </c>
    </row>
    <row r="103" spans="1:9" ht="19.95" customHeight="1" x14ac:dyDescent="0.3">
      <c r="A103" s="2" t="s">
        <v>1310</v>
      </c>
      <c r="B103" s="15">
        <v>33523</v>
      </c>
      <c r="C103" s="15">
        <v>33760</v>
      </c>
      <c r="D103" s="18" t="s">
        <v>6029</v>
      </c>
      <c r="E103" s="18" t="s">
        <v>6030</v>
      </c>
      <c r="F103" s="17" t="s">
        <v>4</v>
      </c>
      <c r="H103" s="18" t="s">
        <v>6031</v>
      </c>
      <c r="I103" s="18" t="str">
        <f t="shared" si="1"/>
        <v>Commune traversée par TEREGA</v>
      </c>
    </row>
    <row r="104" spans="1:9" ht="19.95" customHeight="1" x14ac:dyDescent="0.3">
      <c r="A104" s="2" t="s">
        <v>711</v>
      </c>
      <c r="B104" s="15">
        <v>33540</v>
      </c>
      <c r="C104" s="15">
        <v>33930</v>
      </c>
      <c r="D104" s="18" t="s">
        <v>6033</v>
      </c>
      <c r="E104" s="18" t="s">
        <v>6032</v>
      </c>
      <c r="F104" s="17" t="s">
        <v>5</v>
      </c>
      <c r="H104" s="18" t="s">
        <v>6024</v>
      </c>
      <c r="I104" s="18" t="str">
        <f t="shared" si="1"/>
        <v/>
      </c>
    </row>
    <row r="105" spans="1:9" ht="19.95" customHeight="1" x14ac:dyDescent="0.3">
      <c r="A105" s="2" t="s">
        <v>4639</v>
      </c>
      <c r="B105" s="15">
        <v>33550</v>
      </c>
      <c r="C105" s="15">
        <v>33140</v>
      </c>
      <c r="D105" s="18" t="s">
        <v>6029</v>
      </c>
      <c r="E105" s="18" t="s">
        <v>6030</v>
      </c>
      <c r="F105" s="17" t="s">
        <v>4</v>
      </c>
      <c r="H105" s="18" t="s">
        <v>6034</v>
      </c>
      <c r="I105" s="18" t="str">
        <f t="shared" si="1"/>
        <v>Commune traversée par TEREGA</v>
      </c>
    </row>
    <row r="106" spans="1:9" ht="19.95" customHeight="1" x14ac:dyDescent="0.3">
      <c r="A106" s="2" t="s">
        <v>4862</v>
      </c>
      <c r="B106" s="15">
        <v>33552</v>
      </c>
      <c r="C106" s="15">
        <v>33720</v>
      </c>
      <c r="D106" s="18" t="s">
        <v>6029</v>
      </c>
      <c r="E106" s="18" t="s">
        <v>6032</v>
      </c>
      <c r="F106" s="17" t="s">
        <v>5</v>
      </c>
      <c r="H106" s="18" t="s">
        <v>6031</v>
      </c>
      <c r="I106" s="18" t="str">
        <f t="shared" si="1"/>
        <v/>
      </c>
    </row>
    <row r="107" spans="1:9" ht="19.95" customHeight="1" x14ac:dyDescent="0.3">
      <c r="A107" s="2" t="s">
        <v>364</v>
      </c>
      <c r="B107" s="15">
        <v>33554</v>
      </c>
      <c r="C107" s="15">
        <v>33370</v>
      </c>
      <c r="D107" s="18" t="s">
        <v>6029</v>
      </c>
      <c r="E107" s="18" t="s">
        <v>6032</v>
      </c>
      <c r="F107" s="17" t="s">
        <v>5</v>
      </c>
      <c r="H107" s="18" t="s">
        <v>6031</v>
      </c>
      <c r="I107" s="18" t="str">
        <f t="shared" si="1"/>
        <v/>
      </c>
    </row>
    <row r="108" spans="1:9" ht="19.95" customHeight="1" x14ac:dyDescent="0.3">
      <c r="A108" s="2" t="s">
        <v>5092</v>
      </c>
      <c r="B108" s="15">
        <v>40001</v>
      </c>
      <c r="C108" s="15">
        <v>40800</v>
      </c>
      <c r="D108" s="18" t="s">
        <v>6029</v>
      </c>
      <c r="E108" s="18" t="s">
        <v>6030</v>
      </c>
      <c r="F108" s="17" t="s">
        <v>4</v>
      </c>
      <c r="H108" s="18" t="s">
        <v>6036</v>
      </c>
      <c r="I108" s="18" t="str">
        <f t="shared" si="1"/>
        <v>Commune traversée par TEREGA</v>
      </c>
    </row>
    <row r="109" spans="1:9" ht="19.95" customHeight="1" x14ac:dyDescent="0.3">
      <c r="A109" s="2" t="s">
        <v>4917</v>
      </c>
      <c r="B109" s="15">
        <v>40012</v>
      </c>
      <c r="C109" s="15">
        <v>40090</v>
      </c>
      <c r="D109" s="18" t="s">
        <v>6033</v>
      </c>
      <c r="E109" s="18" t="s">
        <v>6032</v>
      </c>
      <c r="F109" s="17" t="s">
        <v>5</v>
      </c>
      <c r="H109" s="18" t="s">
        <v>6024</v>
      </c>
      <c r="I109" s="18" t="str">
        <f t="shared" si="1"/>
        <v/>
      </c>
    </row>
    <row r="110" spans="1:9" ht="19.95" customHeight="1" x14ac:dyDescent="0.3">
      <c r="A110" s="2" t="s">
        <v>621</v>
      </c>
      <c r="B110" s="15">
        <v>40014</v>
      </c>
      <c r="C110" s="15">
        <v>40120</v>
      </c>
      <c r="D110" s="18" t="s">
        <v>6029</v>
      </c>
      <c r="E110" s="18" t="s">
        <v>6030</v>
      </c>
      <c r="F110" s="17" t="s">
        <v>4</v>
      </c>
      <c r="H110" s="18" t="s">
        <v>6031</v>
      </c>
      <c r="I110" s="18" t="str">
        <f t="shared" si="1"/>
        <v>Commune traversée par TEREGA</v>
      </c>
    </row>
    <row r="111" spans="1:9" ht="19.95" customHeight="1" x14ac:dyDescent="0.3">
      <c r="A111" s="2" t="s">
        <v>5000</v>
      </c>
      <c r="B111" s="15">
        <v>40015</v>
      </c>
      <c r="C111" s="15">
        <v>40310</v>
      </c>
      <c r="D111" s="18" t="s">
        <v>6033</v>
      </c>
      <c r="E111" s="18" t="s">
        <v>6032</v>
      </c>
      <c r="F111" s="17" t="s">
        <v>5</v>
      </c>
      <c r="H111" s="18" t="s">
        <v>6024</v>
      </c>
      <c r="I111" s="18" t="str">
        <f t="shared" si="1"/>
        <v/>
      </c>
    </row>
    <row r="112" spans="1:9" ht="19.95" customHeight="1" x14ac:dyDescent="0.3">
      <c r="A112" s="2" t="s">
        <v>5048</v>
      </c>
      <c r="B112" s="15">
        <v>40018</v>
      </c>
      <c r="C112" s="15">
        <v>40400</v>
      </c>
      <c r="D112" s="18" t="s">
        <v>6033</v>
      </c>
      <c r="E112" s="18" t="s">
        <v>6030</v>
      </c>
      <c r="F112" s="17" t="s">
        <v>4</v>
      </c>
      <c r="H112" s="18" t="s">
        <v>6024</v>
      </c>
      <c r="I112" s="18" t="str">
        <f t="shared" si="1"/>
        <v>Commune traversée par TEREGA</v>
      </c>
    </row>
    <row r="113" spans="1:9" ht="19.95" customHeight="1" x14ac:dyDescent="0.3">
      <c r="A113" s="2" t="s">
        <v>136</v>
      </c>
      <c r="B113" s="15">
        <v>40020</v>
      </c>
      <c r="C113" s="15">
        <v>40500</v>
      </c>
      <c r="D113" s="18" t="s">
        <v>6033</v>
      </c>
      <c r="E113" s="18" t="s">
        <v>6032</v>
      </c>
      <c r="F113" s="17" t="s">
        <v>5</v>
      </c>
      <c r="H113" s="18" t="s">
        <v>6024</v>
      </c>
      <c r="I113" s="18" t="str">
        <f t="shared" si="1"/>
        <v/>
      </c>
    </row>
    <row r="114" spans="1:9" ht="19.95" customHeight="1" x14ac:dyDescent="0.3">
      <c r="A114" s="2" t="s">
        <v>5063</v>
      </c>
      <c r="B114" s="15">
        <v>40024</v>
      </c>
      <c r="C114" s="15">
        <v>40500</v>
      </c>
      <c r="D114" s="18" t="s">
        <v>6033</v>
      </c>
      <c r="E114" s="18" t="s">
        <v>6032</v>
      </c>
      <c r="F114" s="17" t="s">
        <v>5</v>
      </c>
      <c r="H114" s="18" t="s">
        <v>6024</v>
      </c>
      <c r="I114" s="18" t="str">
        <f t="shared" si="1"/>
        <v/>
      </c>
    </row>
    <row r="115" spans="1:9" ht="19.95" customHeight="1" x14ac:dyDescent="0.3">
      <c r="A115" s="2" t="s">
        <v>5027</v>
      </c>
      <c r="B115" s="15">
        <v>40028</v>
      </c>
      <c r="C115" s="15">
        <v>40360</v>
      </c>
      <c r="D115" s="18" t="s">
        <v>6033</v>
      </c>
      <c r="E115" s="18" t="s">
        <v>6030</v>
      </c>
      <c r="F115" s="17" t="s">
        <v>4</v>
      </c>
      <c r="H115" s="18" t="s">
        <v>6024</v>
      </c>
      <c r="I115" s="18" t="str">
        <f t="shared" si="1"/>
        <v>Commune traversée par TEREGA</v>
      </c>
    </row>
    <row r="116" spans="1:9" ht="19.95" customHeight="1" x14ac:dyDescent="0.3">
      <c r="A116" s="2" t="s">
        <v>508</v>
      </c>
      <c r="B116" s="15">
        <v>40031</v>
      </c>
      <c r="C116" s="15">
        <v>40400</v>
      </c>
      <c r="D116" s="18" t="s">
        <v>6033</v>
      </c>
      <c r="E116" s="18" t="s">
        <v>6030</v>
      </c>
      <c r="F116" s="17" t="s">
        <v>4</v>
      </c>
      <c r="H116" s="18" t="s">
        <v>6024</v>
      </c>
      <c r="I116" s="18" t="str">
        <f t="shared" si="1"/>
        <v>Commune traversée par TEREGA</v>
      </c>
    </row>
    <row r="117" spans="1:9" ht="19.95" customHeight="1" x14ac:dyDescent="0.3">
      <c r="A117" s="2" t="s">
        <v>5053</v>
      </c>
      <c r="B117" s="15">
        <v>40032</v>
      </c>
      <c r="C117" s="15">
        <v>40410</v>
      </c>
      <c r="D117" s="18" t="s">
        <v>6033</v>
      </c>
      <c r="E117" s="18" t="s">
        <v>6032</v>
      </c>
      <c r="F117" s="17" t="s">
        <v>5</v>
      </c>
      <c r="H117" s="18" t="s">
        <v>6024</v>
      </c>
      <c r="I117" s="18" t="str">
        <f t="shared" si="1"/>
        <v/>
      </c>
    </row>
    <row r="118" spans="1:9" ht="19.95" customHeight="1" x14ac:dyDescent="0.3">
      <c r="A118" s="2" t="s">
        <v>4992</v>
      </c>
      <c r="B118" s="15">
        <v>40034</v>
      </c>
      <c r="C118" s="15">
        <v>40300</v>
      </c>
      <c r="D118" s="18" t="s">
        <v>6033</v>
      </c>
      <c r="E118" s="18" t="s">
        <v>6032</v>
      </c>
      <c r="F118" s="17" t="s">
        <v>5</v>
      </c>
      <c r="H118" s="18" t="s">
        <v>6024</v>
      </c>
      <c r="I118" s="18" t="str">
        <f t="shared" si="1"/>
        <v/>
      </c>
    </row>
    <row r="119" spans="1:9" ht="19.95" customHeight="1" x14ac:dyDescent="0.3">
      <c r="A119" s="2" t="s">
        <v>5040</v>
      </c>
      <c r="B119" s="15">
        <v>40044</v>
      </c>
      <c r="C119" s="15">
        <v>40390</v>
      </c>
      <c r="D119" s="18" t="s">
        <v>6033</v>
      </c>
      <c r="E119" s="18" t="s">
        <v>6032</v>
      </c>
      <c r="F119" s="17" t="s">
        <v>5</v>
      </c>
      <c r="H119" s="18" t="s">
        <v>6024</v>
      </c>
      <c r="I119" s="18" t="str">
        <f t="shared" si="1"/>
        <v/>
      </c>
    </row>
    <row r="120" spans="1:9" ht="19.95" customHeight="1" x14ac:dyDescent="0.3">
      <c r="A120" s="2" t="s">
        <v>908</v>
      </c>
      <c r="B120" s="15">
        <v>40046</v>
      </c>
      <c r="C120" s="15">
        <v>40600</v>
      </c>
      <c r="D120" s="18" t="s">
        <v>6029</v>
      </c>
      <c r="E120" s="18" t="s">
        <v>6030</v>
      </c>
      <c r="F120" s="17" t="s">
        <v>4</v>
      </c>
      <c r="H120" s="18" t="s">
        <v>6031</v>
      </c>
      <c r="I120" s="18" t="str">
        <f t="shared" si="1"/>
        <v>Commune traversée par TEREGA</v>
      </c>
    </row>
    <row r="121" spans="1:9" ht="19.95" customHeight="1" x14ac:dyDescent="0.3">
      <c r="A121" s="2" t="s">
        <v>1056</v>
      </c>
      <c r="B121" s="15">
        <v>40056</v>
      </c>
      <c r="C121" s="15">
        <v>40420</v>
      </c>
      <c r="D121" s="18" t="s">
        <v>6033</v>
      </c>
      <c r="E121" s="18" t="s">
        <v>6032</v>
      </c>
      <c r="F121" s="17" t="s">
        <v>5</v>
      </c>
      <c r="H121" s="18" t="s">
        <v>6024</v>
      </c>
      <c r="I121" s="18" t="str">
        <f t="shared" si="1"/>
        <v/>
      </c>
    </row>
    <row r="122" spans="1:9" ht="19.95" customHeight="1" x14ac:dyDescent="0.3">
      <c r="A122" s="2" t="s">
        <v>5057</v>
      </c>
      <c r="B122" s="15">
        <v>40060</v>
      </c>
      <c r="C122" s="15">
        <v>40430</v>
      </c>
      <c r="D122" s="18" t="s">
        <v>6033</v>
      </c>
      <c r="E122" s="18" t="s">
        <v>6032</v>
      </c>
      <c r="F122" s="17" t="s">
        <v>5</v>
      </c>
      <c r="H122" s="18" t="s">
        <v>6024</v>
      </c>
      <c r="I122" s="18" t="str">
        <f t="shared" si="1"/>
        <v/>
      </c>
    </row>
    <row r="123" spans="1:9" ht="19.95" customHeight="1" x14ac:dyDescent="0.3">
      <c r="A123" s="2" t="s">
        <v>1017</v>
      </c>
      <c r="B123" s="15">
        <v>40067</v>
      </c>
      <c r="C123" s="15">
        <v>40400</v>
      </c>
      <c r="D123" s="18" t="s">
        <v>6033</v>
      </c>
      <c r="E123" s="18" t="s">
        <v>6030</v>
      </c>
      <c r="F123" s="17" t="s">
        <v>4</v>
      </c>
      <c r="H123" s="18" t="s">
        <v>6024</v>
      </c>
      <c r="I123" s="18" t="str">
        <f t="shared" si="1"/>
        <v>Commune traversée par TEREGA</v>
      </c>
    </row>
    <row r="124" spans="1:9" ht="19.95" customHeight="1" x14ac:dyDescent="0.3">
      <c r="A124" s="2" t="s">
        <v>4626</v>
      </c>
      <c r="B124" s="15">
        <v>40079</v>
      </c>
      <c r="C124" s="15">
        <v>40700</v>
      </c>
      <c r="D124" s="18" t="s">
        <v>6033</v>
      </c>
      <c r="E124" s="18" t="s">
        <v>6032</v>
      </c>
      <c r="F124" s="17" t="s">
        <v>5</v>
      </c>
      <c r="H124" s="18" t="s">
        <v>6024</v>
      </c>
      <c r="I124" s="18" t="str">
        <f t="shared" si="1"/>
        <v/>
      </c>
    </row>
    <row r="125" spans="1:9" ht="19.95" customHeight="1" x14ac:dyDescent="0.3">
      <c r="A125" s="2" t="s">
        <v>5006</v>
      </c>
      <c r="B125" s="15">
        <v>40082</v>
      </c>
      <c r="C125" s="15">
        <v>40320</v>
      </c>
      <c r="D125" s="18" t="s">
        <v>6033</v>
      </c>
      <c r="E125" s="18" t="s">
        <v>6032</v>
      </c>
      <c r="F125" s="17" t="s">
        <v>5</v>
      </c>
      <c r="H125" s="18" t="s">
        <v>6024</v>
      </c>
      <c r="I125" s="18" t="str">
        <f t="shared" si="1"/>
        <v/>
      </c>
    </row>
    <row r="126" spans="1:9" ht="19.95" customHeight="1" x14ac:dyDescent="0.3">
      <c r="A126" s="2" t="s">
        <v>1323</v>
      </c>
      <c r="B126" s="15">
        <v>40086</v>
      </c>
      <c r="C126" s="15">
        <v>40500</v>
      </c>
      <c r="D126" s="18" t="s">
        <v>6033</v>
      </c>
      <c r="E126" s="18" t="s">
        <v>6030</v>
      </c>
      <c r="F126" s="17" t="s">
        <v>4</v>
      </c>
      <c r="H126" s="18" t="s">
        <v>6024</v>
      </c>
      <c r="I126" s="18" t="str">
        <f t="shared" si="1"/>
        <v>Commune traversée par TEREGA</v>
      </c>
    </row>
    <row r="127" spans="1:9" ht="19.95" customHeight="1" x14ac:dyDescent="0.3">
      <c r="A127" s="2" t="s">
        <v>5064</v>
      </c>
      <c r="B127" s="15">
        <v>40092</v>
      </c>
      <c r="C127" s="15">
        <v>40500</v>
      </c>
      <c r="D127" s="18" t="s">
        <v>6033</v>
      </c>
      <c r="E127" s="18" t="s">
        <v>6032</v>
      </c>
      <c r="F127" s="17" t="s">
        <v>5</v>
      </c>
      <c r="H127" s="18" t="s">
        <v>6024</v>
      </c>
      <c r="I127" s="18" t="str">
        <f t="shared" si="1"/>
        <v/>
      </c>
    </row>
    <row r="128" spans="1:9" ht="19.95" customHeight="1" x14ac:dyDescent="0.3">
      <c r="A128" s="2" t="s">
        <v>1489</v>
      </c>
      <c r="B128" s="15">
        <v>40095</v>
      </c>
      <c r="C128" s="15">
        <v>40290</v>
      </c>
      <c r="D128" s="18" t="s">
        <v>6033</v>
      </c>
      <c r="E128" s="18" t="s">
        <v>6030</v>
      </c>
      <c r="F128" s="17" t="s">
        <v>4</v>
      </c>
      <c r="H128" s="18" t="s">
        <v>6024</v>
      </c>
      <c r="I128" s="18" t="str">
        <f t="shared" si="1"/>
        <v>Commune traversée par TEREGA</v>
      </c>
    </row>
    <row r="129" spans="1:9" ht="19.95" customHeight="1" x14ac:dyDescent="0.3">
      <c r="A129" s="2" t="s">
        <v>5055</v>
      </c>
      <c r="B129" s="15">
        <v>40105</v>
      </c>
      <c r="C129" s="15">
        <v>40420</v>
      </c>
      <c r="D129" s="18" t="s">
        <v>6033</v>
      </c>
      <c r="E129" s="18" t="s">
        <v>6032</v>
      </c>
      <c r="F129" s="17" t="s">
        <v>5</v>
      </c>
      <c r="H129" s="18" t="s">
        <v>6024</v>
      </c>
      <c r="I129" s="18" t="str">
        <f t="shared" si="1"/>
        <v/>
      </c>
    </row>
    <row r="130" spans="1:9" ht="19.95" customHeight="1" x14ac:dyDescent="0.3">
      <c r="A130" s="2" t="s">
        <v>42</v>
      </c>
      <c r="B130" s="15">
        <v>40112</v>
      </c>
      <c r="C130" s="15">
        <v>40380</v>
      </c>
      <c r="D130" s="18" t="s">
        <v>6033</v>
      </c>
      <c r="E130" s="18" t="s">
        <v>6032</v>
      </c>
      <c r="F130" s="17" t="s">
        <v>5</v>
      </c>
      <c r="H130" s="18" t="s">
        <v>6024</v>
      </c>
      <c r="I130" s="18" t="str">
        <f t="shared" si="1"/>
        <v/>
      </c>
    </row>
    <row r="131" spans="1:9" ht="19.95" customHeight="1" x14ac:dyDescent="0.3">
      <c r="A131" s="2" t="s">
        <v>5095</v>
      </c>
      <c r="B131" s="15">
        <v>40114</v>
      </c>
      <c r="C131" s="15">
        <v>40990</v>
      </c>
      <c r="D131" s="18" t="s">
        <v>6033</v>
      </c>
      <c r="E131" s="18" t="s">
        <v>6032</v>
      </c>
      <c r="F131" s="17" t="s">
        <v>5</v>
      </c>
      <c r="H131" s="18" t="s">
        <v>6024</v>
      </c>
      <c r="I131" s="18" t="str">
        <f t="shared" ref="I131:I194" si="2">IF(OR(E131="OUI",F131="OUI"),INDEX(E$1:F$1,1,MATCH("OUI",E131:F131,0)),"")</f>
        <v/>
      </c>
    </row>
    <row r="132" spans="1:9" ht="19.95" customHeight="1" x14ac:dyDescent="0.3">
      <c r="A132" s="2" t="s">
        <v>4973</v>
      </c>
      <c r="B132" s="15">
        <v>40121</v>
      </c>
      <c r="C132" s="15">
        <v>40250</v>
      </c>
      <c r="D132" s="18" t="s">
        <v>6033</v>
      </c>
      <c r="E132" s="18" t="s">
        <v>6032</v>
      </c>
      <c r="F132" s="17" t="s">
        <v>5</v>
      </c>
      <c r="H132" s="18" t="s">
        <v>6024</v>
      </c>
      <c r="I132" s="18" t="str">
        <f t="shared" si="2"/>
        <v/>
      </c>
    </row>
    <row r="133" spans="1:9" ht="19.95" customHeight="1" x14ac:dyDescent="0.3">
      <c r="A133" s="2" t="s">
        <v>192</v>
      </c>
      <c r="B133" s="15">
        <v>40126</v>
      </c>
      <c r="C133" s="15">
        <v>40180</v>
      </c>
      <c r="D133" s="18" t="s">
        <v>6033</v>
      </c>
      <c r="E133" s="18" t="s">
        <v>6032</v>
      </c>
      <c r="F133" s="17" t="s">
        <v>5</v>
      </c>
      <c r="H133" s="18" t="s">
        <v>6024</v>
      </c>
      <c r="I133" s="18" t="str">
        <f t="shared" si="2"/>
        <v/>
      </c>
    </row>
    <row r="134" spans="1:9" ht="19.95" customHeight="1" x14ac:dyDescent="0.3">
      <c r="A134" s="2" t="s">
        <v>111</v>
      </c>
      <c r="B134" s="15">
        <v>40150</v>
      </c>
      <c r="C134" s="15">
        <v>40550</v>
      </c>
      <c r="D134" s="18" t="s">
        <v>6033</v>
      </c>
      <c r="E134" s="18" t="s">
        <v>6032</v>
      </c>
      <c r="F134" s="17" t="s">
        <v>5</v>
      </c>
      <c r="H134" s="18" t="s">
        <v>6024</v>
      </c>
      <c r="I134" s="18" t="str">
        <f t="shared" si="2"/>
        <v/>
      </c>
    </row>
    <row r="135" spans="1:9" ht="19.95" customHeight="1" x14ac:dyDescent="0.3">
      <c r="A135" s="2" t="s">
        <v>5030</v>
      </c>
      <c r="B135" s="15">
        <v>40159</v>
      </c>
      <c r="C135" s="15">
        <v>40380</v>
      </c>
      <c r="D135" s="18" t="s">
        <v>6033</v>
      </c>
      <c r="E135" s="18" t="s">
        <v>6032</v>
      </c>
      <c r="F135" s="17" t="s">
        <v>5</v>
      </c>
      <c r="H135" s="18" t="s">
        <v>6024</v>
      </c>
      <c r="I135" s="18" t="str">
        <f t="shared" si="2"/>
        <v/>
      </c>
    </row>
    <row r="136" spans="1:9" ht="19.95" customHeight="1" x14ac:dyDescent="0.3">
      <c r="A136" s="2" t="s">
        <v>4930</v>
      </c>
      <c r="B136" s="15">
        <v>40169</v>
      </c>
      <c r="C136" s="15">
        <v>40120</v>
      </c>
      <c r="D136" s="18" t="s">
        <v>6033</v>
      </c>
      <c r="E136" s="18" t="s">
        <v>6030</v>
      </c>
      <c r="F136" s="17" t="s">
        <v>4</v>
      </c>
      <c r="H136" s="18" t="s">
        <v>6024</v>
      </c>
      <c r="I136" s="18" t="str">
        <f t="shared" si="2"/>
        <v>Commune traversée par TEREGA</v>
      </c>
    </row>
    <row r="137" spans="1:9" ht="19.95" customHeight="1" x14ac:dyDescent="0.3">
      <c r="A137" s="2" t="s">
        <v>5076</v>
      </c>
      <c r="B137" s="15">
        <v>40172</v>
      </c>
      <c r="C137" s="15">
        <v>40700</v>
      </c>
      <c r="D137" s="18" t="s">
        <v>6033</v>
      </c>
      <c r="E137" s="18" t="s">
        <v>6032</v>
      </c>
      <c r="F137" s="17" t="s">
        <v>5</v>
      </c>
      <c r="H137" s="18" t="s">
        <v>6024</v>
      </c>
      <c r="I137" s="18" t="str">
        <f t="shared" si="2"/>
        <v/>
      </c>
    </row>
    <row r="138" spans="1:9" ht="19.95" customHeight="1" x14ac:dyDescent="0.3">
      <c r="A138" s="2" t="s">
        <v>5007</v>
      </c>
      <c r="B138" s="15">
        <v>40174</v>
      </c>
      <c r="C138" s="15">
        <v>40320</v>
      </c>
      <c r="D138" s="18" t="s">
        <v>6033</v>
      </c>
      <c r="E138" s="18" t="s">
        <v>6032</v>
      </c>
      <c r="F138" s="17" t="s">
        <v>5</v>
      </c>
      <c r="H138" s="18" t="s">
        <v>6024</v>
      </c>
      <c r="I138" s="18" t="str">
        <f t="shared" si="2"/>
        <v/>
      </c>
    </row>
    <row r="139" spans="1:9" ht="19.95" customHeight="1" x14ac:dyDescent="0.3">
      <c r="A139" s="2" t="s">
        <v>5075</v>
      </c>
      <c r="B139" s="15">
        <v>40181</v>
      </c>
      <c r="C139" s="15">
        <v>40660</v>
      </c>
      <c r="D139" s="18" t="s">
        <v>6033</v>
      </c>
      <c r="E139" s="18" t="s">
        <v>6032</v>
      </c>
      <c r="F139" s="17" t="s">
        <v>5</v>
      </c>
      <c r="H139" s="18" t="s">
        <v>6024</v>
      </c>
      <c r="I139" s="18" t="str">
        <f t="shared" si="2"/>
        <v/>
      </c>
    </row>
    <row r="140" spans="1:9" ht="19.95" customHeight="1" x14ac:dyDescent="0.3">
      <c r="A140" s="2" t="s">
        <v>5077</v>
      </c>
      <c r="B140" s="15">
        <v>40189</v>
      </c>
      <c r="C140" s="15">
        <v>40700</v>
      </c>
      <c r="D140" s="18" t="s">
        <v>6033</v>
      </c>
      <c r="E140" s="18" t="s">
        <v>6032</v>
      </c>
      <c r="F140" s="17" t="s">
        <v>5</v>
      </c>
      <c r="H140" s="18" t="s">
        <v>6024</v>
      </c>
      <c r="I140" s="18" t="str">
        <f t="shared" si="2"/>
        <v/>
      </c>
    </row>
    <row r="141" spans="1:9" ht="19.95" customHeight="1" x14ac:dyDescent="0.3">
      <c r="A141" s="2" t="s">
        <v>455</v>
      </c>
      <c r="B141" s="15">
        <v>40191</v>
      </c>
      <c r="C141" s="15">
        <v>40500</v>
      </c>
      <c r="D141" s="18" t="s">
        <v>6033</v>
      </c>
      <c r="E141" s="18" t="s">
        <v>6032</v>
      </c>
      <c r="F141" s="17" t="s">
        <v>5</v>
      </c>
      <c r="H141" s="18" t="s">
        <v>6024</v>
      </c>
      <c r="I141" s="18" t="str">
        <f t="shared" si="2"/>
        <v/>
      </c>
    </row>
    <row r="142" spans="1:9" ht="19.95" customHeight="1" x14ac:dyDescent="0.3">
      <c r="A142" s="2" t="s">
        <v>5065</v>
      </c>
      <c r="B142" s="15">
        <v>40195</v>
      </c>
      <c r="C142" s="15">
        <v>40500</v>
      </c>
      <c r="D142" s="18" t="s">
        <v>6029</v>
      </c>
      <c r="E142" s="18" t="s">
        <v>6030</v>
      </c>
      <c r="F142" s="17" t="s">
        <v>4</v>
      </c>
      <c r="H142" s="18" t="s">
        <v>6031</v>
      </c>
      <c r="I142" s="18" t="str">
        <f t="shared" si="2"/>
        <v>Commune traversée par TEREGA</v>
      </c>
    </row>
    <row r="143" spans="1:9" ht="19.95" customHeight="1" x14ac:dyDescent="0.3">
      <c r="A143" s="2" t="s">
        <v>483</v>
      </c>
      <c r="B143" s="15">
        <v>40197</v>
      </c>
      <c r="C143" s="15">
        <v>40110</v>
      </c>
      <c r="D143" s="18" t="s">
        <v>6029</v>
      </c>
      <c r="E143" s="18" t="s">
        <v>6032</v>
      </c>
      <c r="F143" s="17" t="s">
        <v>5</v>
      </c>
      <c r="H143" s="18" t="s">
        <v>6031</v>
      </c>
      <c r="I143" s="18" t="str">
        <f t="shared" si="2"/>
        <v/>
      </c>
    </row>
    <row r="144" spans="1:9" ht="19.95" customHeight="1" x14ac:dyDescent="0.3">
      <c r="A144" s="2" t="s">
        <v>483</v>
      </c>
      <c r="B144" s="15">
        <v>40197</v>
      </c>
      <c r="C144" s="15">
        <v>40110</v>
      </c>
      <c r="D144" s="18" t="s">
        <v>6029</v>
      </c>
      <c r="E144" s="18" t="s">
        <v>6032</v>
      </c>
      <c r="F144" s="17" t="s">
        <v>5</v>
      </c>
      <c r="H144" s="18" t="s">
        <v>6031</v>
      </c>
      <c r="I144" s="18" t="str">
        <f t="shared" si="2"/>
        <v/>
      </c>
    </row>
    <row r="145" spans="1:9" ht="19.95" customHeight="1" x14ac:dyDescent="0.3">
      <c r="A145" s="2" t="s">
        <v>640</v>
      </c>
      <c r="B145" s="15">
        <v>40199</v>
      </c>
      <c r="C145" s="15">
        <v>40290</v>
      </c>
      <c r="D145" s="18" t="s">
        <v>6033</v>
      </c>
      <c r="E145" s="18" t="s">
        <v>6030</v>
      </c>
      <c r="F145" s="17" t="s">
        <v>4</v>
      </c>
      <c r="H145" s="18" t="s">
        <v>6024</v>
      </c>
      <c r="I145" s="18" t="str">
        <f t="shared" si="2"/>
        <v>Commune traversée par TEREGA</v>
      </c>
    </row>
    <row r="146" spans="1:9" ht="19.95" customHeight="1" x14ac:dyDescent="0.3">
      <c r="A146" s="2" t="s">
        <v>4974</v>
      </c>
      <c r="B146" s="15">
        <v>40204</v>
      </c>
      <c r="C146" s="15">
        <v>40250</v>
      </c>
      <c r="D146" s="18" t="s">
        <v>6033</v>
      </c>
      <c r="E146" s="18" t="s">
        <v>6032</v>
      </c>
      <c r="F146" s="17" t="s">
        <v>5</v>
      </c>
      <c r="H146" s="18" t="s">
        <v>6024</v>
      </c>
      <c r="I146" s="18" t="str">
        <f t="shared" si="2"/>
        <v/>
      </c>
    </row>
    <row r="147" spans="1:9" ht="19.95" customHeight="1" x14ac:dyDescent="0.3">
      <c r="A147" s="2" t="s">
        <v>4939</v>
      </c>
      <c r="B147" s="15">
        <v>40207</v>
      </c>
      <c r="C147" s="15">
        <v>40180</v>
      </c>
      <c r="D147" s="18" t="s">
        <v>6029</v>
      </c>
      <c r="E147" s="18" t="s">
        <v>6030</v>
      </c>
      <c r="F147" s="17" t="s">
        <v>4</v>
      </c>
      <c r="H147" s="18" t="s">
        <v>6031</v>
      </c>
      <c r="I147" s="18" t="str">
        <f t="shared" si="2"/>
        <v>Commune traversée par TEREGA</v>
      </c>
    </row>
    <row r="148" spans="1:9" ht="19.95" customHeight="1" x14ac:dyDescent="0.3">
      <c r="A148" s="2" t="s">
        <v>708</v>
      </c>
      <c r="B148" s="15">
        <v>40210</v>
      </c>
      <c r="C148" s="15">
        <v>40110</v>
      </c>
      <c r="D148" s="18" t="s">
        <v>6033</v>
      </c>
      <c r="E148" s="18" t="s">
        <v>6032</v>
      </c>
      <c r="F148" s="17" t="s">
        <v>5</v>
      </c>
      <c r="H148" s="18" t="s">
        <v>6024</v>
      </c>
      <c r="I148" s="18" t="str">
        <f t="shared" si="2"/>
        <v/>
      </c>
    </row>
    <row r="149" spans="1:9" ht="19.95" customHeight="1" x14ac:dyDescent="0.3">
      <c r="A149" s="2" t="s">
        <v>1161</v>
      </c>
      <c r="B149" s="15">
        <v>40212</v>
      </c>
      <c r="C149" s="15">
        <v>40300</v>
      </c>
      <c r="D149" s="18" t="s">
        <v>6033</v>
      </c>
      <c r="E149" s="18" t="s">
        <v>6030</v>
      </c>
      <c r="F149" s="17" t="s">
        <v>4</v>
      </c>
      <c r="H149" s="18" t="s">
        <v>6024</v>
      </c>
      <c r="I149" s="18" t="str">
        <f t="shared" si="2"/>
        <v>Commune traversée par TEREGA</v>
      </c>
    </row>
    <row r="150" spans="1:9" ht="19.95" customHeight="1" x14ac:dyDescent="0.3">
      <c r="A150" s="2" t="s">
        <v>4991</v>
      </c>
      <c r="B150" s="15">
        <v>40214</v>
      </c>
      <c r="C150" s="15">
        <v>40290</v>
      </c>
      <c r="D150" s="18" t="s">
        <v>6033</v>
      </c>
      <c r="E150" s="18" t="s">
        <v>6032</v>
      </c>
      <c r="F150" s="17" t="s">
        <v>5</v>
      </c>
      <c r="H150" s="18" t="s">
        <v>6024</v>
      </c>
      <c r="I150" s="18" t="str">
        <f t="shared" si="2"/>
        <v/>
      </c>
    </row>
    <row r="151" spans="1:9" ht="19.95" customHeight="1" x14ac:dyDescent="0.3">
      <c r="A151" s="2" t="s">
        <v>5031</v>
      </c>
      <c r="B151" s="15">
        <v>40216</v>
      </c>
      <c r="C151" s="15">
        <v>40380</v>
      </c>
      <c r="D151" s="18" t="s">
        <v>6033</v>
      </c>
      <c r="E151" s="18" t="s">
        <v>6032</v>
      </c>
      <c r="F151" s="17" t="s">
        <v>5</v>
      </c>
      <c r="H151" s="18" t="s">
        <v>6024</v>
      </c>
      <c r="I151" s="18" t="str">
        <f t="shared" si="2"/>
        <v/>
      </c>
    </row>
    <row r="152" spans="1:9" ht="19.95" customHeight="1" x14ac:dyDescent="0.3">
      <c r="A152" s="2" t="s">
        <v>1033</v>
      </c>
      <c r="B152" s="15">
        <v>40220</v>
      </c>
      <c r="C152" s="15">
        <v>40320</v>
      </c>
      <c r="D152" s="18" t="s">
        <v>6033</v>
      </c>
      <c r="E152" s="18" t="s">
        <v>6030</v>
      </c>
      <c r="F152" s="17" t="s">
        <v>4</v>
      </c>
      <c r="H152" s="18" t="s">
        <v>6024</v>
      </c>
      <c r="I152" s="18" t="str">
        <f t="shared" si="2"/>
        <v>Commune traversée par TEREGA</v>
      </c>
    </row>
    <row r="153" spans="1:9" ht="19.95" customHeight="1" x14ac:dyDescent="0.3">
      <c r="A153" s="2" t="s">
        <v>1409</v>
      </c>
      <c r="B153" s="15">
        <v>40227</v>
      </c>
      <c r="C153" s="15">
        <v>40410</v>
      </c>
      <c r="D153" s="18" t="s">
        <v>6033</v>
      </c>
      <c r="E153" s="18" t="s">
        <v>6032</v>
      </c>
      <c r="F153" s="17" t="s">
        <v>5</v>
      </c>
      <c r="H153" s="18" t="s">
        <v>6024</v>
      </c>
      <c r="I153" s="18" t="str">
        <f t="shared" si="2"/>
        <v/>
      </c>
    </row>
    <row r="154" spans="1:9" ht="19.95" customHeight="1" x14ac:dyDescent="0.3">
      <c r="A154" s="2" t="s">
        <v>1309</v>
      </c>
      <c r="B154" s="15">
        <v>40231</v>
      </c>
      <c r="C154" s="15">
        <v>40300</v>
      </c>
      <c r="D154" s="18" t="s">
        <v>6033</v>
      </c>
      <c r="E154" s="18" t="s">
        <v>6032</v>
      </c>
      <c r="F154" s="17" t="s">
        <v>5</v>
      </c>
      <c r="H154" s="18" t="s">
        <v>6024</v>
      </c>
      <c r="I154" s="18" t="str">
        <f t="shared" si="2"/>
        <v/>
      </c>
    </row>
    <row r="155" spans="1:9" ht="19.95" customHeight="1" x14ac:dyDescent="0.3">
      <c r="A155" s="2" t="s">
        <v>4981</v>
      </c>
      <c r="B155" s="15">
        <v>40240</v>
      </c>
      <c r="C155" s="15">
        <v>40270</v>
      </c>
      <c r="D155" s="18" t="s">
        <v>6033</v>
      </c>
      <c r="E155" s="18" t="s">
        <v>6030</v>
      </c>
      <c r="F155" s="17" t="s">
        <v>4</v>
      </c>
      <c r="H155" s="18" t="s">
        <v>6024</v>
      </c>
      <c r="I155" s="18" t="str">
        <f t="shared" si="2"/>
        <v>Commune traversée par TEREGA</v>
      </c>
    </row>
    <row r="156" spans="1:9" ht="19.95" customHeight="1" x14ac:dyDescent="0.3">
      <c r="A156" s="2" t="s">
        <v>5041</v>
      </c>
      <c r="B156" s="15">
        <v>40251</v>
      </c>
      <c r="C156" s="15">
        <v>40390</v>
      </c>
      <c r="D156" s="18" t="s">
        <v>6033</v>
      </c>
      <c r="E156" s="18" t="s">
        <v>6032</v>
      </c>
      <c r="F156" s="17" t="s">
        <v>5</v>
      </c>
      <c r="H156" s="18" t="s">
        <v>6024</v>
      </c>
      <c r="I156" s="18" t="str">
        <f t="shared" si="2"/>
        <v/>
      </c>
    </row>
    <row r="157" spans="1:9" ht="19.95" customHeight="1" x14ac:dyDescent="0.3">
      <c r="A157" s="2" t="s">
        <v>3645</v>
      </c>
      <c r="B157" s="15">
        <v>40252</v>
      </c>
      <c r="C157" s="15">
        <v>40700</v>
      </c>
      <c r="D157" s="18" t="s">
        <v>6033</v>
      </c>
      <c r="E157" s="18" t="s">
        <v>6030</v>
      </c>
      <c r="F157" s="17" t="s">
        <v>4</v>
      </c>
      <c r="H157" s="18" t="s">
        <v>6024</v>
      </c>
      <c r="I157" s="18" t="str">
        <f t="shared" si="2"/>
        <v>Commune traversée par TEREGA</v>
      </c>
    </row>
    <row r="158" spans="1:9" ht="19.95" customHeight="1" x14ac:dyDescent="0.3">
      <c r="A158" s="2" t="s">
        <v>4993</v>
      </c>
      <c r="B158" s="15">
        <v>40254</v>
      </c>
      <c r="C158" s="15">
        <v>40300</v>
      </c>
      <c r="D158" s="18" t="s">
        <v>6033</v>
      </c>
      <c r="E158" s="18" t="s">
        <v>6030</v>
      </c>
      <c r="F158" s="17" t="s">
        <v>4</v>
      </c>
      <c r="H158" s="18" t="s">
        <v>6024</v>
      </c>
      <c r="I158" s="18" t="str">
        <f t="shared" si="2"/>
        <v>Commune traversée par TEREGA</v>
      </c>
    </row>
    <row r="159" spans="1:9" ht="19.95" customHeight="1" x14ac:dyDescent="0.3">
      <c r="A159" s="2" t="s">
        <v>4955</v>
      </c>
      <c r="B159" s="15">
        <v>40257</v>
      </c>
      <c r="C159" s="15">
        <v>40200</v>
      </c>
      <c r="D159" s="18" t="s">
        <v>6033</v>
      </c>
      <c r="E159" s="18" t="s">
        <v>6032</v>
      </c>
      <c r="F159" s="17" t="s">
        <v>5</v>
      </c>
      <c r="H159" s="18" t="s">
        <v>6024</v>
      </c>
      <c r="I159" s="18" t="str">
        <f t="shared" si="2"/>
        <v/>
      </c>
    </row>
    <row r="160" spans="1:9" ht="19.95" customHeight="1" x14ac:dyDescent="0.3">
      <c r="A160" s="2" t="s">
        <v>4947</v>
      </c>
      <c r="B160" s="15">
        <v>40259</v>
      </c>
      <c r="C160" s="15">
        <v>40190</v>
      </c>
      <c r="D160" s="18" t="s">
        <v>6033</v>
      </c>
      <c r="E160" s="18" t="s">
        <v>6032</v>
      </c>
      <c r="F160" s="17" t="s">
        <v>5</v>
      </c>
      <c r="H160" s="18" t="s">
        <v>6024</v>
      </c>
      <c r="I160" s="18" t="str">
        <f t="shared" si="2"/>
        <v/>
      </c>
    </row>
    <row r="161" spans="1:9" ht="19.95" customHeight="1" x14ac:dyDescent="0.3">
      <c r="A161" s="2" t="s">
        <v>4960</v>
      </c>
      <c r="B161" s="15">
        <v>40261</v>
      </c>
      <c r="C161" s="15">
        <v>40230</v>
      </c>
      <c r="D161" s="18" t="s">
        <v>6029</v>
      </c>
      <c r="E161" s="18" t="s">
        <v>6030</v>
      </c>
      <c r="F161" s="17" t="s">
        <v>4</v>
      </c>
      <c r="H161" s="18" t="s">
        <v>6031</v>
      </c>
      <c r="I161" s="18" t="str">
        <f t="shared" si="2"/>
        <v>Commune traversée par TEREGA</v>
      </c>
    </row>
    <row r="162" spans="1:9" ht="19.95" customHeight="1" x14ac:dyDescent="0.3">
      <c r="A162" s="2" t="s">
        <v>4964</v>
      </c>
      <c r="B162" s="15">
        <v>40265</v>
      </c>
      <c r="C162" s="15">
        <v>40240</v>
      </c>
      <c r="D162" s="18" t="s">
        <v>6033</v>
      </c>
      <c r="E162" s="18" t="s">
        <v>6032</v>
      </c>
      <c r="F162" s="17" t="s">
        <v>5</v>
      </c>
      <c r="H162" s="18" t="s">
        <v>6024</v>
      </c>
      <c r="I162" s="18" t="str">
        <f t="shared" si="2"/>
        <v/>
      </c>
    </row>
    <row r="163" spans="1:9" ht="19.95" customHeight="1" x14ac:dyDescent="0.3">
      <c r="A163" s="2" t="s">
        <v>5042</v>
      </c>
      <c r="B163" s="15">
        <v>40272</v>
      </c>
      <c r="C163" s="15">
        <v>40390</v>
      </c>
      <c r="D163" s="18" t="s">
        <v>6033</v>
      </c>
      <c r="E163" s="18" t="s">
        <v>6032</v>
      </c>
      <c r="F163" s="17" t="s">
        <v>5</v>
      </c>
      <c r="H163" s="18" t="s">
        <v>6024</v>
      </c>
      <c r="I163" s="18" t="str">
        <f t="shared" si="2"/>
        <v/>
      </c>
    </row>
    <row r="164" spans="1:9" ht="19.95" customHeight="1" x14ac:dyDescent="0.3">
      <c r="A164" s="2" t="s">
        <v>5043</v>
      </c>
      <c r="B164" s="15">
        <v>40273</v>
      </c>
      <c r="C164" s="15">
        <v>40390</v>
      </c>
      <c r="D164" s="18" t="s">
        <v>6029</v>
      </c>
      <c r="E164" s="18" t="s">
        <v>6032</v>
      </c>
      <c r="F164" s="17" t="s">
        <v>5</v>
      </c>
      <c r="H164" s="18" t="s">
        <v>6031</v>
      </c>
      <c r="I164" s="18" t="str">
        <f t="shared" si="2"/>
        <v/>
      </c>
    </row>
    <row r="165" spans="1:9" ht="19.95" customHeight="1" x14ac:dyDescent="0.3">
      <c r="A165" s="2" t="s">
        <v>1452</v>
      </c>
      <c r="B165" s="15">
        <v>40290</v>
      </c>
      <c r="C165" s="15">
        <v>40800</v>
      </c>
      <c r="D165" s="18" t="s">
        <v>6033</v>
      </c>
      <c r="E165" s="18" t="s">
        <v>6032</v>
      </c>
      <c r="F165" s="17" t="s">
        <v>5</v>
      </c>
      <c r="H165" s="18" t="s">
        <v>6024</v>
      </c>
      <c r="I165" s="18" t="str">
        <f t="shared" si="2"/>
        <v/>
      </c>
    </row>
    <row r="166" spans="1:9" ht="19.95" customHeight="1" x14ac:dyDescent="0.3">
      <c r="A166" s="2" t="s">
        <v>1020</v>
      </c>
      <c r="B166" s="15">
        <v>40296</v>
      </c>
      <c r="C166" s="15">
        <v>40510</v>
      </c>
      <c r="D166" s="18" t="s">
        <v>6029</v>
      </c>
      <c r="E166" s="18" t="s">
        <v>6032</v>
      </c>
      <c r="F166" s="17" t="s">
        <v>5</v>
      </c>
      <c r="H166" s="18" t="s">
        <v>6031</v>
      </c>
      <c r="I166" s="18" t="str">
        <f t="shared" si="2"/>
        <v/>
      </c>
    </row>
    <row r="167" spans="1:9" ht="19.95" customHeight="1" x14ac:dyDescent="0.3">
      <c r="A167" s="2" t="s">
        <v>1352</v>
      </c>
      <c r="B167" s="15">
        <v>40315</v>
      </c>
      <c r="C167" s="15">
        <v>40990</v>
      </c>
      <c r="D167" s="18" t="s">
        <v>6033</v>
      </c>
      <c r="E167" s="18" t="s">
        <v>6032</v>
      </c>
      <c r="F167" s="17" t="s">
        <v>5</v>
      </c>
      <c r="H167" s="18" t="s">
        <v>6024</v>
      </c>
      <c r="I167" s="18" t="str">
        <f t="shared" si="2"/>
        <v/>
      </c>
    </row>
    <row r="168" spans="1:9" ht="19.95" customHeight="1" x14ac:dyDescent="0.3">
      <c r="A168" s="2" t="s">
        <v>1421</v>
      </c>
      <c r="B168" s="15">
        <v>40318</v>
      </c>
      <c r="C168" s="15">
        <v>40250</v>
      </c>
      <c r="D168" s="18" t="s">
        <v>6033</v>
      </c>
      <c r="E168" s="18" t="s">
        <v>6032</v>
      </c>
      <c r="F168" s="17" t="s">
        <v>5</v>
      </c>
      <c r="H168" s="18" t="s">
        <v>6024</v>
      </c>
      <c r="I168" s="18" t="str">
        <f t="shared" si="2"/>
        <v/>
      </c>
    </row>
    <row r="169" spans="1:9" ht="19.95" customHeight="1" x14ac:dyDescent="0.3">
      <c r="A169" s="2" t="s">
        <v>5072</v>
      </c>
      <c r="B169" s="15">
        <v>40326</v>
      </c>
      <c r="C169" s="15">
        <v>40560</v>
      </c>
      <c r="D169" s="18" t="s">
        <v>6033</v>
      </c>
      <c r="E169" s="18" t="s">
        <v>6030</v>
      </c>
      <c r="F169" s="17" t="s">
        <v>4</v>
      </c>
      <c r="H169" s="18" t="s">
        <v>6024</v>
      </c>
      <c r="I169" s="18" t="str">
        <f t="shared" si="2"/>
        <v>Commune traversée par TEREGA</v>
      </c>
    </row>
    <row r="170" spans="1:9" ht="19.95" customHeight="1" x14ac:dyDescent="0.3">
      <c r="A170" s="2" t="s">
        <v>4965</v>
      </c>
      <c r="B170" s="15">
        <v>40327</v>
      </c>
      <c r="C170" s="15">
        <v>40240</v>
      </c>
      <c r="D170" s="18" t="s">
        <v>6033</v>
      </c>
      <c r="E170" s="18" t="s">
        <v>6032</v>
      </c>
      <c r="F170" s="17" t="s">
        <v>5</v>
      </c>
      <c r="H170" s="18" t="s">
        <v>6024</v>
      </c>
      <c r="I170" s="18" t="str">
        <f t="shared" si="2"/>
        <v/>
      </c>
    </row>
    <row r="171" spans="1:9" ht="19.95" customHeight="1" x14ac:dyDescent="0.3">
      <c r="A171" s="2" t="s">
        <v>674</v>
      </c>
      <c r="B171" s="15">
        <v>40329</v>
      </c>
      <c r="C171" s="15">
        <v>40270</v>
      </c>
      <c r="D171" s="18" t="s">
        <v>6033</v>
      </c>
      <c r="E171" s="18" t="s">
        <v>6030</v>
      </c>
      <c r="F171" s="17" t="s">
        <v>4</v>
      </c>
      <c r="H171" s="18" t="s">
        <v>6024</v>
      </c>
      <c r="I171" s="18" t="str">
        <f t="shared" si="2"/>
        <v>Commune traversée par TEREGA</v>
      </c>
    </row>
    <row r="172" spans="1:9" ht="19.95" customHeight="1" x14ac:dyDescent="0.3">
      <c r="A172" s="2" t="s">
        <v>1410</v>
      </c>
      <c r="B172" s="15">
        <v>40334</v>
      </c>
      <c r="C172" s="15">
        <v>40180</v>
      </c>
      <c r="D172" s="18" t="s">
        <v>6029</v>
      </c>
      <c r="E172" s="18" t="s">
        <v>6032</v>
      </c>
      <c r="F172" s="17" t="s">
        <v>5</v>
      </c>
      <c r="H172" s="18" t="s">
        <v>6031</v>
      </c>
      <c r="I172" s="18" t="str">
        <f t="shared" si="2"/>
        <v/>
      </c>
    </row>
    <row r="173" spans="1:9" ht="19.95" customHeight="1" x14ac:dyDescent="0.3">
      <c r="A173" s="2" t="s">
        <v>211</v>
      </c>
      <c r="B173" s="15">
        <v>47005</v>
      </c>
      <c r="C173" s="15">
        <v>47800</v>
      </c>
      <c r="D173" s="18" t="s">
        <v>6033</v>
      </c>
      <c r="E173" s="18" t="s">
        <v>6032</v>
      </c>
      <c r="F173" s="17" t="s">
        <v>5</v>
      </c>
      <c r="H173" s="18" t="s">
        <v>6024</v>
      </c>
      <c r="I173" s="18" t="str">
        <f t="shared" si="2"/>
        <v/>
      </c>
    </row>
    <row r="174" spans="1:9" ht="19.95" customHeight="1" x14ac:dyDescent="0.3">
      <c r="A174" s="2" t="s">
        <v>1504</v>
      </c>
      <c r="B174" s="15">
        <v>47007</v>
      </c>
      <c r="C174" s="15">
        <v>47420</v>
      </c>
      <c r="D174" s="18" t="s">
        <v>6033</v>
      </c>
      <c r="E174" s="18" t="s">
        <v>6032</v>
      </c>
      <c r="F174" s="17" t="s">
        <v>5</v>
      </c>
      <c r="H174" s="18" t="s">
        <v>6024</v>
      </c>
      <c r="I174" s="18" t="str">
        <f t="shared" si="2"/>
        <v/>
      </c>
    </row>
    <row r="175" spans="1:9" ht="19.95" customHeight="1" x14ac:dyDescent="0.3">
      <c r="A175" s="2" t="s">
        <v>5276</v>
      </c>
      <c r="B175" s="15">
        <v>47012</v>
      </c>
      <c r="C175" s="15">
        <v>47700</v>
      </c>
      <c r="D175" s="18" t="s">
        <v>6033</v>
      </c>
      <c r="E175" s="18" t="s">
        <v>6030</v>
      </c>
      <c r="F175" s="17" t="s">
        <v>4</v>
      </c>
      <c r="H175" s="18" t="s">
        <v>6024</v>
      </c>
      <c r="I175" s="18" t="str">
        <f t="shared" si="2"/>
        <v>Commune traversée par TEREGA</v>
      </c>
    </row>
    <row r="176" spans="1:9" ht="19.95" customHeight="1" x14ac:dyDescent="0.3">
      <c r="A176" s="2" t="s">
        <v>5176</v>
      </c>
      <c r="B176" s="15">
        <v>47013</v>
      </c>
      <c r="C176" s="15">
        <v>47250</v>
      </c>
      <c r="D176" s="18" t="s">
        <v>6033</v>
      </c>
      <c r="E176" s="18" t="s">
        <v>6032</v>
      </c>
      <c r="F176" s="17" t="s">
        <v>5</v>
      </c>
      <c r="H176" s="18" t="s">
        <v>6024</v>
      </c>
      <c r="I176" s="18" t="str">
        <f t="shared" si="2"/>
        <v/>
      </c>
    </row>
    <row r="177" spans="1:9" ht="19.95" customHeight="1" x14ac:dyDescent="0.3">
      <c r="A177" s="2" t="s">
        <v>5101</v>
      </c>
      <c r="B177" s="15">
        <v>47018</v>
      </c>
      <c r="C177" s="15">
        <v>47120</v>
      </c>
      <c r="D177" s="18" t="s">
        <v>6033</v>
      </c>
      <c r="E177" s="18" t="s">
        <v>6032</v>
      </c>
      <c r="F177" s="17" t="s">
        <v>5</v>
      </c>
      <c r="H177" s="18" t="s">
        <v>6024</v>
      </c>
      <c r="I177" s="18" t="str">
        <f t="shared" si="2"/>
        <v/>
      </c>
    </row>
    <row r="178" spans="1:9" ht="19.95" customHeight="1" x14ac:dyDescent="0.3">
      <c r="A178" s="2" t="s">
        <v>1340</v>
      </c>
      <c r="B178" s="15">
        <v>47028</v>
      </c>
      <c r="C178" s="15">
        <v>47200</v>
      </c>
      <c r="D178" s="18" t="s">
        <v>6029</v>
      </c>
      <c r="E178" s="18" t="s">
        <v>6032</v>
      </c>
      <c r="F178" s="17" t="s">
        <v>5</v>
      </c>
      <c r="H178" s="18" t="s">
        <v>6031</v>
      </c>
      <c r="I178" s="18" t="str">
        <f t="shared" si="2"/>
        <v/>
      </c>
    </row>
    <row r="179" spans="1:9" ht="19.95" customHeight="1" x14ac:dyDescent="0.3">
      <c r="A179" s="2" t="s">
        <v>5197</v>
      </c>
      <c r="B179" s="15">
        <v>47033</v>
      </c>
      <c r="C179" s="15">
        <v>47290</v>
      </c>
      <c r="D179" s="18" t="s">
        <v>6033</v>
      </c>
      <c r="E179" s="18" t="s">
        <v>6032</v>
      </c>
      <c r="F179" s="17" t="s">
        <v>5</v>
      </c>
      <c r="H179" s="18" t="s">
        <v>6024</v>
      </c>
      <c r="I179" s="18" t="str">
        <f t="shared" si="2"/>
        <v/>
      </c>
    </row>
    <row r="180" spans="1:9" ht="19.95" customHeight="1" x14ac:dyDescent="0.3">
      <c r="A180" s="2" t="s">
        <v>1150</v>
      </c>
      <c r="B180" s="15">
        <v>47036</v>
      </c>
      <c r="C180" s="15">
        <v>47370</v>
      </c>
      <c r="D180" s="18" t="s">
        <v>6033</v>
      </c>
      <c r="E180" s="18" t="s">
        <v>6032</v>
      </c>
      <c r="F180" s="17" t="s">
        <v>5</v>
      </c>
      <c r="H180" s="18" t="s">
        <v>6024</v>
      </c>
      <c r="I180" s="18" t="str">
        <f t="shared" si="2"/>
        <v/>
      </c>
    </row>
    <row r="181" spans="1:9" ht="19.95" customHeight="1" x14ac:dyDescent="0.3">
      <c r="A181" s="2" t="s">
        <v>1075</v>
      </c>
      <c r="B181" s="15">
        <v>47044</v>
      </c>
      <c r="C181" s="15">
        <v>47330</v>
      </c>
      <c r="D181" s="18" t="s">
        <v>6033</v>
      </c>
      <c r="E181" s="18" t="s">
        <v>6032</v>
      </c>
      <c r="F181" s="17" t="s">
        <v>5</v>
      </c>
      <c r="H181" s="18" t="s">
        <v>6024</v>
      </c>
      <c r="I181" s="18" t="str">
        <f t="shared" si="2"/>
        <v/>
      </c>
    </row>
    <row r="182" spans="1:9" ht="19.95" customHeight="1" x14ac:dyDescent="0.3">
      <c r="A182" s="2" t="s">
        <v>1012</v>
      </c>
      <c r="B182" s="15">
        <v>47045</v>
      </c>
      <c r="C182" s="15">
        <v>47600</v>
      </c>
      <c r="D182" s="18" t="s">
        <v>6033</v>
      </c>
      <c r="E182" s="18" t="s">
        <v>6032</v>
      </c>
      <c r="F182" s="17" t="s">
        <v>5</v>
      </c>
      <c r="H182" s="18" t="s">
        <v>6024</v>
      </c>
      <c r="I182" s="18" t="str">
        <f t="shared" si="2"/>
        <v/>
      </c>
    </row>
    <row r="183" spans="1:9" ht="19.95" customHeight="1" x14ac:dyDescent="0.3">
      <c r="A183" s="2" t="s">
        <v>277</v>
      </c>
      <c r="B183" s="15">
        <v>47051</v>
      </c>
      <c r="C183" s="15">
        <v>47240</v>
      </c>
      <c r="D183" s="18" t="s">
        <v>6029</v>
      </c>
      <c r="E183" s="18" t="s">
        <v>6032</v>
      </c>
      <c r="F183" s="17" t="s">
        <v>5</v>
      </c>
      <c r="H183" s="18" t="s">
        <v>6031</v>
      </c>
      <c r="I183" s="18" t="str">
        <f t="shared" si="2"/>
        <v/>
      </c>
    </row>
    <row r="184" spans="1:9" ht="19.95" customHeight="1" x14ac:dyDescent="0.3">
      <c r="A184" s="2" t="s">
        <v>907</v>
      </c>
      <c r="B184" s="15">
        <v>47057</v>
      </c>
      <c r="C184" s="15">
        <v>47330</v>
      </c>
      <c r="D184" s="18" t="s">
        <v>6033</v>
      </c>
      <c r="E184" s="18" t="s">
        <v>6032</v>
      </c>
      <c r="F184" s="17" t="s">
        <v>5</v>
      </c>
      <c r="H184" s="18" t="s">
        <v>6024</v>
      </c>
      <c r="I184" s="18" t="str">
        <f t="shared" si="2"/>
        <v/>
      </c>
    </row>
    <row r="185" spans="1:9" ht="19.95" customHeight="1" x14ac:dyDescent="0.3">
      <c r="A185" s="2" t="s">
        <v>5210</v>
      </c>
      <c r="B185" s="15">
        <v>47063</v>
      </c>
      <c r="C185" s="15">
        <v>47330</v>
      </c>
      <c r="D185" s="18" t="s">
        <v>6033</v>
      </c>
      <c r="E185" s="18" t="s">
        <v>6032</v>
      </c>
      <c r="F185" s="17" t="s">
        <v>5</v>
      </c>
      <c r="H185" s="18" t="s">
        <v>6024</v>
      </c>
      <c r="I185" s="18" t="str">
        <f t="shared" si="2"/>
        <v/>
      </c>
    </row>
    <row r="186" spans="1:9" ht="19.95" customHeight="1" x14ac:dyDescent="0.3">
      <c r="A186" s="2" t="s">
        <v>5115</v>
      </c>
      <c r="B186" s="15">
        <v>47066</v>
      </c>
      <c r="C186" s="15">
        <v>47130</v>
      </c>
      <c r="D186" s="18" t="s">
        <v>6033</v>
      </c>
      <c r="E186" s="18" t="s">
        <v>6032</v>
      </c>
      <c r="F186" s="17" t="s">
        <v>5</v>
      </c>
      <c r="H186" s="18" t="s">
        <v>6024</v>
      </c>
      <c r="I186" s="18" t="str">
        <f t="shared" si="2"/>
        <v/>
      </c>
    </row>
    <row r="187" spans="1:9" ht="19.95" customHeight="1" x14ac:dyDescent="0.3">
      <c r="A187" s="2" t="s">
        <v>5230</v>
      </c>
      <c r="B187" s="15">
        <v>47073</v>
      </c>
      <c r="C187" s="15">
        <v>47360</v>
      </c>
      <c r="D187" s="18" t="s">
        <v>6033</v>
      </c>
      <c r="E187" s="18" t="s">
        <v>6032</v>
      </c>
      <c r="F187" s="17" t="s">
        <v>5</v>
      </c>
      <c r="H187" s="18" t="s">
        <v>6024</v>
      </c>
      <c r="I187" s="18" t="str">
        <f t="shared" si="2"/>
        <v/>
      </c>
    </row>
    <row r="188" spans="1:9" ht="19.95" customHeight="1" x14ac:dyDescent="0.3">
      <c r="A188" s="2" t="s">
        <v>5164</v>
      </c>
      <c r="B188" s="15">
        <v>47076</v>
      </c>
      <c r="C188" s="15">
        <v>47220</v>
      </c>
      <c r="D188" s="18" t="s">
        <v>6033</v>
      </c>
      <c r="E188" s="18" t="s">
        <v>6030</v>
      </c>
      <c r="F188" s="17" t="s">
        <v>4</v>
      </c>
      <c r="H188" s="18" t="s">
        <v>6024</v>
      </c>
      <c r="I188" s="18" t="str">
        <f t="shared" si="2"/>
        <v>Commune traversée par TEREGA</v>
      </c>
    </row>
    <row r="189" spans="1:9" ht="19.95" customHeight="1" x14ac:dyDescent="0.3">
      <c r="A189" s="2" t="s">
        <v>658</v>
      </c>
      <c r="B189" s="15">
        <v>47078</v>
      </c>
      <c r="C189" s="15">
        <v>47160</v>
      </c>
      <c r="D189" s="18" t="s">
        <v>6029</v>
      </c>
      <c r="E189" s="18" t="s">
        <v>6030</v>
      </c>
      <c r="F189" s="17" t="s">
        <v>4</v>
      </c>
      <c r="H189" s="18" t="s">
        <v>6031</v>
      </c>
      <c r="I189" s="18" t="str">
        <f t="shared" si="2"/>
        <v>Commune traversée par TEREGA</v>
      </c>
    </row>
    <row r="190" spans="1:9" ht="19.95" customHeight="1" x14ac:dyDescent="0.3">
      <c r="A190" s="2" t="s">
        <v>5118</v>
      </c>
      <c r="B190" s="15">
        <v>47079</v>
      </c>
      <c r="C190" s="15">
        <v>47140</v>
      </c>
      <c r="D190" s="18" t="s">
        <v>6033</v>
      </c>
      <c r="E190" s="18" t="s">
        <v>6032</v>
      </c>
      <c r="F190" s="17" t="s">
        <v>5</v>
      </c>
      <c r="H190" s="18" t="s">
        <v>6024</v>
      </c>
      <c r="I190" s="18" t="str">
        <f t="shared" si="2"/>
        <v/>
      </c>
    </row>
    <row r="191" spans="1:9" ht="19.95" customHeight="1" x14ac:dyDescent="0.3">
      <c r="A191" s="2" t="s">
        <v>5154</v>
      </c>
      <c r="B191" s="15">
        <v>47083</v>
      </c>
      <c r="C191" s="15">
        <v>47210</v>
      </c>
      <c r="D191" s="18" t="s">
        <v>6033</v>
      </c>
      <c r="E191" s="18" t="s">
        <v>6032</v>
      </c>
      <c r="F191" s="17" t="s">
        <v>5</v>
      </c>
      <c r="H191" s="18" t="s">
        <v>6024</v>
      </c>
      <c r="I191" s="18" t="str">
        <f t="shared" si="2"/>
        <v/>
      </c>
    </row>
    <row r="192" spans="1:9" ht="19.95" customHeight="1" x14ac:dyDescent="0.3">
      <c r="A192" s="2" t="s">
        <v>352</v>
      </c>
      <c r="B192" s="15">
        <v>47085</v>
      </c>
      <c r="C192" s="15">
        <v>47420</v>
      </c>
      <c r="D192" s="18" t="s">
        <v>6033</v>
      </c>
      <c r="E192" s="18" t="s">
        <v>6032</v>
      </c>
      <c r="F192" s="17" t="s">
        <v>5</v>
      </c>
      <c r="H192" s="18" t="s">
        <v>6024</v>
      </c>
      <c r="I192" s="18" t="str">
        <f t="shared" si="2"/>
        <v/>
      </c>
    </row>
    <row r="193" spans="1:9" ht="19.95" customHeight="1" x14ac:dyDescent="0.3">
      <c r="A193" s="2" t="s">
        <v>5263</v>
      </c>
      <c r="B193" s="15">
        <v>47087</v>
      </c>
      <c r="C193" s="15">
        <v>47470</v>
      </c>
      <c r="D193" s="18" t="s">
        <v>6033</v>
      </c>
      <c r="E193" s="18" t="s">
        <v>6032</v>
      </c>
      <c r="F193" s="17" t="s">
        <v>5</v>
      </c>
      <c r="H193" s="18" t="s">
        <v>6024</v>
      </c>
      <c r="I193" s="18" t="str">
        <f t="shared" si="2"/>
        <v/>
      </c>
    </row>
    <row r="194" spans="1:9" ht="19.95" customHeight="1" x14ac:dyDescent="0.3">
      <c r="A194" s="2" t="s">
        <v>5222</v>
      </c>
      <c r="B194" s="15">
        <v>47088</v>
      </c>
      <c r="C194" s="15">
        <v>47350</v>
      </c>
      <c r="D194" s="18" t="s">
        <v>6033</v>
      </c>
      <c r="E194" s="18" t="s">
        <v>6032</v>
      </c>
      <c r="F194" s="17" t="s">
        <v>5</v>
      </c>
      <c r="H194" s="18" t="s">
        <v>6024</v>
      </c>
      <c r="I194" s="18" t="str">
        <f t="shared" si="2"/>
        <v/>
      </c>
    </row>
    <row r="195" spans="1:9" ht="19.95" customHeight="1" x14ac:dyDescent="0.3">
      <c r="A195" s="2" t="s">
        <v>5102</v>
      </c>
      <c r="B195" s="15">
        <v>47089</v>
      </c>
      <c r="C195" s="15">
        <v>47120</v>
      </c>
      <c r="D195" s="18" t="s">
        <v>6033</v>
      </c>
      <c r="E195" s="18" t="s">
        <v>6032</v>
      </c>
      <c r="F195" s="17" t="s">
        <v>5</v>
      </c>
      <c r="H195" s="18" t="s">
        <v>6024</v>
      </c>
      <c r="I195" s="18" t="str">
        <f t="shared" ref="I195:I258" si="3">IF(OR(E195="OUI",F195="OUI"),INDEX(E$1:F$1,1,MATCH("OUI",E195:F195,0)),"")</f>
        <v/>
      </c>
    </row>
    <row r="196" spans="1:9" ht="19.95" customHeight="1" x14ac:dyDescent="0.3">
      <c r="A196" s="2" t="s">
        <v>1142</v>
      </c>
      <c r="B196" s="15">
        <v>47094</v>
      </c>
      <c r="C196" s="15">
        <v>47400</v>
      </c>
      <c r="D196" s="18" t="s">
        <v>6029</v>
      </c>
      <c r="E196" s="18" t="s">
        <v>6030</v>
      </c>
      <c r="F196" s="17" t="s">
        <v>4</v>
      </c>
      <c r="H196" s="18" t="s">
        <v>6031</v>
      </c>
      <c r="I196" s="18" t="str">
        <f t="shared" si="3"/>
        <v>Commune traversée par TEREGA</v>
      </c>
    </row>
    <row r="197" spans="1:9" ht="19.95" customHeight="1" x14ac:dyDescent="0.3">
      <c r="A197" s="2" t="s">
        <v>5211</v>
      </c>
      <c r="B197" s="15">
        <v>47096</v>
      </c>
      <c r="C197" s="15">
        <v>47330</v>
      </c>
      <c r="D197" s="18" t="s">
        <v>6033</v>
      </c>
      <c r="E197" s="18" t="s">
        <v>6032</v>
      </c>
      <c r="F197" s="17" t="s">
        <v>5</v>
      </c>
      <c r="H197" s="18" t="s">
        <v>6024</v>
      </c>
      <c r="I197" s="18" t="str">
        <f t="shared" si="3"/>
        <v/>
      </c>
    </row>
    <row r="198" spans="1:9" ht="19.95" customHeight="1" x14ac:dyDescent="0.3">
      <c r="A198" s="2" t="s">
        <v>1509</v>
      </c>
      <c r="B198" s="15">
        <v>47100</v>
      </c>
      <c r="C198" s="15">
        <v>47510</v>
      </c>
      <c r="D198" s="18" t="s">
        <v>6029</v>
      </c>
      <c r="E198" s="18" t="s">
        <v>6032</v>
      </c>
      <c r="F198" s="17" t="s">
        <v>5</v>
      </c>
      <c r="H198" s="18" t="s">
        <v>6031</v>
      </c>
      <c r="I198" s="18" t="str">
        <f t="shared" si="3"/>
        <v/>
      </c>
    </row>
    <row r="199" spans="1:9" ht="19.95" customHeight="1" x14ac:dyDescent="0.3">
      <c r="A199" s="2" t="s">
        <v>1215</v>
      </c>
      <c r="B199" s="15">
        <v>47105</v>
      </c>
      <c r="C199" s="15">
        <v>47140</v>
      </c>
      <c r="D199" s="18" t="s">
        <v>6033</v>
      </c>
      <c r="E199" s="18" t="s">
        <v>6032</v>
      </c>
      <c r="F199" s="17" t="s">
        <v>5</v>
      </c>
      <c r="H199" s="18" t="s">
        <v>6024</v>
      </c>
      <c r="I199" s="18" t="str">
        <f t="shared" si="3"/>
        <v/>
      </c>
    </row>
    <row r="200" spans="1:9" ht="19.95" customHeight="1" x14ac:dyDescent="0.3">
      <c r="A200" s="2" t="s">
        <v>5186</v>
      </c>
      <c r="B200" s="15">
        <v>47113</v>
      </c>
      <c r="C200" s="15">
        <v>47270</v>
      </c>
      <c r="D200" s="18" t="s">
        <v>6033</v>
      </c>
      <c r="E200" s="18" t="s">
        <v>6032</v>
      </c>
      <c r="F200" s="17" t="s">
        <v>5</v>
      </c>
      <c r="H200" s="18" t="s">
        <v>6024</v>
      </c>
      <c r="I200" s="18" t="str">
        <f t="shared" si="3"/>
        <v/>
      </c>
    </row>
    <row r="201" spans="1:9" ht="19.95" customHeight="1" x14ac:dyDescent="0.3">
      <c r="A201" s="2" t="s">
        <v>5252</v>
      </c>
      <c r="B201" s="15">
        <v>47119</v>
      </c>
      <c r="C201" s="15">
        <v>47420</v>
      </c>
      <c r="D201" s="18" t="s">
        <v>6033</v>
      </c>
      <c r="E201" s="18" t="s">
        <v>6032</v>
      </c>
      <c r="F201" s="17" t="s">
        <v>5</v>
      </c>
      <c r="H201" s="18" t="s">
        <v>6024</v>
      </c>
      <c r="I201" s="18" t="str">
        <f t="shared" si="3"/>
        <v/>
      </c>
    </row>
    <row r="202" spans="1:9" ht="19.95" customHeight="1" x14ac:dyDescent="0.3">
      <c r="A202" s="2" t="s">
        <v>964</v>
      </c>
      <c r="B202" s="15">
        <v>47121</v>
      </c>
      <c r="C202" s="15">
        <v>47250</v>
      </c>
      <c r="D202" s="18" t="s">
        <v>6033</v>
      </c>
      <c r="E202" s="18" t="s">
        <v>6032</v>
      </c>
      <c r="F202" s="17" t="s">
        <v>5</v>
      </c>
      <c r="H202" s="18" t="s">
        <v>6024</v>
      </c>
      <c r="I202" s="18" t="str">
        <f t="shared" si="3"/>
        <v/>
      </c>
    </row>
    <row r="203" spans="1:9" ht="19.95" customHeight="1" x14ac:dyDescent="0.3">
      <c r="A203" s="2" t="s">
        <v>509</v>
      </c>
      <c r="B203" s="15">
        <v>47124</v>
      </c>
      <c r="C203" s="15">
        <v>47150</v>
      </c>
      <c r="D203" s="18" t="s">
        <v>6033</v>
      </c>
      <c r="E203" s="18" t="s">
        <v>6032</v>
      </c>
      <c r="F203" s="17" t="s">
        <v>5</v>
      </c>
      <c r="H203" s="18" t="s">
        <v>6024</v>
      </c>
      <c r="I203" s="18" t="str">
        <f t="shared" si="3"/>
        <v/>
      </c>
    </row>
    <row r="204" spans="1:9" ht="19.95" customHeight="1" x14ac:dyDescent="0.3">
      <c r="A204" s="2" t="s">
        <v>5140</v>
      </c>
      <c r="B204" s="15">
        <v>47131</v>
      </c>
      <c r="C204" s="15">
        <v>47180</v>
      </c>
      <c r="D204" s="18" t="s">
        <v>6033</v>
      </c>
      <c r="E204" s="18" t="s">
        <v>6032</v>
      </c>
      <c r="F204" s="17" t="s">
        <v>5</v>
      </c>
      <c r="H204" s="18" t="s">
        <v>6024</v>
      </c>
      <c r="I204" s="18" t="str">
        <f t="shared" si="3"/>
        <v/>
      </c>
    </row>
    <row r="205" spans="1:9" ht="19.95" customHeight="1" x14ac:dyDescent="0.3">
      <c r="A205" s="2" t="s">
        <v>5136</v>
      </c>
      <c r="B205" s="15">
        <v>47134</v>
      </c>
      <c r="C205" s="15">
        <v>47170</v>
      </c>
      <c r="D205" s="18" t="s">
        <v>6029</v>
      </c>
      <c r="E205" s="18" t="s">
        <v>6032</v>
      </c>
      <c r="F205" s="17" t="s">
        <v>5</v>
      </c>
      <c r="H205" s="18" t="s">
        <v>6031</v>
      </c>
      <c r="I205" s="18" t="str">
        <f t="shared" si="3"/>
        <v/>
      </c>
    </row>
    <row r="206" spans="1:9" ht="19.95" customHeight="1" x14ac:dyDescent="0.3">
      <c r="A206" s="2" t="s">
        <v>5285</v>
      </c>
      <c r="B206" s="15">
        <v>47136</v>
      </c>
      <c r="C206" s="15">
        <v>47800</v>
      </c>
      <c r="D206" s="18" t="s">
        <v>6033</v>
      </c>
      <c r="E206" s="18" t="s">
        <v>6032</v>
      </c>
      <c r="F206" s="17" t="s">
        <v>5</v>
      </c>
      <c r="H206" s="18" t="s">
        <v>6024</v>
      </c>
      <c r="I206" s="18" t="str">
        <f t="shared" si="3"/>
        <v/>
      </c>
    </row>
    <row r="207" spans="1:9" ht="19.95" customHeight="1" x14ac:dyDescent="0.3">
      <c r="A207" s="2" t="s">
        <v>5286</v>
      </c>
      <c r="B207" s="15">
        <v>47144</v>
      </c>
      <c r="C207" s="15">
        <v>47800</v>
      </c>
      <c r="D207" s="18" t="s">
        <v>6033</v>
      </c>
      <c r="E207" s="18" t="s">
        <v>6032</v>
      </c>
      <c r="F207" s="17" t="s">
        <v>5</v>
      </c>
      <c r="H207" s="18" t="s">
        <v>6024</v>
      </c>
      <c r="I207" s="18" t="str">
        <f t="shared" si="3"/>
        <v/>
      </c>
    </row>
    <row r="208" spans="1:9" ht="19.95" customHeight="1" x14ac:dyDescent="0.3">
      <c r="A208" s="2" t="s">
        <v>307</v>
      </c>
      <c r="B208" s="15">
        <v>47146</v>
      </c>
      <c r="C208" s="15">
        <v>47300</v>
      </c>
      <c r="D208" s="18" t="s">
        <v>6033</v>
      </c>
      <c r="E208" s="18" t="s">
        <v>6032</v>
      </c>
      <c r="F208" s="17" t="s">
        <v>5</v>
      </c>
      <c r="H208" s="18" t="s">
        <v>6024</v>
      </c>
      <c r="I208" s="18" t="str">
        <f t="shared" si="3"/>
        <v/>
      </c>
    </row>
    <row r="209" spans="1:9" ht="19.95" customHeight="1" x14ac:dyDescent="0.3">
      <c r="A209" s="2" t="s">
        <v>5235</v>
      </c>
      <c r="B209" s="15">
        <v>47160</v>
      </c>
      <c r="C209" s="15">
        <v>47370</v>
      </c>
      <c r="D209" s="18" t="s">
        <v>6033</v>
      </c>
      <c r="E209" s="18" t="s">
        <v>6032</v>
      </c>
      <c r="F209" s="17" t="s">
        <v>5</v>
      </c>
      <c r="H209" s="18" t="s">
        <v>6024</v>
      </c>
      <c r="I209" s="18" t="str">
        <f t="shared" si="3"/>
        <v/>
      </c>
    </row>
    <row r="210" spans="1:9" ht="19.95" customHeight="1" x14ac:dyDescent="0.3">
      <c r="A210" s="2" t="s">
        <v>993</v>
      </c>
      <c r="B210" s="15">
        <v>47170</v>
      </c>
      <c r="C210" s="15">
        <v>47290</v>
      </c>
      <c r="D210" s="18" t="s">
        <v>6033</v>
      </c>
      <c r="E210" s="18" t="s">
        <v>6032</v>
      </c>
      <c r="F210" s="17" t="s">
        <v>5</v>
      </c>
      <c r="H210" s="18" t="s">
        <v>6024</v>
      </c>
      <c r="I210" s="18" t="str">
        <f t="shared" si="3"/>
        <v/>
      </c>
    </row>
    <row r="211" spans="1:9" ht="19.95" customHeight="1" x14ac:dyDescent="0.3">
      <c r="A211" s="2" t="s">
        <v>5216</v>
      </c>
      <c r="B211" s="15">
        <v>47171</v>
      </c>
      <c r="C211" s="15">
        <v>47340</v>
      </c>
      <c r="D211" s="18" t="s">
        <v>6033</v>
      </c>
      <c r="E211" s="18" t="s">
        <v>6030</v>
      </c>
      <c r="F211" s="17" t="s">
        <v>4</v>
      </c>
      <c r="H211" s="18" t="s">
        <v>6024</v>
      </c>
      <c r="I211" s="18" t="str">
        <f t="shared" si="3"/>
        <v>Commune traversée par TEREGA</v>
      </c>
    </row>
    <row r="212" spans="1:9" ht="19.95" customHeight="1" x14ac:dyDescent="0.3">
      <c r="A212" s="2" t="s">
        <v>5131</v>
      </c>
      <c r="B212" s="15">
        <v>47177</v>
      </c>
      <c r="C212" s="15">
        <v>47160</v>
      </c>
      <c r="D212" s="18" t="s">
        <v>6033</v>
      </c>
      <c r="E212" s="18" t="s">
        <v>6030</v>
      </c>
      <c r="F212" s="17" t="s">
        <v>4</v>
      </c>
      <c r="H212" s="18" t="s">
        <v>6024</v>
      </c>
      <c r="I212" s="18" t="str">
        <f t="shared" si="3"/>
        <v>Commune traversée par TEREGA</v>
      </c>
    </row>
    <row r="213" spans="1:9" ht="19.95" customHeight="1" x14ac:dyDescent="0.3">
      <c r="A213" s="2" t="s">
        <v>5212</v>
      </c>
      <c r="B213" s="15">
        <v>47183</v>
      </c>
      <c r="C213" s="15">
        <v>47330</v>
      </c>
      <c r="D213" s="18" t="s">
        <v>6033</v>
      </c>
      <c r="E213" s="18" t="s">
        <v>6032</v>
      </c>
      <c r="F213" s="17" t="s">
        <v>5</v>
      </c>
      <c r="H213" s="18" t="s">
        <v>6024</v>
      </c>
      <c r="I213" s="18" t="str">
        <f t="shared" si="3"/>
        <v/>
      </c>
    </row>
    <row r="214" spans="1:9" ht="19.95" customHeight="1" x14ac:dyDescent="0.3">
      <c r="A214" s="2" t="s">
        <v>455</v>
      </c>
      <c r="B214" s="15">
        <v>47184</v>
      </c>
      <c r="C214" s="15">
        <v>47210</v>
      </c>
      <c r="D214" s="18" t="s">
        <v>6033</v>
      </c>
      <c r="E214" s="18" t="s">
        <v>6032</v>
      </c>
      <c r="F214" s="17" t="s">
        <v>5</v>
      </c>
      <c r="H214" s="18" t="s">
        <v>6024</v>
      </c>
      <c r="I214" s="18" t="str">
        <f t="shared" si="3"/>
        <v/>
      </c>
    </row>
    <row r="215" spans="1:9" ht="19.95" customHeight="1" x14ac:dyDescent="0.3">
      <c r="A215" s="2" t="s">
        <v>172</v>
      </c>
      <c r="B215" s="15">
        <v>47185</v>
      </c>
      <c r="C215" s="15">
        <v>47500</v>
      </c>
      <c r="D215" s="18" t="s">
        <v>6029</v>
      </c>
      <c r="E215" s="18" t="s">
        <v>6032</v>
      </c>
      <c r="F215" s="17" t="s">
        <v>5</v>
      </c>
      <c r="H215" s="18" t="s">
        <v>6031</v>
      </c>
      <c r="I215" s="18" t="str">
        <f t="shared" si="3"/>
        <v/>
      </c>
    </row>
    <row r="216" spans="1:9" ht="19.95" customHeight="1" x14ac:dyDescent="0.3">
      <c r="A216" s="2" t="s">
        <v>1260</v>
      </c>
      <c r="B216" s="15">
        <v>47187</v>
      </c>
      <c r="C216" s="15">
        <v>47120</v>
      </c>
      <c r="D216" s="18" t="s">
        <v>6033</v>
      </c>
      <c r="E216" s="18" t="s">
        <v>6032</v>
      </c>
      <c r="F216" s="17" t="s">
        <v>5</v>
      </c>
      <c r="H216" s="18" t="s">
        <v>6024</v>
      </c>
      <c r="I216" s="18" t="str">
        <f t="shared" si="3"/>
        <v/>
      </c>
    </row>
    <row r="217" spans="1:9" ht="19.95" customHeight="1" x14ac:dyDescent="0.3">
      <c r="A217" s="2" t="s">
        <v>5151</v>
      </c>
      <c r="B217" s="15">
        <v>47191</v>
      </c>
      <c r="C217" s="15">
        <v>47200</v>
      </c>
      <c r="D217" s="18" t="s">
        <v>6033</v>
      </c>
      <c r="E217" s="18" t="s">
        <v>6030</v>
      </c>
      <c r="F217" s="17" t="s">
        <v>4</v>
      </c>
      <c r="H217" s="18" t="s">
        <v>6024</v>
      </c>
      <c r="I217" s="18" t="str">
        <f t="shared" si="3"/>
        <v>Commune traversée par TEREGA</v>
      </c>
    </row>
    <row r="218" spans="1:9" ht="19.95" customHeight="1" x14ac:dyDescent="0.3">
      <c r="A218" s="2" t="s">
        <v>5198</v>
      </c>
      <c r="B218" s="15">
        <v>47192</v>
      </c>
      <c r="C218" s="15">
        <v>47290</v>
      </c>
      <c r="D218" s="18" t="s">
        <v>6033</v>
      </c>
      <c r="E218" s="18" t="s">
        <v>6032</v>
      </c>
      <c r="F218" s="17" t="s">
        <v>5</v>
      </c>
      <c r="H218" s="18" t="s">
        <v>6024</v>
      </c>
      <c r="I218" s="18" t="str">
        <f t="shared" si="3"/>
        <v/>
      </c>
    </row>
    <row r="219" spans="1:9" ht="19.95" customHeight="1" x14ac:dyDescent="0.3">
      <c r="A219" s="2" t="s">
        <v>5199</v>
      </c>
      <c r="B219" s="15">
        <v>47193</v>
      </c>
      <c r="C219" s="15">
        <v>47290</v>
      </c>
      <c r="D219" s="18" t="s">
        <v>6033</v>
      </c>
      <c r="E219" s="18" t="s">
        <v>6032</v>
      </c>
      <c r="F219" s="17" t="s">
        <v>5</v>
      </c>
      <c r="H219" s="18" t="s">
        <v>6024</v>
      </c>
      <c r="I219" s="18" t="str">
        <f t="shared" si="3"/>
        <v/>
      </c>
    </row>
    <row r="220" spans="1:9" ht="19.95" customHeight="1" x14ac:dyDescent="0.3">
      <c r="A220" s="2" t="s">
        <v>5148</v>
      </c>
      <c r="B220" s="15">
        <v>47196</v>
      </c>
      <c r="C220" s="15">
        <v>47190</v>
      </c>
      <c r="D220" s="18" t="s">
        <v>6033</v>
      </c>
      <c r="E220" s="18" t="s">
        <v>6030</v>
      </c>
      <c r="F220" s="17" t="s">
        <v>4</v>
      </c>
      <c r="H220" s="18" t="s">
        <v>6024</v>
      </c>
      <c r="I220" s="18" t="str">
        <f t="shared" si="3"/>
        <v>Commune traversée par TEREGA</v>
      </c>
    </row>
    <row r="221" spans="1:9" ht="19.95" customHeight="1" x14ac:dyDescent="0.3">
      <c r="A221" s="2" t="s">
        <v>5155</v>
      </c>
      <c r="B221" s="15">
        <v>47200</v>
      </c>
      <c r="C221" s="15">
        <v>47210</v>
      </c>
      <c r="D221" s="18" t="s">
        <v>6033</v>
      </c>
      <c r="E221" s="18" t="s">
        <v>6032</v>
      </c>
      <c r="F221" s="17" t="s">
        <v>5</v>
      </c>
      <c r="H221" s="18" t="s">
        <v>6024</v>
      </c>
      <c r="I221" s="18" t="str">
        <f t="shared" si="3"/>
        <v/>
      </c>
    </row>
    <row r="222" spans="1:9" ht="19.95" customHeight="1" x14ac:dyDescent="0.3">
      <c r="A222" s="2" t="s">
        <v>5277</v>
      </c>
      <c r="B222" s="15">
        <v>47205</v>
      </c>
      <c r="C222" s="15">
        <v>47700</v>
      </c>
      <c r="D222" s="18" t="s">
        <v>6033</v>
      </c>
      <c r="E222" s="18" t="s">
        <v>6032</v>
      </c>
      <c r="F222" s="17" t="s">
        <v>5</v>
      </c>
      <c r="H222" s="18" t="s">
        <v>6024</v>
      </c>
      <c r="I222" s="18" t="str">
        <f t="shared" si="3"/>
        <v/>
      </c>
    </row>
    <row r="223" spans="1:9" ht="19.95" customHeight="1" x14ac:dyDescent="0.3">
      <c r="A223" s="2" t="s">
        <v>71</v>
      </c>
      <c r="B223" s="15">
        <v>47209</v>
      </c>
      <c r="C223" s="15">
        <v>47480</v>
      </c>
      <c r="D223" s="18" t="s">
        <v>6029</v>
      </c>
      <c r="E223" s="18" t="s">
        <v>6030</v>
      </c>
      <c r="F223" s="17" t="s">
        <v>4</v>
      </c>
      <c r="H223" s="18" t="s">
        <v>6031</v>
      </c>
      <c r="I223" s="18" t="str">
        <f t="shared" si="3"/>
        <v>Commune traversée par TEREGA</v>
      </c>
    </row>
    <row r="224" spans="1:9" ht="19.95" customHeight="1" x14ac:dyDescent="0.3">
      <c r="A224" s="2" t="s">
        <v>1231</v>
      </c>
      <c r="B224" s="15">
        <v>47211</v>
      </c>
      <c r="C224" s="15">
        <v>47170</v>
      </c>
      <c r="D224" s="18" t="s">
        <v>6033</v>
      </c>
      <c r="E224" s="18" t="s">
        <v>6032</v>
      </c>
      <c r="F224" s="17" t="s">
        <v>5</v>
      </c>
      <c r="H224" s="18" t="s">
        <v>6024</v>
      </c>
      <c r="I224" s="18" t="str">
        <f t="shared" si="3"/>
        <v/>
      </c>
    </row>
    <row r="225" spans="1:9" ht="19.95" customHeight="1" x14ac:dyDescent="0.3">
      <c r="A225" s="2" t="s">
        <v>1351</v>
      </c>
      <c r="B225" s="15">
        <v>47213</v>
      </c>
      <c r="C225" s="15">
        <v>47360</v>
      </c>
      <c r="D225" s="18" t="s">
        <v>6033</v>
      </c>
      <c r="E225" s="18" t="s">
        <v>6032</v>
      </c>
      <c r="F225" s="17" t="s">
        <v>5</v>
      </c>
      <c r="H225" s="18" t="s">
        <v>6024</v>
      </c>
      <c r="I225" s="18" t="str">
        <f t="shared" si="3"/>
        <v/>
      </c>
    </row>
    <row r="226" spans="1:9" ht="19.95" customHeight="1" x14ac:dyDescent="0.3">
      <c r="A226" s="2" t="s">
        <v>5278</v>
      </c>
      <c r="B226" s="15">
        <v>47222</v>
      </c>
      <c r="C226" s="15">
        <v>47700</v>
      </c>
      <c r="D226" s="18" t="s">
        <v>6033</v>
      </c>
      <c r="E226" s="18" t="s">
        <v>6030</v>
      </c>
      <c r="F226" s="17" t="s">
        <v>4</v>
      </c>
      <c r="H226" s="18" t="s">
        <v>6024</v>
      </c>
      <c r="I226" s="18" t="str">
        <f t="shared" si="3"/>
        <v>Commune traversée par TEREGA</v>
      </c>
    </row>
    <row r="227" spans="1:9" ht="19.95" customHeight="1" x14ac:dyDescent="0.3">
      <c r="A227" s="2" t="s">
        <v>5204</v>
      </c>
      <c r="B227" s="15">
        <v>47237</v>
      </c>
      <c r="C227" s="15">
        <v>47300</v>
      </c>
      <c r="D227" s="18" t="s">
        <v>6033</v>
      </c>
      <c r="E227" s="18" t="s">
        <v>6032</v>
      </c>
      <c r="F227" s="17" t="s">
        <v>5</v>
      </c>
      <c r="H227" s="18" t="s">
        <v>6024</v>
      </c>
      <c r="I227" s="18" t="str">
        <f t="shared" si="3"/>
        <v/>
      </c>
    </row>
    <row r="228" spans="1:9" ht="19.95" customHeight="1" x14ac:dyDescent="0.3">
      <c r="A228" s="2" t="s">
        <v>5261</v>
      </c>
      <c r="B228" s="15">
        <v>47246</v>
      </c>
      <c r="C228" s="15">
        <v>47450</v>
      </c>
      <c r="D228" s="18" t="s">
        <v>6029</v>
      </c>
      <c r="E228" s="18" t="s">
        <v>6032</v>
      </c>
      <c r="F228" s="17" t="s">
        <v>5</v>
      </c>
      <c r="H228" s="18" t="s">
        <v>6031</v>
      </c>
      <c r="I228" s="18" t="str">
        <f t="shared" si="3"/>
        <v/>
      </c>
    </row>
    <row r="229" spans="1:9" ht="19.95" customHeight="1" x14ac:dyDescent="0.3">
      <c r="A229" s="2" t="s">
        <v>5137</v>
      </c>
      <c r="B229" s="15">
        <v>47266</v>
      </c>
      <c r="C229" s="15">
        <v>47170</v>
      </c>
      <c r="D229" s="18" t="s">
        <v>6033</v>
      </c>
      <c r="E229" s="18" t="s">
        <v>6032</v>
      </c>
      <c r="F229" s="17" t="s">
        <v>5</v>
      </c>
      <c r="H229" s="18" t="s">
        <v>6024</v>
      </c>
      <c r="I229" s="18" t="str">
        <f t="shared" si="3"/>
        <v/>
      </c>
    </row>
    <row r="230" spans="1:9" ht="19.95" customHeight="1" x14ac:dyDescent="0.3">
      <c r="A230" s="2" t="s">
        <v>5187</v>
      </c>
      <c r="B230" s="15">
        <v>47269</v>
      </c>
      <c r="C230" s="15">
        <v>47270</v>
      </c>
      <c r="D230" s="18" t="s">
        <v>6033</v>
      </c>
      <c r="E230" s="18" t="s">
        <v>6030</v>
      </c>
      <c r="F230" s="17" t="s">
        <v>4</v>
      </c>
      <c r="H230" s="18" t="s">
        <v>6024</v>
      </c>
      <c r="I230" s="18" t="str">
        <f t="shared" si="3"/>
        <v>Commune traversée par TEREGA</v>
      </c>
    </row>
    <row r="231" spans="1:9" ht="19.95" customHeight="1" x14ac:dyDescent="0.3">
      <c r="A231" s="2" t="s">
        <v>5141</v>
      </c>
      <c r="B231" s="15">
        <v>47277</v>
      </c>
      <c r="C231" s="15">
        <v>47180</v>
      </c>
      <c r="D231" s="18" t="s">
        <v>6033</v>
      </c>
      <c r="E231" s="18" t="s">
        <v>6030</v>
      </c>
      <c r="F231" s="17" t="s">
        <v>4</v>
      </c>
      <c r="H231" s="18" t="s">
        <v>6024</v>
      </c>
      <c r="I231" s="18" t="str">
        <f t="shared" si="3"/>
        <v>Commune traversée par TEREGA</v>
      </c>
    </row>
    <row r="232" spans="1:9" ht="19.95" customHeight="1" x14ac:dyDescent="0.3">
      <c r="A232" s="2" t="s">
        <v>5119</v>
      </c>
      <c r="B232" s="15">
        <v>47280</v>
      </c>
      <c r="C232" s="15">
        <v>47140</v>
      </c>
      <c r="D232" s="18" t="s">
        <v>6029</v>
      </c>
      <c r="E232" s="18" t="s">
        <v>6032</v>
      </c>
      <c r="F232" s="17" t="s">
        <v>5</v>
      </c>
      <c r="H232" s="18" t="s">
        <v>6031</v>
      </c>
      <c r="I232" s="18" t="str">
        <f t="shared" si="3"/>
        <v/>
      </c>
    </row>
    <row r="233" spans="1:9" ht="19.95" customHeight="1" x14ac:dyDescent="0.3">
      <c r="A233" s="2" t="s">
        <v>5271</v>
      </c>
      <c r="B233" s="15">
        <v>47287</v>
      </c>
      <c r="C233" s="15">
        <v>47600</v>
      </c>
      <c r="D233" s="18" t="s">
        <v>6033</v>
      </c>
      <c r="E233" s="18" t="s">
        <v>6032</v>
      </c>
      <c r="F233" s="17" t="s">
        <v>5</v>
      </c>
      <c r="H233" s="18" t="s">
        <v>6024</v>
      </c>
      <c r="I233" s="18" t="str">
        <f t="shared" si="3"/>
        <v/>
      </c>
    </row>
    <row r="234" spans="1:9" ht="19.95" customHeight="1" x14ac:dyDescent="0.3">
      <c r="A234" s="2" t="s">
        <v>1415</v>
      </c>
      <c r="B234" s="15">
        <v>47290</v>
      </c>
      <c r="C234" s="15">
        <v>47800</v>
      </c>
      <c r="D234" s="18" t="s">
        <v>6033</v>
      </c>
      <c r="E234" s="18" t="s">
        <v>6032</v>
      </c>
      <c r="F234" s="17" t="s">
        <v>5</v>
      </c>
      <c r="H234" s="18" t="s">
        <v>6024</v>
      </c>
      <c r="I234" s="18" t="str">
        <f t="shared" si="3"/>
        <v/>
      </c>
    </row>
    <row r="235" spans="1:9" ht="19.95" customHeight="1" x14ac:dyDescent="0.3">
      <c r="A235" s="2" t="s">
        <v>895</v>
      </c>
      <c r="B235" s="15">
        <v>47320</v>
      </c>
      <c r="C235" s="15">
        <v>47160</v>
      </c>
      <c r="D235" s="18" t="s">
        <v>6033</v>
      </c>
      <c r="E235" s="18" t="s">
        <v>6030</v>
      </c>
      <c r="F235" s="17" t="s">
        <v>4</v>
      </c>
      <c r="H235" s="18" t="s">
        <v>6024</v>
      </c>
      <c r="I235" s="18" t="str">
        <f t="shared" si="3"/>
        <v>Commune traversée par TEREGA</v>
      </c>
    </row>
    <row r="236" spans="1:9" ht="19.95" customHeight="1" x14ac:dyDescent="0.3">
      <c r="A236" s="2" t="s">
        <v>189</v>
      </c>
      <c r="B236" s="15">
        <v>47323</v>
      </c>
      <c r="C236" s="15">
        <v>47300</v>
      </c>
      <c r="D236" s="18" t="s">
        <v>6029</v>
      </c>
      <c r="E236" s="18" t="s">
        <v>6030</v>
      </c>
      <c r="F236" s="17" t="s">
        <v>4</v>
      </c>
      <c r="H236" s="18" t="s">
        <v>6031</v>
      </c>
      <c r="I236" s="18" t="str">
        <f t="shared" si="3"/>
        <v>Commune traversée par TEREGA</v>
      </c>
    </row>
    <row r="237" spans="1:9" ht="19.95" customHeight="1" x14ac:dyDescent="0.3">
      <c r="A237" s="2" t="s">
        <v>5245</v>
      </c>
      <c r="B237" s="15">
        <v>47325</v>
      </c>
      <c r="C237" s="15">
        <v>47400</v>
      </c>
      <c r="D237" s="18" t="s">
        <v>6033</v>
      </c>
      <c r="E237" s="18" t="s">
        <v>6032</v>
      </c>
      <c r="F237" s="17" t="s">
        <v>5</v>
      </c>
      <c r="H237" s="18" t="s">
        <v>6024</v>
      </c>
      <c r="I237" s="18" t="str">
        <f t="shared" si="3"/>
        <v/>
      </c>
    </row>
    <row r="238" spans="1:9" ht="19.95" customHeight="1" x14ac:dyDescent="0.3">
      <c r="A238" s="2" t="s">
        <v>5378</v>
      </c>
      <c r="B238" s="15">
        <v>64009</v>
      </c>
      <c r="C238" s="15">
        <v>64210</v>
      </c>
      <c r="D238" s="18" t="s">
        <v>6029</v>
      </c>
      <c r="E238" s="18" t="s">
        <v>6030</v>
      </c>
      <c r="F238" s="17" t="s">
        <v>4</v>
      </c>
      <c r="H238" s="18" t="s">
        <v>6031</v>
      </c>
      <c r="I238" s="18" t="str">
        <f t="shared" si="3"/>
        <v>Commune traversée par TEREGA</v>
      </c>
    </row>
    <row r="239" spans="1:9" ht="19.95" customHeight="1" x14ac:dyDescent="0.3">
      <c r="A239" s="2" t="s">
        <v>5318</v>
      </c>
      <c r="B239" s="15">
        <v>64012</v>
      </c>
      <c r="C239" s="15">
        <v>64130</v>
      </c>
      <c r="D239" s="18" t="s">
        <v>6033</v>
      </c>
      <c r="E239" s="18" t="s">
        <v>6032</v>
      </c>
      <c r="F239" s="17" t="s">
        <v>5</v>
      </c>
      <c r="H239" s="18" t="s">
        <v>6024</v>
      </c>
      <c r="I239" s="18" t="str">
        <f t="shared" si="3"/>
        <v/>
      </c>
    </row>
    <row r="240" spans="1:9" ht="19.95" customHeight="1" x14ac:dyDescent="0.3">
      <c r="A240" s="2" t="s">
        <v>680</v>
      </c>
      <c r="B240" s="15">
        <v>64018</v>
      </c>
      <c r="C240" s="15">
        <v>64120</v>
      </c>
      <c r="D240" s="18" t="s">
        <v>6033</v>
      </c>
      <c r="E240" s="18" t="s">
        <v>6032</v>
      </c>
      <c r="F240" s="17" t="s">
        <v>5</v>
      </c>
      <c r="H240" s="18" t="s">
        <v>6024</v>
      </c>
      <c r="I240" s="18" t="str">
        <f t="shared" si="3"/>
        <v/>
      </c>
    </row>
    <row r="241" spans="1:9" ht="19.95" customHeight="1" x14ac:dyDescent="0.3">
      <c r="A241" s="2" t="s">
        <v>5294</v>
      </c>
      <c r="B241" s="15">
        <v>64019</v>
      </c>
      <c r="C241" s="15">
        <v>64120</v>
      </c>
      <c r="D241" s="18" t="s">
        <v>6033</v>
      </c>
      <c r="E241" s="18" t="s">
        <v>6032</v>
      </c>
      <c r="F241" s="17" t="s">
        <v>5</v>
      </c>
      <c r="H241" s="18" t="s">
        <v>6024</v>
      </c>
      <c r="I241" s="18" t="str">
        <f t="shared" si="3"/>
        <v/>
      </c>
    </row>
    <row r="242" spans="1:9" ht="19.95" customHeight="1" x14ac:dyDescent="0.3">
      <c r="A242" s="2" t="s">
        <v>5533</v>
      </c>
      <c r="B242" s="15">
        <v>64021</v>
      </c>
      <c r="C242" s="15">
        <v>64420</v>
      </c>
      <c r="D242" s="18" t="s">
        <v>6033</v>
      </c>
      <c r="E242" s="18" t="s">
        <v>6030</v>
      </c>
      <c r="F242" s="17" t="s">
        <v>4</v>
      </c>
      <c r="H242" s="18" t="s">
        <v>6024</v>
      </c>
      <c r="I242" s="18" t="str">
        <f t="shared" si="3"/>
        <v>Commune traversée par TEREGA</v>
      </c>
    </row>
    <row r="243" spans="1:9" ht="19.95" customHeight="1" x14ac:dyDescent="0.3">
      <c r="A243" s="2" t="s">
        <v>1395</v>
      </c>
      <c r="B243" s="15">
        <v>64023</v>
      </c>
      <c r="C243" s="15">
        <v>64510</v>
      </c>
      <c r="D243" s="18" t="s">
        <v>6029</v>
      </c>
      <c r="E243" s="18" t="s">
        <v>6032</v>
      </c>
      <c r="F243" s="17" t="s">
        <v>5</v>
      </c>
      <c r="H243" s="18" t="s">
        <v>6031</v>
      </c>
      <c r="I243" s="18" t="str">
        <f t="shared" si="3"/>
        <v/>
      </c>
    </row>
    <row r="244" spans="1:9" ht="19.95" customHeight="1" x14ac:dyDescent="0.3">
      <c r="A244" s="2" t="s">
        <v>5380</v>
      </c>
      <c r="B244" s="15">
        <v>64026</v>
      </c>
      <c r="C244" s="15">
        <v>64220</v>
      </c>
      <c r="D244" s="18" t="s">
        <v>6033</v>
      </c>
      <c r="E244" s="18" t="s">
        <v>6032</v>
      </c>
      <c r="F244" s="17" t="s">
        <v>5</v>
      </c>
      <c r="H244" s="18" t="s">
        <v>6024</v>
      </c>
      <c r="I244" s="18" t="str">
        <f t="shared" si="3"/>
        <v/>
      </c>
    </row>
    <row r="245" spans="1:9" ht="19.95" customHeight="1" x14ac:dyDescent="0.3">
      <c r="A245" s="2" t="s">
        <v>5357</v>
      </c>
      <c r="B245" s="15">
        <v>64033</v>
      </c>
      <c r="C245" s="15">
        <v>64190</v>
      </c>
      <c r="D245" s="18" t="s">
        <v>6033</v>
      </c>
      <c r="E245" s="18" t="s">
        <v>6032</v>
      </c>
      <c r="F245" s="17" t="s">
        <v>5</v>
      </c>
      <c r="H245" s="18" t="s">
        <v>6024</v>
      </c>
      <c r="I245" s="18" t="str">
        <f t="shared" si="3"/>
        <v/>
      </c>
    </row>
    <row r="246" spans="1:9" ht="19.95" customHeight="1" x14ac:dyDescent="0.3">
      <c r="A246" s="2" t="s">
        <v>5295</v>
      </c>
      <c r="B246" s="15">
        <v>64045</v>
      </c>
      <c r="C246" s="15">
        <v>64120</v>
      </c>
      <c r="D246" s="18" t="s">
        <v>6033</v>
      </c>
      <c r="E246" s="18" t="s">
        <v>6032</v>
      </c>
      <c r="F246" s="17" t="s">
        <v>5</v>
      </c>
      <c r="H246" s="18" t="s">
        <v>6024</v>
      </c>
      <c r="I246" s="18" t="str">
        <f t="shared" si="3"/>
        <v/>
      </c>
    </row>
    <row r="247" spans="1:9" ht="19.95" customHeight="1" x14ac:dyDescent="0.3">
      <c r="A247" s="2" t="s">
        <v>304</v>
      </c>
      <c r="B247" s="15">
        <v>64057</v>
      </c>
      <c r="C247" s="15">
        <v>64370</v>
      </c>
      <c r="D247" s="18" t="s">
        <v>6029</v>
      </c>
      <c r="E247" s="18" t="s">
        <v>6030</v>
      </c>
      <c r="F247" s="17" t="s">
        <v>4</v>
      </c>
      <c r="H247" s="18" t="s">
        <v>6031</v>
      </c>
      <c r="I247" s="18" t="str">
        <f t="shared" si="3"/>
        <v>Commune traversée par TEREGA</v>
      </c>
    </row>
    <row r="248" spans="1:9" ht="19.95" customHeight="1" x14ac:dyDescent="0.3">
      <c r="A248" s="2" t="s">
        <v>5604</v>
      </c>
      <c r="B248" s="15">
        <v>64058</v>
      </c>
      <c r="C248" s="15">
        <v>64800</v>
      </c>
      <c r="D248" s="18" t="s">
        <v>6033</v>
      </c>
      <c r="E248" s="18" t="s">
        <v>6032</v>
      </c>
      <c r="F248" s="17" t="s">
        <v>5</v>
      </c>
      <c r="H248" s="18" t="s">
        <v>6024</v>
      </c>
      <c r="I248" s="18" t="str">
        <f t="shared" si="3"/>
        <v/>
      </c>
    </row>
    <row r="249" spans="1:9" ht="19.95" customHeight="1" x14ac:dyDescent="0.3">
      <c r="A249" s="2" t="s">
        <v>957</v>
      </c>
      <c r="B249" s="15">
        <v>64062</v>
      </c>
      <c r="C249" s="15">
        <v>64260</v>
      </c>
      <c r="D249" s="18" t="s">
        <v>6029</v>
      </c>
      <c r="E249" s="18" t="s">
        <v>6030</v>
      </c>
      <c r="F249" s="17" t="s">
        <v>4</v>
      </c>
      <c r="H249" s="18" t="s">
        <v>6031</v>
      </c>
      <c r="I249" s="18" t="str">
        <f t="shared" si="3"/>
        <v>Commune traversée par TEREGA</v>
      </c>
    </row>
    <row r="250" spans="1:9" ht="19.95" customHeight="1" x14ac:dyDescent="0.3">
      <c r="A250" s="2" t="s">
        <v>390</v>
      </c>
      <c r="B250" s="15">
        <v>64065</v>
      </c>
      <c r="C250" s="15">
        <v>64310</v>
      </c>
      <c r="D250" s="18" t="s">
        <v>6029</v>
      </c>
      <c r="E250" s="18" t="s">
        <v>6030</v>
      </c>
      <c r="F250" s="17" t="s">
        <v>4</v>
      </c>
      <c r="H250" s="18" t="s">
        <v>6031</v>
      </c>
      <c r="I250" s="18" t="str">
        <f t="shared" si="3"/>
        <v>Commune traversée par TEREGA</v>
      </c>
    </row>
    <row r="251" spans="1:9" ht="19.95" customHeight="1" x14ac:dyDescent="0.3">
      <c r="A251" s="2" t="s">
        <v>5545</v>
      </c>
      <c r="B251" s="15">
        <v>64070</v>
      </c>
      <c r="C251" s="15">
        <v>64450</v>
      </c>
      <c r="D251" s="18" t="s">
        <v>6033</v>
      </c>
      <c r="E251" s="18" t="s">
        <v>6032</v>
      </c>
      <c r="F251" s="17" t="s">
        <v>5</v>
      </c>
      <c r="H251" s="18" t="s">
        <v>6024</v>
      </c>
      <c r="I251" s="18" t="str">
        <f t="shared" si="3"/>
        <v/>
      </c>
    </row>
    <row r="252" spans="1:9" ht="19.95" customHeight="1" x14ac:dyDescent="0.3">
      <c r="A252" s="2" t="s">
        <v>5493</v>
      </c>
      <c r="B252" s="15">
        <v>64071</v>
      </c>
      <c r="C252" s="15">
        <v>64390</v>
      </c>
      <c r="D252" s="18" t="s">
        <v>6033</v>
      </c>
      <c r="E252" s="18" t="s">
        <v>6032</v>
      </c>
      <c r="F252" s="17" t="s">
        <v>5</v>
      </c>
      <c r="H252" s="18" t="s">
        <v>6024</v>
      </c>
      <c r="I252" s="18" t="str">
        <f t="shared" si="3"/>
        <v/>
      </c>
    </row>
    <row r="253" spans="1:9" ht="19.95" customHeight="1" x14ac:dyDescent="0.3">
      <c r="A253" s="2" t="s">
        <v>5412</v>
      </c>
      <c r="B253" s="15">
        <v>64082</v>
      </c>
      <c r="C253" s="15">
        <v>64270</v>
      </c>
      <c r="D253" s="18" t="s">
        <v>6033</v>
      </c>
      <c r="E253" s="18" t="s">
        <v>6032</v>
      </c>
      <c r="F253" s="17" t="s">
        <v>5</v>
      </c>
      <c r="H253" s="18" t="s">
        <v>6024</v>
      </c>
      <c r="I253" s="18" t="str">
        <f t="shared" si="3"/>
        <v/>
      </c>
    </row>
    <row r="254" spans="1:9" ht="19.95" customHeight="1" x14ac:dyDescent="0.3">
      <c r="A254" s="2" t="s">
        <v>564</v>
      </c>
      <c r="B254" s="15">
        <v>64094</v>
      </c>
      <c r="C254" s="15">
        <v>64520</v>
      </c>
      <c r="D254" s="18" t="s">
        <v>6033</v>
      </c>
      <c r="E254" s="18" t="s">
        <v>6030</v>
      </c>
      <c r="F254" s="17" t="s">
        <v>4</v>
      </c>
      <c r="H254" s="18" t="s">
        <v>6024</v>
      </c>
      <c r="I254" s="18" t="str">
        <f t="shared" si="3"/>
        <v>Commune traversée par TEREGA</v>
      </c>
    </row>
    <row r="255" spans="1:9" ht="19.95" customHeight="1" x14ac:dyDescent="0.3">
      <c r="A255" s="2" t="s">
        <v>1278</v>
      </c>
      <c r="B255" s="15">
        <v>64100</v>
      </c>
      <c r="C255" s="15">
        <v>64200</v>
      </c>
      <c r="D255" s="18" t="s">
        <v>6029</v>
      </c>
      <c r="E255" s="18" t="s">
        <v>6030</v>
      </c>
      <c r="F255" s="17" t="s">
        <v>4</v>
      </c>
      <c r="H255" s="18" t="s">
        <v>6031</v>
      </c>
      <c r="I255" s="18" t="str">
        <f t="shared" si="3"/>
        <v>Commune traversée par TEREGA</v>
      </c>
    </row>
    <row r="256" spans="1:9" ht="19.95" customHeight="1" x14ac:dyDescent="0.3">
      <c r="A256" s="2" t="s">
        <v>219</v>
      </c>
      <c r="B256" s="15">
        <v>64102</v>
      </c>
      <c r="C256" s="15">
        <v>64100</v>
      </c>
      <c r="D256" s="18" t="s">
        <v>6029</v>
      </c>
      <c r="E256" s="18" t="s">
        <v>6030</v>
      </c>
      <c r="F256" s="17" t="s">
        <v>4</v>
      </c>
      <c r="H256" s="18" t="s">
        <v>6031</v>
      </c>
      <c r="I256" s="18" t="str">
        <f t="shared" si="3"/>
        <v>Commune traversée par TEREGA</v>
      </c>
    </row>
    <row r="257" spans="1:9" ht="19.95" customHeight="1" x14ac:dyDescent="0.3">
      <c r="A257" s="2" t="s">
        <v>5296</v>
      </c>
      <c r="B257" s="15">
        <v>64106</v>
      </c>
      <c r="C257" s="15">
        <v>64120</v>
      </c>
      <c r="D257" s="18" t="s">
        <v>6033</v>
      </c>
      <c r="E257" s="18" t="s">
        <v>6032</v>
      </c>
      <c r="F257" s="17" t="s">
        <v>5</v>
      </c>
      <c r="H257" s="18" t="s">
        <v>6024</v>
      </c>
      <c r="I257" s="18" t="str">
        <f t="shared" si="3"/>
        <v/>
      </c>
    </row>
    <row r="258" spans="1:9" ht="19.95" customHeight="1" x14ac:dyDescent="0.3">
      <c r="A258" s="2" t="s">
        <v>1390</v>
      </c>
      <c r="B258" s="15">
        <v>64114</v>
      </c>
      <c r="C258" s="15">
        <v>64160</v>
      </c>
      <c r="D258" s="18" t="s">
        <v>6033</v>
      </c>
      <c r="E258" s="18" t="s">
        <v>6032</v>
      </c>
      <c r="F258" s="17" t="s">
        <v>5</v>
      </c>
      <c r="H258" s="18" t="s">
        <v>6024</v>
      </c>
      <c r="I258" s="18" t="str">
        <f t="shared" si="3"/>
        <v/>
      </c>
    </row>
    <row r="259" spans="1:9" ht="19.95" customHeight="1" x14ac:dyDescent="0.3">
      <c r="A259" s="2" t="s">
        <v>5403</v>
      </c>
      <c r="B259" s="15">
        <v>64128</v>
      </c>
      <c r="C259" s="15">
        <v>64260</v>
      </c>
      <c r="D259" s="18" t="s">
        <v>6033</v>
      </c>
      <c r="E259" s="18" t="s">
        <v>6032</v>
      </c>
      <c r="F259" s="17" t="s">
        <v>5</v>
      </c>
      <c r="H259" s="18" t="s">
        <v>6024</v>
      </c>
      <c r="I259" s="18" t="str">
        <f t="shared" ref="I259:I322" si="4">IF(OR(E259="OUI",F259="OUI"),INDEX(E$1:F$1,1,MATCH("OUI",E259:F259,0)),"")</f>
        <v/>
      </c>
    </row>
    <row r="260" spans="1:9" ht="19.95" customHeight="1" x14ac:dyDescent="0.3">
      <c r="A260" s="2" t="s">
        <v>968</v>
      </c>
      <c r="B260" s="15">
        <v>64132</v>
      </c>
      <c r="C260" s="15">
        <v>64320</v>
      </c>
      <c r="D260" s="18" t="s">
        <v>6029</v>
      </c>
      <c r="E260" s="18" t="s">
        <v>6030</v>
      </c>
      <c r="F260" s="17" t="s">
        <v>4</v>
      </c>
      <c r="H260" s="18" t="s">
        <v>6031</v>
      </c>
      <c r="I260" s="18" t="str">
        <f t="shared" si="4"/>
        <v>Commune traversée par TEREGA</v>
      </c>
    </row>
    <row r="261" spans="1:9" ht="19.95" customHeight="1" x14ac:dyDescent="0.3">
      <c r="A261" s="2" t="s">
        <v>1221</v>
      </c>
      <c r="B261" s="15">
        <v>64139</v>
      </c>
      <c r="C261" s="15">
        <v>64290</v>
      </c>
      <c r="D261" s="18" t="s">
        <v>6033</v>
      </c>
      <c r="E261" s="18" t="s">
        <v>6032</v>
      </c>
      <c r="F261" s="17" t="s">
        <v>5</v>
      </c>
      <c r="H261" s="18" t="s">
        <v>6024</v>
      </c>
      <c r="I261" s="18" t="str">
        <f t="shared" si="4"/>
        <v/>
      </c>
    </row>
    <row r="262" spans="1:9" ht="19.95" customHeight="1" x14ac:dyDescent="0.3">
      <c r="A262" s="2" t="s">
        <v>1196</v>
      </c>
      <c r="B262" s="15">
        <v>64149</v>
      </c>
      <c r="C262" s="15">
        <v>64190</v>
      </c>
      <c r="D262" s="18" t="s">
        <v>6033</v>
      </c>
      <c r="E262" s="18" t="s">
        <v>6032</v>
      </c>
      <c r="F262" s="17" t="s">
        <v>5</v>
      </c>
      <c r="H262" s="18" t="s">
        <v>6024</v>
      </c>
      <c r="I262" s="18" t="str">
        <f t="shared" si="4"/>
        <v/>
      </c>
    </row>
    <row r="263" spans="1:9" ht="19.95" customHeight="1" x14ac:dyDescent="0.3">
      <c r="A263" s="2" t="s">
        <v>5381</v>
      </c>
      <c r="B263" s="15">
        <v>64154</v>
      </c>
      <c r="C263" s="15">
        <v>64220</v>
      </c>
      <c r="D263" s="18" t="s">
        <v>6033</v>
      </c>
      <c r="E263" s="18" t="s">
        <v>6032</v>
      </c>
      <c r="F263" s="17" t="s">
        <v>5</v>
      </c>
      <c r="H263" s="18" t="s">
        <v>6024</v>
      </c>
      <c r="I263" s="18" t="str">
        <f t="shared" si="4"/>
        <v/>
      </c>
    </row>
    <row r="264" spans="1:9" ht="19.95" customHeight="1" x14ac:dyDescent="0.3">
      <c r="A264" s="2" t="s">
        <v>5382</v>
      </c>
      <c r="B264" s="15">
        <v>64155</v>
      </c>
      <c r="C264" s="15">
        <v>64220</v>
      </c>
      <c r="D264" s="18" t="s">
        <v>6033</v>
      </c>
      <c r="E264" s="18" t="s">
        <v>6032</v>
      </c>
      <c r="F264" s="17" t="s">
        <v>5</v>
      </c>
      <c r="H264" s="18" t="s">
        <v>6024</v>
      </c>
      <c r="I264" s="18" t="str">
        <f t="shared" si="4"/>
        <v/>
      </c>
    </row>
    <row r="265" spans="1:9" ht="19.95" customHeight="1" x14ac:dyDescent="0.3">
      <c r="A265" s="2" t="s">
        <v>5601</v>
      </c>
      <c r="B265" s="15">
        <v>64156</v>
      </c>
      <c r="C265" s="15">
        <v>64680</v>
      </c>
      <c r="D265" s="18" t="s">
        <v>6033</v>
      </c>
      <c r="E265" s="18" t="s">
        <v>6030</v>
      </c>
      <c r="F265" s="17" t="s">
        <v>4</v>
      </c>
      <c r="H265" s="18" t="s">
        <v>6024</v>
      </c>
      <c r="I265" s="18" t="str">
        <f t="shared" si="4"/>
        <v>Commune traversée par TEREGA</v>
      </c>
    </row>
    <row r="266" spans="1:9" ht="19.95" customHeight="1" x14ac:dyDescent="0.3">
      <c r="A266" s="2" t="s">
        <v>5441</v>
      </c>
      <c r="B266" s="15">
        <v>64159</v>
      </c>
      <c r="C266" s="15">
        <v>64330</v>
      </c>
      <c r="D266" s="18" t="s">
        <v>6033</v>
      </c>
      <c r="E266" s="18" t="s">
        <v>6032</v>
      </c>
      <c r="F266" s="17" t="s">
        <v>5</v>
      </c>
      <c r="H266" s="18" t="s">
        <v>6024</v>
      </c>
      <c r="I266" s="18" t="str">
        <f t="shared" si="4"/>
        <v/>
      </c>
    </row>
    <row r="267" spans="1:9" ht="19.95" customHeight="1" x14ac:dyDescent="0.3">
      <c r="A267" s="2" t="s">
        <v>5483</v>
      </c>
      <c r="B267" s="15">
        <v>64172</v>
      </c>
      <c r="C267" s="15">
        <v>64370</v>
      </c>
      <c r="D267" s="18" t="s">
        <v>6033</v>
      </c>
      <c r="E267" s="18" t="s">
        <v>6032</v>
      </c>
      <c r="F267" s="17" t="s">
        <v>5</v>
      </c>
      <c r="H267" s="18" t="s">
        <v>6024</v>
      </c>
      <c r="I267" s="18" t="str">
        <f t="shared" si="4"/>
        <v/>
      </c>
    </row>
    <row r="268" spans="1:9" ht="19.95" customHeight="1" x14ac:dyDescent="0.3">
      <c r="A268" s="2" t="s">
        <v>5442</v>
      </c>
      <c r="B268" s="15">
        <v>64180</v>
      </c>
      <c r="C268" s="15">
        <v>64330</v>
      </c>
      <c r="D268" s="18" t="s">
        <v>6033</v>
      </c>
      <c r="E268" s="18" t="s">
        <v>6032</v>
      </c>
      <c r="F268" s="17" t="s">
        <v>5</v>
      </c>
      <c r="H268" s="18" t="s">
        <v>6024</v>
      </c>
      <c r="I268" s="18" t="str">
        <f t="shared" si="4"/>
        <v/>
      </c>
    </row>
    <row r="269" spans="1:9" ht="19.95" customHeight="1" x14ac:dyDescent="0.3">
      <c r="A269" s="2" t="s">
        <v>1329</v>
      </c>
      <c r="B269" s="15">
        <v>64186</v>
      </c>
      <c r="C269" s="15">
        <v>64190</v>
      </c>
      <c r="D269" s="18" t="s">
        <v>6033</v>
      </c>
      <c r="E269" s="18" t="s">
        <v>6032</v>
      </c>
      <c r="F269" s="17" t="s">
        <v>5</v>
      </c>
      <c r="H269" s="18" t="s">
        <v>6024</v>
      </c>
      <c r="I269" s="18" t="str">
        <f t="shared" si="4"/>
        <v/>
      </c>
    </row>
    <row r="270" spans="1:9" ht="19.95" customHeight="1" x14ac:dyDescent="0.3">
      <c r="A270" s="2" t="s">
        <v>5443</v>
      </c>
      <c r="B270" s="15">
        <v>64190</v>
      </c>
      <c r="C270" s="15">
        <v>64330</v>
      </c>
      <c r="D270" s="18" t="s">
        <v>6033</v>
      </c>
      <c r="E270" s="18" t="s">
        <v>6032</v>
      </c>
      <c r="F270" s="17" t="s">
        <v>5</v>
      </c>
      <c r="H270" s="18" t="s">
        <v>6024</v>
      </c>
      <c r="I270" s="18" t="str">
        <f t="shared" si="4"/>
        <v/>
      </c>
    </row>
    <row r="271" spans="1:9" ht="19.95" customHeight="1" x14ac:dyDescent="0.3">
      <c r="A271" s="2" t="s">
        <v>5480</v>
      </c>
      <c r="B271" s="15">
        <v>64197</v>
      </c>
      <c r="C271" s="15">
        <v>64360</v>
      </c>
      <c r="D271" s="18" t="s">
        <v>6033</v>
      </c>
      <c r="E271" s="18" t="s">
        <v>6032</v>
      </c>
      <c r="F271" s="17" t="s">
        <v>5</v>
      </c>
      <c r="H271" s="18" t="s">
        <v>6024</v>
      </c>
      <c r="I271" s="18" t="str">
        <f t="shared" si="4"/>
        <v/>
      </c>
    </row>
    <row r="272" spans="1:9" ht="19.95" customHeight="1" x14ac:dyDescent="0.3">
      <c r="A272" s="2" t="s">
        <v>887</v>
      </c>
      <c r="B272" s="15">
        <v>64199</v>
      </c>
      <c r="C272" s="15">
        <v>64330</v>
      </c>
      <c r="D272" s="18" t="s">
        <v>6033</v>
      </c>
      <c r="E272" s="18" t="s">
        <v>6032</v>
      </c>
      <c r="F272" s="17" t="s">
        <v>5</v>
      </c>
      <c r="H272" s="18" t="s">
        <v>6024</v>
      </c>
      <c r="I272" s="18" t="str">
        <f t="shared" si="4"/>
        <v/>
      </c>
    </row>
    <row r="273" spans="1:9" ht="19.95" customHeight="1" x14ac:dyDescent="0.3">
      <c r="A273" s="2" t="s">
        <v>5543</v>
      </c>
      <c r="B273" s="15">
        <v>64204</v>
      </c>
      <c r="C273" s="15">
        <v>64440</v>
      </c>
      <c r="D273" s="18" t="s">
        <v>6033</v>
      </c>
      <c r="E273" s="18" t="s">
        <v>6032</v>
      </c>
      <c r="F273" s="17" t="s">
        <v>5</v>
      </c>
      <c r="H273" s="18" t="s">
        <v>6024</v>
      </c>
      <c r="I273" s="18" t="str">
        <f t="shared" si="4"/>
        <v/>
      </c>
    </row>
    <row r="274" spans="1:9" ht="19.95" customHeight="1" x14ac:dyDescent="0.3">
      <c r="A274" s="2" t="s">
        <v>5332</v>
      </c>
      <c r="B274" s="15">
        <v>64212</v>
      </c>
      <c r="C274" s="15">
        <v>64160</v>
      </c>
      <c r="D274" s="18" t="s">
        <v>6033</v>
      </c>
      <c r="E274" s="18" t="s">
        <v>6032</v>
      </c>
      <c r="F274" s="17" t="s">
        <v>5</v>
      </c>
      <c r="H274" s="18" t="s">
        <v>6024</v>
      </c>
      <c r="I274" s="18" t="str">
        <f t="shared" si="4"/>
        <v/>
      </c>
    </row>
    <row r="275" spans="1:9" ht="19.95" customHeight="1" x14ac:dyDescent="0.3">
      <c r="A275" s="2" t="s">
        <v>1539</v>
      </c>
      <c r="B275" s="15">
        <v>64217</v>
      </c>
      <c r="C275" s="15">
        <v>64400</v>
      </c>
      <c r="D275" s="18" t="s">
        <v>6033</v>
      </c>
      <c r="E275" s="18" t="s">
        <v>6032</v>
      </c>
      <c r="F275" s="17" t="s">
        <v>5</v>
      </c>
      <c r="H275" s="18" t="s">
        <v>6024</v>
      </c>
      <c r="I275" s="18" t="str">
        <f t="shared" si="4"/>
        <v/>
      </c>
    </row>
    <row r="276" spans="1:9" ht="19.95" customHeight="1" x14ac:dyDescent="0.3">
      <c r="A276" s="2" t="s">
        <v>1044</v>
      </c>
      <c r="B276" s="15">
        <v>64221</v>
      </c>
      <c r="C276" s="15">
        <v>64120</v>
      </c>
      <c r="D276" s="18" t="s">
        <v>6033</v>
      </c>
      <c r="E276" s="18" t="s">
        <v>6032</v>
      </c>
      <c r="F276" s="17" t="s">
        <v>5</v>
      </c>
      <c r="H276" s="18" t="s">
        <v>6024</v>
      </c>
      <c r="I276" s="18" t="str">
        <f t="shared" si="4"/>
        <v/>
      </c>
    </row>
    <row r="277" spans="1:9" ht="19.95" customHeight="1" x14ac:dyDescent="0.3">
      <c r="A277" s="2" t="s">
        <v>5516</v>
      </c>
      <c r="B277" s="15">
        <v>64226</v>
      </c>
      <c r="C277" s="15">
        <v>64410</v>
      </c>
      <c r="D277" s="18" t="s">
        <v>6033</v>
      </c>
      <c r="E277" s="18" t="s">
        <v>6032</v>
      </c>
      <c r="F277" s="17" t="s">
        <v>5</v>
      </c>
      <c r="H277" s="18" t="s">
        <v>6024</v>
      </c>
      <c r="I277" s="18" t="str">
        <f t="shared" si="4"/>
        <v/>
      </c>
    </row>
    <row r="278" spans="1:9" ht="19.95" customHeight="1" x14ac:dyDescent="0.3">
      <c r="A278" s="2" t="s">
        <v>5297</v>
      </c>
      <c r="B278" s="15">
        <v>64228</v>
      </c>
      <c r="C278" s="15">
        <v>64120</v>
      </c>
      <c r="D278" s="18" t="s">
        <v>6033</v>
      </c>
      <c r="E278" s="18" t="s">
        <v>6032</v>
      </c>
      <c r="F278" s="17" t="s">
        <v>5</v>
      </c>
      <c r="H278" s="18" t="s">
        <v>6024</v>
      </c>
      <c r="I278" s="18" t="str">
        <f t="shared" si="4"/>
        <v/>
      </c>
    </row>
    <row r="279" spans="1:9" ht="19.95" customHeight="1" x14ac:dyDescent="0.3">
      <c r="A279" s="2" t="s">
        <v>5546</v>
      </c>
      <c r="B279" s="15">
        <v>64232</v>
      </c>
      <c r="C279" s="15">
        <v>64450</v>
      </c>
      <c r="D279" s="18" t="s">
        <v>6033</v>
      </c>
      <c r="E279" s="18" t="s">
        <v>6032</v>
      </c>
      <c r="F279" s="17" t="s">
        <v>5</v>
      </c>
      <c r="H279" s="18" t="s">
        <v>6024</v>
      </c>
      <c r="I279" s="18" t="str">
        <f t="shared" si="4"/>
        <v/>
      </c>
    </row>
    <row r="280" spans="1:9" ht="19.95" customHeight="1" x14ac:dyDescent="0.3">
      <c r="A280" s="2" t="s">
        <v>5587</v>
      </c>
      <c r="B280" s="15">
        <v>64238</v>
      </c>
      <c r="C280" s="15">
        <v>64530</v>
      </c>
      <c r="D280" s="18" t="s">
        <v>6033</v>
      </c>
      <c r="E280" s="18" t="s">
        <v>6030</v>
      </c>
      <c r="F280" s="17" t="s">
        <v>4</v>
      </c>
      <c r="H280" s="18" t="s">
        <v>6024</v>
      </c>
      <c r="I280" s="18" t="str">
        <f t="shared" si="4"/>
        <v>Commune traversée par TEREGA</v>
      </c>
    </row>
    <row r="281" spans="1:9" ht="19.95" customHeight="1" x14ac:dyDescent="0.3">
      <c r="A281" s="2" t="s">
        <v>5358</v>
      </c>
      <c r="B281" s="15">
        <v>64242</v>
      </c>
      <c r="C281" s="15">
        <v>64190</v>
      </c>
      <c r="D281" s="18" t="s">
        <v>6033</v>
      </c>
      <c r="E281" s="18" t="s">
        <v>6032</v>
      </c>
      <c r="F281" s="17" t="s">
        <v>5</v>
      </c>
      <c r="H281" s="18" t="s">
        <v>6024</v>
      </c>
      <c r="I281" s="18" t="str">
        <f t="shared" si="4"/>
        <v/>
      </c>
    </row>
    <row r="282" spans="1:9" ht="19.95" customHeight="1" x14ac:dyDescent="0.3">
      <c r="A282" s="2" t="s">
        <v>5484</v>
      </c>
      <c r="B282" s="15">
        <v>64243</v>
      </c>
      <c r="C282" s="15">
        <v>64370</v>
      </c>
      <c r="D282" s="18" t="s">
        <v>6033</v>
      </c>
      <c r="E282" s="18" t="s">
        <v>6032</v>
      </c>
      <c r="F282" s="17" t="s">
        <v>5</v>
      </c>
      <c r="H282" s="18" t="s">
        <v>6024</v>
      </c>
      <c r="I282" s="18" t="str">
        <f t="shared" si="4"/>
        <v/>
      </c>
    </row>
    <row r="283" spans="1:9" ht="19.95" customHeight="1" x14ac:dyDescent="0.3">
      <c r="A283" s="2" t="s">
        <v>5605</v>
      </c>
      <c r="B283" s="15">
        <v>64257</v>
      </c>
      <c r="C283" s="15">
        <v>64800</v>
      </c>
      <c r="D283" s="18" t="s">
        <v>6033</v>
      </c>
      <c r="E283" s="18" t="s">
        <v>6032</v>
      </c>
      <c r="F283" s="17" t="s">
        <v>5</v>
      </c>
      <c r="H283" s="18" t="s">
        <v>6024</v>
      </c>
      <c r="I283" s="18" t="str">
        <f t="shared" si="4"/>
        <v/>
      </c>
    </row>
    <row r="284" spans="1:9" ht="19.95" customHeight="1" x14ac:dyDescent="0.3">
      <c r="A284" s="2" t="s">
        <v>653</v>
      </c>
      <c r="B284" s="15">
        <v>64258</v>
      </c>
      <c r="C284" s="15">
        <v>64470</v>
      </c>
      <c r="D284" s="18" t="s">
        <v>6033</v>
      </c>
      <c r="E284" s="18" t="s">
        <v>6032</v>
      </c>
      <c r="F284" s="17" t="s">
        <v>5</v>
      </c>
      <c r="H284" s="18" t="s">
        <v>6024</v>
      </c>
      <c r="I284" s="18" t="str">
        <f t="shared" si="4"/>
        <v/>
      </c>
    </row>
    <row r="285" spans="1:9" ht="19.95" customHeight="1" x14ac:dyDescent="0.3">
      <c r="A285" s="2" t="s">
        <v>664</v>
      </c>
      <c r="B285" s="15">
        <v>64273</v>
      </c>
      <c r="C285" s="15">
        <v>64780</v>
      </c>
      <c r="D285" s="18" t="s">
        <v>6033</v>
      </c>
      <c r="E285" s="18" t="s">
        <v>6032</v>
      </c>
      <c r="F285" s="17" t="s">
        <v>5</v>
      </c>
      <c r="H285" s="18" t="s">
        <v>6024</v>
      </c>
      <c r="I285" s="18" t="str">
        <f t="shared" si="4"/>
        <v/>
      </c>
    </row>
    <row r="286" spans="1:9" ht="19.95" customHeight="1" x14ac:dyDescent="0.3">
      <c r="A286" s="2" t="s">
        <v>149</v>
      </c>
      <c r="B286" s="15">
        <v>64284</v>
      </c>
      <c r="C286" s="15">
        <v>64110</v>
      </c>
      <c r="D286" s="18" t="s">
        <v>6029</v>
      </c>
      <c r="E286" s="18" t="s">
        <v>6032</v>
      </c>
      <c r="F286" s="17" t="s">
        <v>5</v>
      </c>
      <c r="H286" s="18" t="s">
        <v>6031</v>
      </c>
      <c r="I286" s="18" t="str">
        <f t="shared" si="4"/>
        <v/>
      </c>
    </row>
    <row r="287" spans="1:9" ht="19.95" customHeight="1" x14ac:dyDescent="0.3">
      <c r="A287" s="2" t="s">
        <v>5425</v>
      </c>
      <c r="B287" s="15">
        <v>64286</v>
      </c>
      <c r="C287" s="15">
        <v>64300</v>
      </c>
      <c r="D287" s="18" t="s">
        <v>6033</v>
      </c>
      <c r="E287" s="18" t="s">
        <v>6032</v>
      </c>
      <c r="F287" s="17" t="s">
        <v>5</v>
      </c>
      <c r="H287" s="18" t="s">
        <v>6024</v>
      </c>
      <c r="I287" s="18" t="str">
        <f t="shared" si="4"/>
        <v/>
      </c>
    </row>
    <row r="288" spans="1:9" ht="19.95" customHeight="1" x14ac:dyDescent="0.3">
      <c r="A288" s="2" t="s">
        <v>820</v>
      </c>
      <c r="B288" s="15">
        <v>64304</v>
      </c>
      <c r="C288" s="15">
        <v>64990</v>
      </c>
      <c r="D288" s="18" t="s">
        <v>6029</v>
      </c>
      <c r="E288" s="18" t="s">
        <v>6030</v>
      </c>
      <c r="F288" s="17" t="s">
        <v>4</v>
      </c>
      <c r="H288" s="18" t="s">
        <v>6031</v>
      </c>
      <c r="I288" s="18" t="str">
        <f t="shared" si="4"/>
        <v>Commune traversée par TEREGA</v>
      </c>
    </row>
    <row r="289" spans="1:9" ht="19.95" customHeight="1" x14ac:dyDescent="0.3">
      <c r="A289" s="2" t="s">
        <v>5459</v>
      </c>
      <c r="B289" s="15">
        <v>64307</v>
      </c>
      <c r="C289" s="15">
        <v>64350</v>
      </c>
      <c r="D289" s="18" t="s">
        <v>6033</v>
      </c>
      <c r="E289" s="18" t="s">
        <v>6032</v>
      </c>
      <c r="F289" s="17" t="s">
        <v>5</v>
      </c>
      <c r="H289" s="18" t="s">
        <v>6024</v>
      </c>
      <c r="I289" s="18" t="str">
        <f t="shared" si="4"/>
        <v/>
      </c>
    </row>
    <row r="290" spans="1:9" ht="19.95" customHeight="1" x14ac:dyDescent="0.3">
      <c r="A290" s="2" t="s">
        <v>5460</v>
      </c>
      <c r="B290" s="15">
        <v>64311</v>
      </c>
      <c r="C290" s="15">
        <v>64350</v>
      </c>
      <c r="D290" s="18" t="s">
        <v>6033</v>
      </c>
      <c r="E290" s="18" t="s">
        <v>6032</v>
      </c>
      <c r="F290" s="17" t="s">
        <v>5</v>
      </c>
      <c r="H290" s="18" t="s">
        <v>6024</v>
      </c>
      <c r="I290" s="18" t="str">
        <f t="shared" si="4"/>
        <v/>
      </c>
    </row>
    <row r="291" spans="1:9" ht="19.95" customHeight="1" x14ac:dyDescent="0.3">
      <c r="A291" s="2" t="s">
        <v>5517</v>
      </c>
      <c r="B291" s="15">
        <v>64318</v>
      </c>
      <c r="C291" s="15">
        <v>64410</v>
      </c>
      <c r="D291" s="18" t="s">
        <v>6033</v>
      </c>
      <c r="E291" s="18" t="s">
        <v>6032</v>
      </c>
      <c r="F291" s="17" t="s">
        <v>5</v>
      </c>
      <c r="H291" s="18" t="s">
        <v>6024</v>
      </c>
      <c r="I291" s="18" t="str">
        <f t="shared" si="4"/>
        <v/>
      </c>
    </row>
    <row r="292" spans="1:9" ht="19.95" customHeight="1" x14ac:dyDescent="0.3">
      <c r="A292" s="2" t="s">
        <v>5359</v>
      </c>
      <c r="B292" s="15">
        <v>64326</v>
      </c>
      <c r="C292" s="15">
        <v>64190</v>
      </c>
      <c r="D292" s="18" t="s">
        <v>6029</v>
      </c>
      <c r="E292" s="18" t="s">
        <v>6030</v>
      </c>
      <c r="F292" s="17" t="s">
        <v>4</v>
      </c>
      <c r="H292" s="18" t="s">
        <v>6031</v>
      </c>
      <c r="I292" s="18" t="str">
        <f t="shared" si="4"/>
        <v>Commune traversée par TEREGA</v>
      </c>
    </row>
    <row r="293" spans="1:9" ht="19.95" customHeight="1" x14ac:dyDescent="0.3">
      <c r="A293" s="2" t="s">
        <v>909</v>
      </c>
      <c r="B293" s="15">
        <v>64329</v>
      </c>
      <c r="C293" s="15">
        <v>64320</v>
      </c>
      <c r="D293" s="18" t="s">
        <v>6029</v>
      </c>
      <c r="E293" s="18" t="s">
        <v>6030</v>
      </c>
      <c r="F293" s="17" t="s">
        <v>4</v>
      </c>
      <c r="H293" s="18" t="s">
        <v>6031</v>
      </c>
      <c r="I293" s="18" t="str">
        <f t="shared" si="4"/>
        <v>Commune traversée par TEREGA</v>
      </c>
    </row>
    <row r="294" spans="1:9" ht="19.95" customHeight="1" x14ac:dyDescent="0.3">
      <c r="A294" s="2" t="s">
        <v>5319</v>
      </c>
      <c r="B294" s="15">
        <v>64341</v>
      </c>
      <c r="C294" s="15">
        <v>64130</v>
      </c>
      <c r="D294" s="18" t="s">
        <v>6033</v>
      </c>
      <c r="E294" s="18" t="s">
        <v>6032</v>
      </c>
      <c r="F294" s="17" t="s">
        <v>5</v>
      </c>
      <c r="H294" s="18" t="s">
        <v>6024</v>
      </c>
      <c r="I294" s="18" t="str">
        <f t="shared" si="4"/>
        <v/>
      </c>
    </row>
    <row r="295" spans="1:9" ht="19.95" customHeight="1" x14ac:dyDescent="0.3">
      <c r="A295" s="2" t="s">
        <v>5426</v>
      </c>
      <c r="B295" s="15">
        <v>64349</v>
      </c>
      <c r="C295" s="15">
        <v>64300</v>
      </c>
      <c r="D295" s="18" t="s">
        <v>6033</v>
      </c>
      <c r="E295" s="18" t="s">
        <v>6032</v>
      </c>
      <c r="F295" s="17" t="s">
        <v>5</v>
      </c>
      <c r="H295" s="18" t="s">
        <v>6024</v>
      </c>
      <c r="I295" s="18" t="str">
        <f t="shared" si="4"/>
        <v/>
      </c>
    </row>
    <row r="296" spans="1:9" ht="19.95" customHeight="1" x14ac:dyDescent="0.3">
      <c r="A296" s="2" t="s">
        <v>638</v>
      </c>
      <c r="B296" s="15">
        <v>64350</v>
      </c>
      <c r="C296" s="15">
        <v>64250</v>
      </c>
      <c r="D296" s="18" t="s">
        <v>6033</v>
      </c>
      <c r="E296" s="18" t="s">
        <v>6032</v>
      </c>
      <c r="F296" s="17" t="s">
        <v>5</v>
      </c>
      <c r="H296" s="18" t="s">
        <v>6024</v>
      </c>
      <c r="I296" s="18" t="str">
        <f t="shared" si="4"/>
        <v/>
      </c>
    </row>
    <row r="297" spans="1:9" ht="19.95" customHeight="1" x14ac:dyDescent="0.3">
      <c r="A297" s="2" t="s">
        <v>5461</v>
      </c>
      <c r="B297" s="15">
        <v>64356</v>
      </c>
      <c r="C297" s="15">
        <v>64350</v>
      </c>
      <c r="D297" s="18" t="s">
        <v>6033</v>
      </c>
      <c r="E297" s="18" t="s">
        <v>6032</v>
      </c>
      <c r="F297" s="17" t="s">
        <v>5</v>
      </c>
      <c r="H297" s="18" t="s">
        <v>6024</v>
      </c>
      <c r="I297" s="18" t="str">
        <f t="shared" si="4"/>
        <v/>
      </c>
    </row>
    <row r="298" spans="1:9" ht="19.95" customHeight="1" x14ac:dyDescent="0.3">
      <c r="A298" s="2" t="s">
        <v>5298</v>
      </c>
      <c r="B298" s="15">
        <v>64368</v>
      </c>
      <c r="C298" s="15">
        <v>64120</v>
      </c>
      <c r="D298" s="18" t="s">
        <v>6033</v>
      </c>
      <c r="E298" s="18" t="s">
        <v>6032</v>
      </c>
      <c r="F298" s="17" t="s">
        <v>5</v>
      </c>
      <c r="H298" s="18" t="s">
        <v>6024</v>
      </c>
      <c r="I298" s="18" t="str">
        <f t="shared" si="4"/>
        <v/>
      </c>
    </row>
    <row r="299" spans="1:9" ht="19.95" customHeight="1" x14ac:dyDescent="0.3">
      <c r="A299" s="2" t="s">
        <v>5555</v>
      </c>
      <c r="B299" s="15">
        <v>64372</v>
      </c>
      <c r="C299" s="15">
        <v>64460</v>
      </c>
      <c r="D299" s="18" t="s">
        <v>6033</v>
      </c>
      <c r="E299" s="18" t="s">
        <v>6032</v>
      </c>
      <c r="F299" s="17" t="s">
        <v>5</v>
      </c>
      <c r="H299" s="18" t="s">
        <v>6024</v>
      </c>
      <c r="I299" s="18" t="str">
        <f t="shared" si="4"/>
        <v/>
      </c>
    </row>
    <row r="300" spans="1:9" ht="19.95" customHeight="1" x14ac:dyDescent="0.3">
      <c r="A300" s="2" t="s">
        <v>5462</v>
      </c>
      <c r="B300" s="15">
        <v>64390</v>
      </c>
      <c r="C300" s="15">
        <v>64350</v>
      </c>
      <c r="D300" s="18" t="s">
        <v>6033</v>
      </c>
      <c r="E300" s="18" t="s">
        <v>6032</v>
      </c>
      <c r="F300" s="17" t="s">
        <v>5</v>
      </c>
      <c r="H300" s="18" t="s">
        <v>6024</v>
      </c>
      <c r="I300" s="18" t="str">
        <f t="shared" si="4"/>
        <v/>
      </c>
    </row>
    <row r="301" spans="1:9" ht="19.95" customHeight="1" x14ac:dyDescent="0.3">
      <c r="A301" s="2" t="s">
        <v>646</v>
      </c>
      <c r="B301" s="15">
        <v>64393</v>
      </c>
      <c r="C301" s="15">
        <v>64360</v>
      </c>
      <c r="D301" s="18" t="s">
        <v>6029</v>
      </c>
      <c r="E301" s="18" t="s">
        <v>6030</v>
      </c>
      <c r="F301" s="17" t="s">
        <v>4</v>
      </c>
      <c r="H301" s="18" t="s">
        <v>6031</v>
      </c>
      <c r="I301" s="18" t="str">
        <f t="shared" si="4"/>
        <v>Commune traversée par TEREGA</v>
      </c>
    </row>
    <row r="302" spans="1:9" ht="19.95" customHeight="1" x14ac:dyDescent="0.3">
      <c r="A302" s="2" t="s">
        <v>5463</v>
      </c>
      <c r="B302" s="15">
        <v>64394</v>
      </c>
      <c r="C302" s="15">
        <v>64350</v>
      </c>
      <c r="D302" s="18" t="s">
        <v>6033</v>
      </c>
      <c r="E302" s="18" t="s">
        <v>6032</v>
      </c>
      <c r="F302" s="17" t="s">
        <v>5</v>
      </c>
      <c r="H302" s="18" t="s">
        <v>6024</v>
      </c>
      <c r="I302" s="18" t="str">
        <f t="shared" si="4"/>
        <v/>
      </c>
    </row>
    <row r="303" spans="1:9" ht="19.95" customHeight="1" x14ac:dyDescent="0.3">
      <c r="A303" s="2" t="s">
        <v>1266</v>
      </c>
      <c r="B303" s="15">
        <v>64395</v>
      </c>
      <c r="C303" s="15">
        <v>64460</v>
      </c>
      <c r="D303" s="18" t="s">
        <v>6033</v>
      </c>
      <c r="E303" s="18" t="s">
        <v>6032</v>
      </c>
      <c r="F303" s="17" t="s">
        <v>5</v>
      </c>
      <c r="H303" s="18" t="s">
        <v>6024</v>
      </c>
      <c r="I303" s="18" t="str">
        <f t="shared" si="4"/>
        <v/>
      </c>
    </row>
    <row r="304" spans="1:9" ht="19.95" customHeight="1" x14ac:dyDescent="0.3">
      <c r="A304" s="2" t="s">
        <v>15</v>
      </c>
      <c r="B304" s="15">
        <v>64396</v>
      </c>
      <c r="C304" s="15">
        <v>64300</v>
      </c>
      <c r="D304" s="18" t="s">
        <v>6029</v>
      </c>
      <c r="E304" s="18" t="s">
        <v>6030</v>
      </c>
      <c r="F304" s="17" t="s">
        <v>4</v>
      </c>
      <c r="H304" s="18" t="s">
        <v>6031</v>
      </c>
      <c r="I304" s="18" t="str">
        <f t="shared" si="4"/>
        <v>Commune traversée par TEREGA</v>
      </c>
    </row>
    <row r="305" spans="1:9" ht="19.95" customHeight="1" x14ac:dyDescent="0.3">
      <c r="A305" s="2" t="s">
        <v>5566</v>
      </c>
      <c r="B305" s="15">
        <v>64404</v>
      </c>
      <c r="C305" s="15">
        <v>64470</v>
      </c>
      <c r="D305" s="18" t="s">
        <v>6033</v>
      </c>
      <c r="E305" s="18" t="s">
        <v>6032</v>
      </c>
      <c r="F305" s="17" t="s">
        <v>5</v>
      </c>
      <c r="H305" s="18" t="s">
        <v>6024</v>
      </c>
      <c r="I305" s="18" t="str">
        <f t="shared" si="4"/>
        <v/>
      </c>
    </row>
    <row r="306" spans="1:9" ht="19.95" customHeight="1" x14ac:dyDescent="0.3">
      <c r="A306" s="2" t="s">
        <v>5485</v>
      </c>
      <c r="B306" s="15">
        <v>64406</v>
      </c>
      <c r="C306" s="15">
        <v>64370</v>
      </c>
      <c r="D306" s="18" t="s">
        <v>6033</v>
      </c>
      <c r="E306" s="18" t="s">
        <v>6030</v>
      </c>
      <c r="F306" s="17" t="s">
        <v>4</v>
      </c>
      <c r="H306" s="18" t="s">
        <v>6024</v>
      </c>
      <c r="I306" s="18" t="str">
        <f t="shared" si="4"/>
        <v>Commune traversée par TEREGA</v>
      </c>
    </row>
    <row r="307" spans="1:9" ht="19.95" customHeight="1" x14ac:dyDescent="0.3">
      <c r="A307" s="2" t="s">
        <v>558</v>
      </c>
      <c r="B307" s="15">
        <v>64407</v>
      </c>
      <c r="C307" s="15">
        <v>64990</v>
      </c>
      <c r="D307" s="18" t="s">
        <v>6029</v>
      </c>
      <c r="E307" s="18" t="s">
        <v>6030</v>
      </c>
      <c r="F307" s="17" t="s">
        <v>4</v>
      </c>
      <c r="H307" s="18" t="s">
        <v>6031</v>
      </c>
      <c r="I307" s="18" t="str">
        <f t="shared" si="4"/>
        <v>Commune traversée par TEREGA</v>
      </c>
    </row>
    <row r="308" spans="1:9" ht="19.95" customHeight="1" x14ac:dyDescent="0.3">
      <c r="A308" s="2" t="s">
        <v>1393</v>
      </c>
      <c r="B308" s="15">
        <v>64415</v>
      </c>
      <c r="C308" s="15">
        <v>64450</v>
      </c>
      <c r="D308" s="18" t="s">
        <v>6029</v>
      </c>
      <c r="E308" s="18" t="s">
        <v>6032</v>
      </c>
      <c r="F308" s="17" t="s">
        <v>5</v>
      </c>
      <c r="H308" s="18" t="s">
        <v>6031</v>
      </c>
      <c r="I308" s="18" t="str">
        <f t="shared" si="4"/>
        <v/>
      </c>
    </row>
    <row r="309" spans="1:9" ht="19.95" customHeight="1" x14ac:dyDescent="0.3">
      <c r="A309" s="2" t="s">
        <v>584</v>
      </c>
      <c r="B309" s="15">
        <v>64418</v>
      </c>
      <c r="C309" s="15">
        <v>64150</v>
      </c>
      <c r="D309" s="18" t="s">
        <v>6029</v>
      </c>
      <c r="E309" s="18" t="s">
        <v>6030</v>
      </c>
      <c r="F309" s="17" t="s">
        <v>4</v>
      </c>
      <c r="H309" s="18" t="s">
        <v>6031</v>
      </c>
      <c r="I309" s="18" t="str">
        <f t="shared" si="4"/>
        <v>Commune traversée par TEREGA</v>
      </c>
    </row>
    <row r="310" spans="1:9" ht="19.95" customHeight="1" x14ac:dyDescent="0.3">
      <c r="A310" s="2" t="s">
        <v>610</v>
      </c>
      <c r="B310" s="15">
        <v>64430</v>
      </c>
      <c r="C310" s="15">
        <v>64300</v>
      </c>
      <c r="D310" s="18" t="s">
        <v>6029</v>
      </c>
      <c r="E310" s="18" t="s">
        <v>6030</v>
      </c>
      <c r="F310" s="17" t="s">
        <v>4</v>
      </c>
      <c r="H310" s="18" t="s">
        <v>6031</v>
      </c>
      <c r="I310" s="18" t="str">
        <f t="shared" si="4"/>
        <v>Commune traversée par TEREGA</v>
      </c>
    </row>
    <row r="311" spans="1:9" ht="19.95" customHeight="1" x14ac:dyDescent="0.3">
      <c r="A311" s="2" t="s">
        <v>468</v>
      </c>
      <c r="B311" s="15">
        <v>64436</v>
      </c>
      <c r="C311" s="15">
        <v>64780</v>
      </c>
      <c r="D311" s="18" t="s">
        <v>6033</v>
      </c>
      <c r="E311" s="18" t="s">
        <v>6032</v>
      </c>
      <c r="F311" s="17" t="s">
        <v>5</v>
      </c>
      <c r="H311" s="18" t="s">
        <v>6024</v>
      </c>
      <c r="I311" s="18" t="str">
        <f t="shared" si="4"/>
        <v/>
      </c>
    </row>
    <row r="312" spans="1:9" ht="19.95" customHeight="1" x14ac:dyDescent="0.3">
      <c r="A312" s="2" t="s">
        <v>1287</v>
      </c>
      <c r="B312" s="15">
        <v>64437</v>
      </c>
      <c r="C312" s="15">
        <v>64120</v>
      </c>
      <c r="D312" s="18" t="s">
        <v>6033</v>
      </c>
      <c r="E312" s="18" t="s">
        <v>6032</v>
      </c>
      <c r="F312" s="17" t="s">
        <v>5</v>
      </c>
      <c r="H312" s="18" t="s">
        <v>6024</v>
      </c>
      <c r="I312" s="18" t="str">
        <f t="shared" si="4"/>
        <v/>
      </c>
    </row>
    <row r="313" spans="1:9" ht="19.95" customHeight="1" x14ac:dyDescent="0.3">
      <c r="A313" s="2" t="s">
        <v>5299</v>
      </c>
      <c r="B313" s="15">
        <v>64441</v>
      </c>
      <c r="C313" s="15">
        <v>64120</v>
      </c>
      <c r="D313" s="18" t="s">
        <v>6033</v>
      </c>
      <c r="E313" s="18" t="s">
        <v>6032</v>
      </c>
      <c r="F313" s="17" t="s">
        <v>5</v>
      </c>
      <c r="H313" s="18" t="s">
        <v>6024</v>
      </c>
      <c r="I313" s="18" t="str">
        <f t="shared" si="4"/>
        <v/>
      </c>
    </row>
    <row r="314" spans="1:9" ht="19.95" customHeight="1" x14ac:dyDescent="0.3">
      <c r="A314" s="2" t="s">
        <v>5360</v>
      </c>
      <c r="B314" s="15">
        <v>64458</v>
      </c>
      <c r="C314" s="15">
        <v>64190</v>
      </c>
      <c r="D314" s="18" t="s">
        <v>6029</v>
      </c>
      <c r="E314" s="18" t="s">
        <v>6032</v>
      </c>
      <c r="F314" s="17" t="s">
        <v>5</v>
      </c>
      <c r="H314" s="18" t="s">
        <v>6031</v>
      </c>
      <c r="I314" s="18" t="str">
        <f t="shared" si="4"/>
        <v/>
      </c>
    </row>
    <row r="315" spans="1:9" ht="19.95" customHeight="1" x14ac:dyDescent="0.3">
      <c r="A315" s="2" t="s">
        <v>5404</v>
      </c>
      <c r="B315" s="15">
        <v>64463</v>
      </c>
      <c r="C315" s="15">
        <v>64260</v>
      </c>
      <c r="D315" s="18" t="s">
        <v>6033</v>
      </c>
      <c r="E315" s="18" t="s">
        <v>6032</v>
      </c>
      <c r="F315" s="17" t="s">
        <v>5</v>
      </c>
      <c r="H315" s="18" t="s">
        <v>6024</v>
      </c>
      <c r="I315" s="18" t="str">
        <f t="shared" si="4"/>
        <v/>
      </c>
    </row>
    <row r="316" spans="1:9" ht="19.95" customHeight="1" x14ac:dyDescent="0.3">
      <c r="A316" s="2" t="s">
        <v>5444</v>
      </c>
      <c r="B316" s="15">
        <v>64464</v>
      </c>
      <c r="C316" s="15">
        <v>64330</v>
      </c>
      <c r="D316" s="18" t="s">
        <v>6033</v>
      </c>
      <c r="E316" s="18" t="s">
        <v>6032</v>
      </c>
      <c r="F316" s="17" t="s">
        <v>5</v>
      </c>
      <c r="H316" s="18" t="s">
        <v>6024</v>
      </c>
      <c r="I316" s="18" t="str">
        <f t="shared" si="4"/>
        <v/>
      </c>
    </row>
    <row r="317" spans="1:9" ht="19.95" customHeight="1" x14ac:dyDescent="0.3">
      <c r="A317" s="2" t="s">
        <v>5333</v>
      </c>
      <c r="B317" s="15">
        <v>64482</v>
      </c>
      <c r="C317" s="15">
        <v>64160</v>
      </c>
      <c r="D317" s="18" t="s">
        <v>6029</v>
      </c>
      <c r="E317" s="18" t="s">
        <v>6032</v>
      </c>
      <c r="F317" s="17" t="s">
        <v>5</v>
      </c>
      <c r="H317" s="18" t="s">
        <v>6031</v>
      </c>
      <c r="I317" s="18" t="str">
        <f t="shared" si="4"/>
        <v/>
      </c>
    </row>
    <row r="318" spans="1:9" ht="19.95" customHeight="1" x14ac:dyDescent="0.3">
      <c r="A318" s="2" t="s">
        <v>5440</v>
      </c>
      <c r="B318" s="15">
        <v>64495</v>
      </c>
      <c r="C318" s="15">
        <v>64310</v>
      </c>
      <c r="D318" s="18" t="s">
        <v>6029</v>
      </c>
      <c r="E318" s="18" t="s">
        <v>6030</v>
      </c>
      <c r="F318" s="17" t="s">
        <v>4</v>
      </c>
      <c r="H318" s="18" t="s">
        <v>6031</v>
      </c>
      <c r="I318" s="18" t="str">
        <f t="shared" si="4"/>
        <v>Commune traversée par TEREGA</v>
      </c>
    </row>
    <row r="319" spans="1:9" ht="19.95" customHeight="1" x14ac:dyDescent="0.3">
      <c r="A319" s="2" t="s">
        <v>614</v>
      </c>
      <c r="B319" s="15">
        <v>64513</v>
      </c>
      <c r="C319" s="15">
        <v>64390</v>
      </c>
      <c r="D319" s="18" t="s">
        <v>6033</v>
      </c>
      <c r="E319" s="18" t="s">
        <v>6032</v>
      </c>
      <c r="F319" s="17" t="s">
        <v>5</v>
      </c>
      <c r="H319" s="18" t="s">
        <v>6024</v>
      </c>
      <c r="I319" s="18" t="str">
        <f t="shared" si="4"/>
        <v/>
      </c>
    </row>
    <row r="320" spans="1:9" ht="19.95" customHeight="1" x14ac:dyDescent="0.3">
      <c r="A320" s="2" t="s">
        <v>1277</v>
      </c>
      <c r="B320" s="15">
        <v>64520</v>
      </c>
      <c r="C320" s="15">
        <v>64160</v>
      </c>
      <c r="D320" s="18" t="s">
        <v>6029</v>
      </c>
      <c r="E320" s="18" t="s">
        <v>6030</v>
      </c>
      <c r="F320" s="17" t="s">
        <v>4</v>
      </c>
      <c r="H320" s="18" t="s">
        <v>6031</v>
      </c>
      <c r="I320" s="18" t="str">
        <f t="shared" si="4"/>
        <v>Commune traversée par TEREGA</v>
      </c>
    </row>
    <row r="321" spans="1:9" ht="19.95" customHeight="1" x14ac:dyDescent="0.3">
      <c r="A321" s="2" t="s">
        <v>5361</v>
      </c>
      <c r="B321" s="15">
        <v>64530</v>
      </c>
      <c r="C321" s="15">
        <v>64190</v>
      </c>
      <c r="D321" s="18" t="s">
        <v>6029</v>
      </c>
      <c r="E321" s="18" t="s">
        <v>6032</v>
      </c>
      <c r="F321" s="17" t="s">
        <v>5</v>
      </c>
      <c r="H321" s="18" t="s">
        <v>6031</v>
      </c>
      <c r="I321" s="18" t="str">
        <f t="shared" si="4"/>
        <v/>
      </c>
    </row>
    <row r="322" spans="1:9" ht="19.95" customHeight="1" x14ac:dyDescent="0.3">
      <c r="A322" s="2" t="s">
        <v>5362</v>
      </c>
      <c r="B322" s="15">
        <v>64531</v>
      </c>
      <c r="C322" s="15">
        <v>64190</v>
      </c>
      <c r="D322" s="18" t="s">
        <v>6033</v>
      </c>
      <c r="E322" s="18" t="s">
        <v>6032</v>
      </c>
      <c r="F322" s="17" t="s">
        <v>5</v>
      </c>
      <c r="H322" s="18" t="s">
        <v>6024</v>
      </c>
      <c r="I322" s="18" t="str">
        <f t="shared" si="4"/>
        <v/>
      </c>
    </row>
    <row r="323" spans="1:9" ht="19.95" customHeight="1" x14ac:dyDescent="0.3">
      <c r="A323" s="2" t="s">
        <v>5383</v>
      </c>
      <c r="B323" s="15">
        <v>64538</v>
      </c>
      <c r="C323" s="15">
        <v>64220</v>
      </c>
      <c r="D323" s="18" t="s">
        <v>6033</v>
      </c>
      <c r="E323" s="18" t="s">
        <v>6032</v>
      </c>
      <c r="F323" s="17" t="s">
        <v>5</v>
      </c>
      <c r="H323" s="18" t="s">
        <v>6024</v>
      </c>
      <c r="I323" s="18" t="str">
        <f t="shared" ref="I323:I386" si="5">IF(OR(E323="OUI",F323="OUI"),INDEX(E$1:F$1,1,MATCH("OUI",E323:F323,0)),"")</f>
        <v/>
      </c>
    </row>
    <row r="324" spans="1:9" ht="19.95" customHeight="1" x14ac:dyDescent="0.3">
      <c r="A324" s="2" t="s">
        <v>5300</v>
      </c>
      <c r="B324" s="15">
        <v>64539</v>
      </c>
      <c r="C324" s="15">
        <v>64120</v>
      </c>
      <c r="D324" s="18" t="s">
        <v>6033</v>
      </c>
      <c r="E324" s="18" t="s">
        <v>6032</v>
      </c>
      <c r="F324" s="17" t="s">
        <v>5</v>
      </c>
      <c r="H324" s="18" t="s">
        <v>6024</v>
      </c>
      <c r="I324" s="18" t="str">
        <f t="shared" si="5"/>
        <v/>
      </c>
    </row>
    <row r="325" spans="1:9" ht="19.95" customHeight="1" x14ac:dyDescent="0.3">
      <c r="A325" s="2" t="s">
        <v>1187</v>
      </c>
      <c r="B325" s="15">
        <v>64540</v>
      </c>
      <c r="C325" s="15">
        <v>64990</v>
      </c>
      <c r="D325" s="18" t="s">
        <v>6033</v>
      </c>
      <c r="E325" s="18" t="s">
        <v>6030</v>
      </c>
      <c r="F325" s="17" t="s">
        <v>4</v>
      </c>
      <c r="H325" s="18" t="s">
        <v>6024</v>
      </c>
      <c r="I325" s="18" t="str">
        <f t="shared" si="5"/>
        <v>Commune traversée par TEREGA</v>
      </c>
    </row>
    <row r="326" spans="1:9" ht="19.95" customHeight="1" x14ac:dyDescent="0.3">
      <c r="A326" s="2" t="s">
        <v>205</v>
      </c>
      <c r="B326" s="15">
        <v>64559</v>
      </c>
      <c r="C326" s="15">
        <v>64130</v>
      </c>
      <c r="D326" s="18" t="s">
        <v>6029</v>
      </c>
      <c r="E326" s="18" t="s">
        <v>6032</v>
      </c>
      <c r="F326" s="17" t="s">
        <v>5</v>
      </c>
      <c r="H326" s="18" t="s">
        <v>6031</v>
      </c>
      <c r="I326" s="18" t="str">
        <f t="shared" si="5"/>
        <v/>
      </c>
    </row>
    <row r="327" spans="1:9" ht="19.95" customHeight="1" x14ac:dyDescent="0.3">
      <c r="A327" s="2" t="s">
        <v>5547</v>
      </c>
      <c r="B327" s="15">
        <v>64560</v>
      </c>
      <c r="C327" s="15">
        <v>64450</v>
      </c>
      <c r="D327" s="18" t="s">
        <v>6033</v>
      </c>
      <c r="E327" s="18" t="s">
        <v>6032</v>
      </c>
      <c r="F327" s="17" t="s">
        <v>5</v>
      </c>
      <c r="H327" s="18" t="s">
        <v>6024</v>
      </c>
      <c r="I327" s="18" t="str">
        <f t="shared" si="5"/>
        <v/>
      </c>
    </row>
    <row r="328" spans="1:9" ht="19.95" customHeight="1" x14ac:dyDescent="0.3">
      <c r="A328" s="2" t="s">
        <v>3175</v>
      </c>
      <c r="B328" s="15">
        <v>2307</v>
      </c>
      <c r="C328" s="15">
        <v>2460</v>
      </c>
      <c r="D328" s="18" t="s">
        <v>6033</v>
      </c>
      <c r="E328" s="18" t="s">
        <v>6032</v>
      </c>
      <c r="F328" s="17" t="s">
        <v>5</v>
      </c>
      <c r="H328" s="18" t="s">
        <v>6024</v>
      </c>
      <c r="I328" s="18" t="str">
        <f t="shared" si="5"/>
        <v/>
      </c>
    </row>
    <row r="329" spans="1:9" ht="19.95" customHeight="1" x14ac:dyDescent="0.3">
      <c r="A329" s="2" t="s">
        <v>3217</v>
      </c>
      <c r="B329" s="15">
        <v>2330</v>
      </c>
      <c r="C329" s="15">
        <v>2760</v>
      </c>
      <c r="D329" s="18" t="s">
        <v>6033</v>
      </c>
      <c r="E329" s="18" t="s">
        <v>6032</v>
      </c>
      <c r="F329" s="17" t="s">
        <v>5</v>
      </c>
      <c r="H329" s="18" t="s">
        <v>6024</v>
      </c>
      <c r="I329" s="18" t="str">
        <f t="shared" si="5"/>
        <v/>
      </c>
    </row>
    <row r="330" spans="1:9" ht="19.95" customHeight="1" x14ac:dyDescent="0.3">
      <c r="A330" s="2" t="s">
        <v>3125</v>
      </c>
      <c r="B330" s="15">
        <v>2334</v>
      </c>
      <c r="C330" s="15">
        <v>2230</v>
      </c>
      <c r="D330" s="18" t="s">
        <v>6033</v>
      </c>
      <c r="E330" s="18" t="s">
        <v>6032</v>
      </c>
      <c r="F330" s="17" t="s">
        <v>5</v>
      </c>
      <c r="H330" s="18" t="s">
        <v>6024</v>
      </c>
      <c r="I330" s="18" t="str">
        <f t="shared" si="5"/>
        <v/>
      </c>
    </row>
    <row r="331" spans="1:9" ht="19.95" customHeight="1" x14ac:dyDescent="0.3">
      <c r="A331" s="2" t="s">
        <v>3169</v>
      </c>
      <c r="B331" s="15">
        <v>2340</v>
      </c>
      <c r="C331" s="15">
        <v>2430</v>
      </c>
      <c r="D331" s="18" t="s">
        <v>6033</v>
      </c>
      <c r="E331" s="18" t="s">
        <v>6032</v>
      </c>
      <c r="F331" s="17" t="s">
        <v>5</v>
      </c>
      <c r="H331" s="18" t="s">
        <v>6024</v>
      </c>
      <c r="I331" s="18" t="str">
        <f t="shared" si="5"/>
        <v/>
      </c>
    </row>
    <row r="332" spans="1:9" ht="19.95" customHeight="1" x14ac:dyDescent="0.3">
      <c r="A332" s="2" t="s">
        <v>3194</v>
      </c>
      <c r="B332" s="15">
        <v>2343</v>
      </c>
      <c r="C332" s="15">
        <v>2590</v>
      </c>
      <c r="D332" s="18" t="s">
        <v>6033</v>
      </c>
      <c r="E332" s="18" t="s">
        <v>6032</v>
      </c>
      <c r="F332" s="17" t="s">
        <v>5</v>
      </c>
      <c r="H332" s="18" t="s">
        <v>6024</v>
      </c>
      <c r="I332" s="18" t="str">
        <f t="shared" si="5"/>
        <v/>
      </c>
    </row>
    <row r="333" spans="1:9" ht="19.95" customHeight="1" x14ac:dyDescent="0.3">
      <c r="A333" s="2" t="s">
        <v>3147</v>
      </c>
      <c r="B333" s="15">
        <v>2346</v>
      </c>
      <c r="C333" s="15">
        <v>2350</v>
      </c>
      <c r="D333" s="18" t="s">
        <v>6033</v>
      </c>
      <c r="E333" s="18" t="s">
        <v>6032</v>
      </c>
      <c r="F333" s="17" t="s">
        <v>5</v>
      </c>
      <c r="H333" s="18" t="s">
        <v>6024</v>
      </c>
      <c r="I333" s="18" t="str">
        <f t="shared" si="5"/>
        <v/>
      </c>
    </row>
    <row r="334" spans="1:9" ht="19.95" customHeight="1" x14ac:dyDescent="0.3">
      <c r="A334" s="2" t="s">
        <v>3148</v>
      </c>
      <c r="B334" s="15">
        <v>2353</v>
      </c>
      <c r="C334" s="15">
        <v>2350</v>
      </c>
      <c r="D334" s="18" t="s">
        <v>6033</v>
      </c>
      <c r="E334" s="18" t="s">
        <v>6032</v>
      </c>
      <c r="F334" s="17" t="s">
        <v>5</v>
      </c>
      <c r="H334" s="18" t="s">
        <v>6024</v>
      </c>
      <c r="I334" s="18" t="str">
        <f t="shared" si="5"/>
        <v/>
      </c>
    </row>
    <row r="335" spans="1:9" ht="19.95" customHeight="1" x14ac:dyDescent="0.3">
      <c r="A335" s="2" t="s">
        <v>3154</v>
      </c>
      <c r="B335" s="15">
        <v>2354</v>
      </c>
      <c r="C335" s="15">
        <v>2360</v>
      </c>
      <c r="D335" s="18" t="s">
        <v>6033</v>
      </c>
      <c r="E335" s="18" t="s">
        <v>6032</v>
      </c>
      <c r="F335" s="17" t="s">
        <v>5</v>
      </c>
      <c r="H335" s="18" t="s">
        <v>6024</v>
      </c>
      <c r="I335" s="18" t="str">
        <f t="shared" si="5"/>
        <v/>
      </c>
    </row>
    <row r="336" spans="1:9" ht="19.95" customHeight="1" x14ac:dyDescent="0.3">
      <c r="A336" s="2" t="s">
        <v>3116</v>
      </c>
      <c r="B336" s="15">
        <v>2356</v>
      </c>
      <c r="C336" s="15">
        <v>2210</v>
      </c>
      <c r="D336" s="18" t="s">
        <v>6033</v>
      </c>
      <c r="E336" s="18" t="s">
        <v>6032</v>
      </c>
      <c r="F336" s="17" t="s">
        <v>5</v>
      </c>
      <c r="H336" s="18" t="s">
        <v>6024</v>
      </c>
      <c r="I336" s="18" t="str">
        <f t="shared" si="5"/>
        <v/>
      </c>
    </row>
    <row r="337" spans="1:9" ht="19.95" customHeight="1" x14ac:dyDescent="0.3">
      <c r="A337" s="2" t="s">
        <v>3087</v>
      </c>
      <c r="B337" s="15">
        <v>2369</v>
      </c>
      <c r="C337" s="15">
        <v>2140</v>
      </c>
      <c r="D337" s="18" t="s">
        <v>6033</v>
      </c>
      <c r="E337" s="18" t="s">
        <v>6032</v>
      </c>
      <c r="F337" s="17" t="s">
        <v>5</v>
      </c>
      <c r="H337" s="18" t="s">
        <v>6024</v>
      </c>
      <c r="I337" s="18" t="str">
        <f t="shared" si="5"/>
        <v/>
      </c>
    </row>
    <row r="338" spans="1:9" ht="19.95" customHeight="1" x14ac:dyDescent="0.3">
      <c r="A338" s="2" t="s">
        <v>3162</v>
      </c>
      <c r="B338" s="15">
        <v>2370</v>
      </c>
      <c r="C338" s="15">
        <v>2420</v>
      </c>
      <c r="D338" s="18" t="s">
        <v>6033</v>
      </c>
      <c r="E338" s="18" t="s">
        <v>6032</v>
      </c>
      <c r="F338" s="17" t="s">
        <v>5</v>
      </c>
      <c r="H338" s="18" t="s">
        <v>6024</v>
      </c>
      <c r="I338" s="18" t="str">
        <f t="shared" si="5"/>
        <v/>
      </c>
    </row>
    <row r="339" spans="1:9" ht="19.95" customHeight="1" x14ac:dyDescent="0.3">
      <c r="A339" s="2" t="s">
        <v>3088</v>
      </c>
      <c r="B339" s="15">
        <v>2373</v>
      </c>
      <c r="C339" s="15">
        <v>2140</v>
      </c>
      <c r="D339" s="18" t="s">
        <v>6033</v>
      </c>
      <c r="E339" s="18" t="s">
        <v>6032</v>
      </c>
      <c r="F339" s="17" t="s">
        <v>5</v>
      </c>
      <c r="H339" s="18" t="s">
        <v>6024</v>
      </c>
      <c r="I339" s="18" t="str">
        <f t="shared" si="5"/>
        <v/>
      </c>
    </row>
    <row r="340" spans="1:9" ht="19.95" customHeight="1" x14ac:dyDescent="0.3">
      <c r="A340" s="2" t="s">
        <v>3072</v>
      </c>
      <c r="B340" s="15">
        <v>2376</v>
      </c>
      <c r="C340" s="15">
        <v>2120</v>
      </c>
      <c r="D340" s="18" t="s">
        <v>6033</v>
      </c>
      <c r="E340" s="18" t="s">
        <v>6032</v>
      </c>
      <c r="F340" s="17" t="s">
        <v>5</v>
      </c>
      <c r="H340" s="18" t="s">
        <v>6024</v>
      </c>
      <c r="I340" s="18" t="str">
        <f t="shared" si="5"/>
        <v/>
      </c>
    </row>
    <row r="341" spans="1:9" ht="19.95" customHeight="1" x14ac:dyDescent="0.3">
      <c r="A341" s="2" t="s">
        <v>3170</v>
      </c>
      <c r="B341" s="15">
        <v>2380</v>
      </c>
      <c r="C341" s="15">
        <v>2440</v>
      </c>
      <c r="D341" s="18" t="s">
        <v>6033</v>
      </c>
      <c r="E341" s="18" t="s">
        <v>6032</v>
      </c>
      <c r="F341" s="17" t="s">
        <v>5</v>
      </c>
      <c r="H341" s="18" t="s">
        <v>6024</v>
      </c>
      <c r="I341" s="18" t="str">
        <f t="shared" si="5"/>
        <v/>
      </c>
    </row>
    <row r="342" spans="1:9" ht="19.95" customHeight="1" x14ac:dyDescent="0.3">
      <c r="A342" s="2" t="s">
        <v>3163</v>
      </c>
      <c r="B342" s="15">
        <v>2392</v>
      </c>
      <c r="C342" s="15">
        <v>2420</v>
      </c>
      <c r="D342" s="18" t="s">
        <v>6033</v>
      </c>
      <c r="E342" s="18" t="s">
        <v>6032</v>
      </c>
      <c r="F342" s="17" t="s">
        <v>5</v>
      </c>
      <c r="H342" s="18" t="s">
        <v>6024</v>
      </c>
      <c r="I342" s="18" t="str">
        <f t="shared" si="5"/>
        <v/>
      </c>
    </row>
    <row r="343" spans="1:9" ht="19.95" customHeight="1" x14ac:dyDescent="0.3">
      <c r="A343" s="2" t="s">
        <v>3156</v>
      </c>
      <c r="B343" s="15">
        <v>2395</v>
      </c>
      <c r="C343" s="15">
        <v>2380</v>
      </c>
      <c r="D343" s="18" t="s">
        <v>6033</v>
      </c>
      <c r="E343" s="18" t="s">
        <v>6032</v>
      </c>
      <c r="F343" s="17" t="s">
        <v>5</v>
      </c>
      <c r="H343" s="18" t="s">
        <v>6024</v>
      </c>
      <c r="I343" s="18" t="str">
        <f t="shared" si="5"/>
        <v/>
      </c>
    </row>
    <row r="344" spans="1:9" ht="19.95" customHeight="1" x14ac:dyDescent="0.3">
      <c r="A344" s="2" t="s">
        <v>3198</v>
      </c>
      <c r="B344" s="15">
        <v>2410</v>
      </c>
      <c r="C344" s="15">
        <v>2600</v>
      </c>
      <c r="D344" s="18" t="s">
        <v>6033</v>
      </c>
      <c r="E344" s="18" t="s">
        <v>6032</v>
      </c>
      <c r="F344" s="17" t="s">
        <v>5</v>
      </c>
      <c r="H344" s="18" t="s">
        <v>6024</v>
      </c>
      <c r="I344" s="18" t="str">
        <f t="shared" si="5"/>
        <v/>
      </c>
    </row>
    <row r="345" spans="1:9" ht="19.95" customHeight="1" x14ac:dyDescent="0.3">
      <c r="A345" s="2" t="s">
        <v>3117</v>
      </c>
      <c r="B345" s="15">
        <v>2411</v>
      </c>
      <c r="C345" s="15">
        <v>2210</v>
      </c>
      <c r="D345" s="18" t="s">
        <v>6033</v>
      </c>
      <c r="E345" s="18" t="s">
        <v>6032</v>
      </c>
      <c r="F345" s="17" t="s">
        <v>5</v>
      </c>
      <c r="H345" s="18" t="s">
        <v>6024</v>
      </c>
      <c r="I345" s="18" t="str">
        <f t="shared" si="5"/>
        <v/>
      </c>
    </row>
    <row r="346" spans="1:9" ht="19.95" customHeight="1" x14ac:dyDescent="0.3">
      <c r="A346" s="2" t="s">
        <v>3120</v>
      </c>
      <c r="B346" s="15">
        <v>2421</v>
      </c>
      <c r="C346" s="15">
        <v>2220</v>
      </c>
      <c r="D346" s="18" t="s">
        <v>6033</v>
      </c>
      <c r="E346" s="18" t="s">
        <v>6032</v>
      </c>
      <c r="F346" s="17" t="s">
        <v>5</v>
      </c>
      <c r="H346" s="18" t="s">
        <v>6024</v>
      </c>
      <c r="I346" s="18" t="str">
        <f t="shared" si="5"/>
        <v/>
      </c>
    </row>
    <row r="347" spans="1:9" ht="19.95" customHeight="1" x14ac:dyDescent="0.3">
      <c r="A347" s="2" t="s">
        <v>3149</v>
      </c>
      <c r="B347" s="15">
        <v>2430</v>
      </c>
      <c r="C347" s="15">
        <v>2350</v>
      </c>
      <c r="D347" s="18" t="s">
        <v>6033</v>
      </c>
      <c r="E347" s="18" t="s">
        <v>6032</v>
      </c>
      <c r="F347" s="17" t="s">
        <v>5</v>
      </c>
      <c r="H347" s="18" t="s">
        <v>6024</v>
      </c>
      <c r="I347" s="18" t="str">
        <f t="shared" si="5"/>
        <v/>
      </c>
    </row>
    <row r="348" spans="1:9" ht="19.95" customHeight="1" x14ac:dyDescent="0.3">
      <c r="A348" s="2" t="s">
        <v>3121</v>
      </c>
      <c r="B348" s="15">
        <v>2432</v>
      </c>
      <c r="C348" s="15">
        <v>2220</v>
      </c>
      <c r="D348" s="18" t="s">
        <v>6033</v>
      </c>
      <c r="E348" s="18" t="s">
        <v>6032</v>
      </c>
      <c r="F348" s="17" t="s">
        <v>5</v>
      </c>
      <c r="H348" s="18" t="s">
        <v>6024</v>
      </c>
      <c r="I348" s="18" t="str">
        <f t="shared" si="5"/>
        <v/>
      </c>
    </row>
    <row r="349" spans="1:9" ht="19.95" customHeight="1" x14ac:dyDescent="0.3">
      <c r="A349" s="2" t="s">
        <v>3199</v>
      </c>
      <c r="B349" s="15">
        <v>2438</v>
      </c>
      <c r="C349" s="15">
        <v>2600</v>
      </c>
      <c r="D349" s="18" t="s">
        <v>6033</v>
      </c>
      <c r="E349" s="18" t="s">
        <v>6032</v>
      </c>
      <c r="F349" s="17" t="s">
        <v>5</v>
      </c>
      <c r="H349" s="18" t="s">
        <v>6024</v>
      </c>
      <c r="I349" s="18" t="str">
        <f t="shared" si="5"/>
        <v/>
      </c>
    </row>
    <row r="350" spans="1:9" ht="19.95" customHeight="1" x14ac:dyDescent="0.3">
      <c r="A350" s="2" t="s">
        <v>3103</v>
      </c>
      <c r="B350" s="15">
        <v>2439</v>
      </c>
      <c r="C350" s="15">
        <v>2160</v>
      </c>
      <c r="D350" s="18" t="s">
        <v>6033</v>
      </c>
      <c r="E350" s="18" t="s">
        <v>6032</v>
      </c>
      <c r="F350" s="17" t="s">
        <v>5</v>
      </c>
      <c r="H350" s="18" t="s">
        <v>6024</v>
      </c>
      <c r="I350" s="18" t="str">
        <f t="shared" si="5"/>
        <v/>
      </c>
    </row>
    <row r="351" spans="1:9" ht="19.95" customHeight="1" x14ac:dyDescent="0.3">
      <c r="A351" s="2" t="s">
        <v>3110</v>
      </c>
      <c r="B351" s="15">
        <v>2440</v>
      </c>
      <c r="C351" s="15">
        <v>2190</v>
      </c>
      <c r="D351" s="18" t="s">
        <v>6033</v>
      </c>
      <c r="E351" s="18" t="s">
        <v>6032</v>
      </c>
      <c r="F351" s="17" t="s">
        <v>5</v>
      </c>
      <c r="H351" s="18" t="s">
        <v>6024</v>
      </c>
      <c r="I351" s="18" t="str">
        <f t="shared" si="5"/>
        <v/>
      </c>
    </row>
    <row r="352" spans="1:9" ht="19.95" customHeight="1" x14ac:dyDescent="0.3">
      <c r="A352" s="2" t="s">
        <v>3171</v>
      </c>
      <c r="B352" s="15">
        <v>2446</v>
      </c>
      <c r="C352" s="15">
        <v>2440</v>
      </c>
      <c r="D352" s="18" t="s">
        <v>6033</v>
      </c>
      <c r="E352" s="18" t="s">
        <v>6032</v>
      </c>
      <c r="F352" s="17" t="s">
        <v>5</v>
      </c>
      <c r="H352" s="18" t="s">
        <v>6024</v>
      </c>
      <c r="I352" s="18" t="str">
        <f t="shared" si="5"/>
        <v/>
      </c>
    </row>
    <row r="353" spans="1:9" ht="19.95" customHeight="1" x14ac:dyDescent="0.3">
      <c r="A353" s="2" t="s">
        <v>3073</v>
      </c>
      <c r="B353" s="15">
        <v>2455</v>
      </c>
      <c r="C353" s="15">
        <v>2120</v>
      </c>
      <c r="D353" s="18" t="s">
        <v>6033</v>
      </c>
      <c r="E353" s="18" t="s">
        <v>6032</v>
      </c>
      <c r="F353" s="17" t="s">
        <v>5</v>
      </c>
      <c r="H353" s="18" t="s">
        <v>6024</v>
      </c>
      <c r="I353" s="18" t="str">
        <f t="shared" si="5"/>
        <v/>
      </c>
    </row>
    <row r="354" spans="1:9" ht="19.95" customHeight="1" x14ac:dyDescent="0.3">
      <c r="A354" s="2" t="s">
        <v>3150</v>
      </c>
      <c r="B354" s="15">
        <v>2457</v>
      </c>
      <c r="C354" s="15">
        <v>2350</v>
      </c>
      <c r="D354" s="18" t="s">
        <v>6033</v>
      </c>
      <c r="E354" s="18" t="s">
        <v>6032</v>
      </c>
      <c r="F354" s="17" t="s">
        <v>5</v>
      </c>
      <c r="H354" s="18" t="s">
        <v>6024</v>
      </c>
      <c r="I354" s="18" t="str">
        <f t="shared" si="5"/>
        <v/>
      </c>
    </row>
    <row r="355" spans="1:9" ht="19.95" customHeight="1" x14ac:dyDescent="0.3">
      <c r="A355" s="2" t="s">
        <v>3141</v>
      </c>
      <c r="B355" s="15">
        <v>2461</v>
      </c>
      <c r="C355" s="15">
        <v>2300</v>
      </c>
      <c r="D355" s="18" t="s">
        <v>6033</v>
      </c>
      <c r="E355" s="18" t="s">
        <v>6032</v>
      </c>
      <c r="F355" s="17" t="s">
        <v>5</v>
      </c>
      <c r="H355" s="18" t="s">
        <v>6024</v>
      </c>
      <c r="I355" s="18" t="str">
        <f t="shared" si="5"/>
        <v/>
      </c>
    </row>
    <row r="356" spans="1:9" ht="19.95" customHeight="1" x14ac:dyDescent="0.3">
      <c r="A356" s="2" t="s">
        <v>3082</v>
      </c>
      <c r="B356" s="15">
        <v>2462</v>
      </c>
      <c r="C356" s="15">
        <v>2130</v>
      </c>
      <c r="D356" s="18" t="s">
        <v>6033</v>
      </c>
      <c r="E356" s="18" t="s">
        <v>6032</v>
      </c>
      <c r="F356" s="17" t="s">
        <v>5</v>
      </c>
      <c r="H356" s="18" t="s">
        <v>6024</v>
      </c>
      <c r="I356" s="18" t="str">
        <f t="shared" si="5"/>
        <v/>
      </c>
    </row>
    <row r="357" spans="1:9" ht="19.95" customHeight="1" x14ac:dyDescent="0.3">
      <c r="A357" s="2" t="s">
        <v>3089</v>
      </c>
      <c r="B357" s="15">
        <v>2463</v>
      </c>
      <c r="C357" s="15">
        <v>2140</v>
      </c>
      <c r="D357" s="18" t="s">
        <v>6033</v>
      </c>
      <c r="E357" s="18" t="s">
        <v>6032</v>
      </c>
      <c r="F357" s="17" t="s">
        <v>5</v>
      </c>
      <c r="H357" s="18" t="s">
        <v>6024</v>
      </c>
      <c r="I357" s="18" t="str">
        <f t="shared" si="5"/>
        <v/>
      </c>
    </row>
    <row r="358" spans="1:9" ht="19.95" customHeight="1" x14ac:dyDescent="0.3">
      <c r="A358" s="2" t="s">
        <v>3128</v>
      </c>
      <c r="B358" s="15">
        <v>2468</v>
      </c>
      <c r="C358" s="15">
        <v>2250</v>
      </c>
      <c r="D358" s="18" t="s">
        <v>6033</v>
      </c>
      <c r="E358" s="18" t="s">
        <v>6032</v>
      </c>
      <c r="F358" s="17" t="s">
        <v>5</v>
      </c>
      <c r="H358" s="18" t="s">
        <v>6024</v>
      </c>
      <c r="I358" s="18" t="str">
        <f t="shared" si="5"/>
        <v/>
      </c>
    </row>
    <row r="359" spans="1:9" ht="19.95" customHeight="1" x14ac:dyDescent="0.3">
      <c r="A359" s="2" t="s">
        <v>3219</v>
      </c>
      <c r="B359" s="15">
        <v>2473</v>
      </c>
      <c r="C359" s="15">
        <v>2800</v>
      </c>
      <c r="D359" s="18" t="s">
        <v>6033</v>
      </c>
      <c r="E359" s="18" t="s">
        <v>6032</v>
      </c>
      <c r="F359" s="17" t="s">
        <v>5</v>
      </c>
      <c r="H359" s="18" t="s">
        <v>6024</v>
      </c>
      <c r="I359" s="18" t="str">
        <f t="shared" si="5"/>
        <v/>
      </c>
    </row>
    <row r="360" spans="1:9" ht="19.95" customHeight="1" x14ac:dyDescent="0.3">
      <c r="A360" s="2" t="s">
        <v>3135</v>
      </c>
      <c r="B360" s="15">
        <v>2491</v>
      </c>
      <c r="C360" s="15">
        <v>2270</v>
      </c>
      <c r="D360" s="18" t="s">
        <v>6033</v>
      </c>
      <c r="E360" s="18" t="s">
        <v>6032</v>
      </c>
      <c r="F360" s="17" t="s">
        <v>5</v>
      </c>
      <c r="H360" s="18" t="s">
        <v>6024</v>
      </c>
      <c r="I360" s="18" t="str">
        <f t="shared" si="5"/>
        <v/>
      </c>
    </row>
    <row r="361" spans="1:9" ht="19.95" customHeight="1" x14ac:dyDescent="0.3">
      <c r="A361" s="2" t="s">
        <v>3074</v>
      </c>
      <c r="B361" s="15">
        <v>2494</v>
      </c>
      <c r="C361" s="15">
        <v>2120</v>
      </c>
      <c r="D361" s="18" t="s">
        <v>6033</v>
      </c>
      <c r="E361" s="18" t="s">
        <v>6032</v>
      </c>
      <c r="F361" s="17" t="s">
        <v>5</v>
      </c>
      <c r="H361" s="18" t="s">
        <v>6024</v>
      </c>
      <c r="I361" s="18" t="str">
        <f t="shared" si="5"/>
        <v/>
      </c>
    </row>
    <row r="362" spans="1:9" ht="19.95" customHeight="1" x14ac:dyDescent="0.3">
      <c r="A362" s="2" t="s">
        <v>3176</v>
      </c>
      <c r="B362" s="15">
        <v>2496</v>
      </c>
      <c r="C362" s="15">
        <v>2470</v>
      </c>
      <c r="D362" s="18" t="s">
        <v>6033</v>
      </c>
      <c r="E362" s="18" t="s">
        <v>6032</v>
      </c>
      <c r="F362" s="17" t="s">
        <v>5</v>
      </c>
      <c r="H362" s="18" t="s">
        <v>6024</v>
      </c>
      <c r="I362" s="18" t="str">
        <f t="shared" si="5"/>
        <v/>
      </c>
    </row>
    <row r="363" spans="1:9" ht="19.95" customHeight="1" x14ac:dyDescent="0.3">
      <c r="A363" s="2" t="s">
        <v>3258</v>
      </c>
      <c r="B363" s="15">
        <v>3302</v>
      </c>
      <c r="C363" s="15">
        <v>3450</v>
      </c>
      <c r="D363" s="18" t="s">
        <v>6033</v>
      </c>
      <c r="E363" s="18" t="s">
        <v>6032</v>
      </c>
      <c r="F363" s="17" t="s">
        <v>5</v>
      </c>
      <c r="H363" s="18" t="s">
        <v>6024</v>
      </c>
      <c r="I363" s="18" t="str">
        <f t="shared" si="5"/>
        <v/>
      </c>
    </row>
    <row r="364" spans="1:9" ht="19.95" customHeight="1" x14ac:dyDescent="0.3">
      <c r="A364" s="2" t="s">
        <v>3241</v>
      </c>
      <c r="B364" s="15">
        <v>3304</v>
      </c>
      <c r="C364" s="15">
        <v>3110</v>
      </c>
      <c r="D364" s="18" t="s">
        <v>6033</v>
      </c>
      <c r="E364" s="18" t="s">
        <v>6032</v>
      </c>
      <c r="F364" s="17" t="s">
        <v>5</v>
      </c>
      <c r="H364" s="18" t="s">
        <v>6024</v>
      </c>
      <c r="I364" s="18" t="str">
        <f t="shared" si="5"/>
        <v/>
      </c>
    </row>
    <row r="365" spans="1:9" ht="19.95" customHeight="1" x14ac:dyDescent="0.3">
      <c r="A365" s="2" t="s">
        <v>3244</v>
      </c>
      <c r="B365" s="15">
        <v>3305</v>
      </c>
      <c r="C365" s="15">
        <v>3190</v>
      </c>
      <c r="D365" s="18" t="s">
        <v>6033</v>
      </c>
      <c r="E365" s="18" t="s">
        <v>6032</v>
      </c>
      <c r="F365" s="17" t="s">
        <v>5</v>
      </c>
      <c r="H365" s="18" t="s">
        <v>6024</v>
      </c>
      <c r="I365" s="18" t="str">
        <f t="shared" si="5"/>
        <v/>
      </c>
    </row>
    <row r="366" spans="1:9" ht="19.95" customHeight="1" x14ac:dyDescent="0.3">
      <c r="A366" s="2" t="s">
        <v>3252</v>
      </c>
      <c r="B366" s="15">
        <v>3313</v>
      </c>
      <c r="C366" s="15">
        <v>3350</v>
      </c>
      <c r="D366" s="18" t="s">
        <v>6033</v>
      </c>
      <c r="E366" s="18" t="s">
        <v>6032</v>
      </c>
      <c r="F366" s="17" t="s">
        <v>5</v>
      </c>
      <c r="H366" s="18" t="s">
        <v>6024</v>
      </c>
      <c r="I366" s="18" t="str">
        <f t="shared" si="5"/>
        <v/>
      </c>
    </row>
    <row r="367" spans="1:9" ht="19.95" customHeight="1" x14ac:dyDescent="0.3">
      <c r="A367" s="2" t="s">
        <v>3321</v>
      </c>
      <c r="B367" s="15">
        <v>4009</v>
      </c>
      <c r="C367" s="15">
        <v>4420</v>
      </c>
      <c r="D367" s="18" t="s">
        <v>6033</v>
      </c>
      <c r="E367" s="18" t="s">
        <v>6032</v>
      </c>
      <c r="F367" s="17" t="s">
        <v>5</v>
      </c>
      <c r="H367" s="18" t="s">
        <v>6024</v>
      </c>
      <c r="I367" s="18" t="str">
        <f t="shared" si="5"/>
        <v/>
      </c>
    </row>
    <row r="368" spans="1:9" ht="19.95" customHeight="1" x14ac:dyDescent="0.3">
      <c r="A368" s="2" t="s">
        <v>3265</v>
      </c>
      <c r="B368" s="15">
        <v>4012</v>
      </c>
      <c r="C368" s="15">
        <v>4110</v>
      </c>
      <c r="D368" s="18" t="s">
        <v>6033</v>
      </c>
      <c r="E368" s="18" t="s">
        <v>6032</v>
      </c>
      <c r="F368" s="17" t="s">
        <v>5</v>
      </c>
      <c r="H368" s="18" t="s">
        <v>6024</v>
      </c>
      <c r="I368" s="18" t="str">
        <f t="shared" si="5"/>
        <v/>
      </c>
    </row>
    <row r="369" spans="1:9" ht="19.95" customHeight="1" x14ac:dyDescent="0.3">
      <c r="A369" s="2" t="s">
        <v>3298</v>
      </c>
      <c r="B369" s="15">
        <v>4028</v>
      </c>
      <c r="C369" s="15">
        <v>4270</v>
      </c>
      <c r="D369" s="18" t="s">
        <v>6033</v>
      </c>
      <c r="E369" s="18" t="s">
        <v>6032</v>
      </c>
      <c r="F369" s="17" t="s">
        <v>5</v>
      </c>
      <c r="H369" s="18" t="s">
        <v>6024</v>
      </c>
      <c r="I369" s="18" t="str">
        <f t="shared" si="5"/>
        <v/>
      </c>
    </row>
    <row r="370" spans="1:9" ht="19.95" customHeight="1" x14ac:dyDescent="0.3">
      <c r="A370" s="2" t="s">
        <v>3299</v>
      </c>
      <c r="B370" s="15">
        <v>4031</v>
      </c>
      <c r="C370" s="15">
        <v>4270</v>
      </c>
      <c r="D370" s="18" t="s">
        <v>6033</v>
      </c>
      <c r="E370" s="18" t="s">
        <v>6032</v>
      </c>
      <c r="F370" s="17" t="s">
        <v>5</v>
      </c>
      <c r="H370" s="18" t="s">
        <v>6024</v>
      </c>
      <c r="I370" s="18" t="str">
        <f t="shared" si="5"/>
        <v/>
      </c>
    </row>
    <row r="371" spans="1:9" ht="19.95" customHeight="1" x14ac:dyDescent="0.3">
      <c r="A371" s="2" t="s">
        <v>3330</v>
      </c>
      <c r="B371" s="15">
        <v>4034</v>
      </c>
      <c r="C371" s="15">
        <v>4700</v>
      </c>
      <c r="D371" s="18" t="s">
        <v>6033</v>
      </c>
      <c r="E371" s="18" t="s">
        <v>6032</v>
      </c>
      <c r="F371" s="17" t="s">
        <v>5</v>
      </c>
      <c r="H371" s="18" t="s">
        <v>6024</v>
      </c>
      <c r="I371" s="18" t="str">
        <f t="shared" si="5"/>
        <v/>
      </c>
    </row>
    <row r="372" spans="1:9" ht="19.95" customHeight="1" x14ac:dyDescent="0.3">
      <c r="A372" s="2" t="s">
        <v>3283</v>
      </c>
      <c r="B372" s="15">
        <v>4035</v>
      </c>
      <c r="C372" s="15">
        <v>4210</v>
      </c>
      <c r="D372" s="18" t="s">
        <v>6033</v>
      </c>
      <c r="E372" s="18" t="s">
        <v>6032</v>
      </c>
      <c r="F372" s="17" t="s">
        <v>5</v>
      </c>
      <c r="H372" s="18" t="s">
        <v>6024</v>
      </c>
      <c r="I372" s="18" t="str">
        <f t="shared" si="5"/>
        <v/>
      </c>
    </row>
    <row r="373" spans="1:9" ht="19.95" customHeight="1" x14ac:dyDescent="0.3">
      <c r="A373" s="2" t="s">
        <v>3290</v>
      </c>
      <c r="B373" s="15">
        <v>4037</v>
      </c>
      <c r="C373" s="15">
        <v>4250</v>
      </c>
      <c r="D373" s="18" t="s">
        <v>6033</v>
      </c>
      <c r="E373" s="18" t="s">
        <v>6032</v>
      </c>
      <c r="F373" s="17" t="s">
        <v>5</v>
      </c>
      <c r="H373" s="18" t="s">
        <v>6024</v>
      </c>
      <c r="I373" s="18" t="str">
        <f t="shared" si="5"/>
        <v/>
      </c>
    </row>
    <row r="374" spans="1:9" ht="19.95" customHeight="1" x14ac:dyDescent="0.3">
      <c r="A374" s="2" t="s">
        <v>3266</v>
      </c>
      <c r="B374" s="15">
        <v>4039</v>
      </c>
      <c r="C374" s="15">
        <v>4120</v>
      </c>
      <c r="D374" s="18" t="s">
        <v>6033</v>
      </c>
      <c r="E374" s="18" t="s">
        <v>6032</v>
      </c>
      <c r="F374" s="17" t="s">
        <v>5</v>
      </c>
      <c r="H374" s="18" t="s">
        <v>6024</v>
      </c>
      <c r="I374" s="18" t="str">
        <f t="shared" si="5"/>
        <v/>
      </c>
    </row>
    <row r="375" spans="1:9" ht="19.95" customHeight="1" x14ac:dyDescent="0.3">
      <c r="A375" s="2" t="s">
        <v>3316</v>
      </c>
      <c r="B375" s="15">
        <v>4040</v>
      </c>
      <c r="C375" s="15">
        <v>4380</v>
      </c>
      <c r="D375" s="18" t="s">
        <v>6033</v>
      </c>
      <c r="E375" s="18" t="s">
        <v>6032</v>
      </c>
      <c r="F375" s="17" t="s">
        <v>5</v>
      </c>
      <c r="H375" s="18" t="s">
        <v>6024</v>
      </c>
      <c r="I375" s="18" t="str">
        <f t="shared" si="5"/>
        <v/>
      </c>
    </row>
    <row r="376" spans="1:9" ht="19.95" customHeight="1" x14ac:dyDescent="0.3">
      <c r="A376" s="2" t="s">
        <v>3306</v>
      </c>
      <c r="B376" s="15">
        <v>4043</v>
      </c>
      <c r="C376" s="15">
        <v>4320</v>
      </c>
      <c r="D376" s="18" t="s">
        <v>6033</v>
      </c>
      <c r="E376" s="18" t="s">
        <v>6032</v>
      </c>
      <c r="F376" s="17" t="s">
        <v>5</v>
      </c>
      <c r="H376" s="18" t="s">
        <v>6024</v>
      </c>
      <c r="I376" s="18" t="str">
        <f t="shared" si="5"/>
        <v/>
      </c>
    </row>
    <row r="377" spans="1:9" ht="19.95" customHeight="1" x14ac:dyDescent="0.3">
      <c r="A377" s="2" t="s">
        <v>3326</v>
      </c>
      <c r="B377" s="15">
        <v>4046</v>
      </c>
      <c r="C377" s="15">
        <v>4510</v>
      </c>
      <c r="D377" s="18" t="s">
        <v>6033</v>
      </c>
      <c r="E377" s="18" t="s">
        <v>6032</v>
      </c>
      <c r="F377" s="17" t="s">
        <v>5</v>
      </c>
      <c r="H377" s="18" t="s">
        <v>6024</v>
      </c>
      <c r="I377" s="18" t="str">
        <f t="shared" si="5"/>
        <v/>
      </c>
    </row>
    <row r="378" spans="1:9" ht="19.95" customHeight="1" x14ac:dyDescent="0.3">
      <c r="A378" s="2" t="s">
        <v>3326</v>
      </c>
      <c r="B378" s="15">
        <v>4046</v>
      </c>
      <c r="C378" s="15">
        <v>4510</v>
      </c>
      <c r="D378" s="18" t="s">
        <v>6033</v>
      </c>
      <c r="E378" s="18" t="s">
        <v>6032</v>
      </c>
      <c r="F378" s="17" t="s">
        <v>5</v>
      </c>
      <c r="H378" s="18" t="s">
        <v>6024</v>
      </c>
      <c r="I378" s="18" t="str">
        <f t="shared" si="5"/>
        <v/>
      </c>
    </row>
    <row r="379" spans="1:9" ht="19.95" customHeight="1" x14ac:dyDescent="0.3">
      <c r="A379" s="2" t="s">
        <v>3276</v>
      </c>
      <c r="B379" s="15">
        <v>4053</v>
      </c>
      <c r="C379" s="15">
        <v>4200</v>
      </c>
      <c r="D379" s="18" t="s">
        <v>6033</v>
      </c>
      <c r="E379" s="18" t="s">
        <v>6032</v>
      </c>
      <c r="F379" s="17" t="s">
        <v>5</v>
      </c>
      <c r="H379" s="18" t="s">
        <v>6024</v>
      </c>
      <c r="I379" s="18" t="str">
        <f t="shared" si="5"/>
        <v/>
      </c>
    </row>
    <row r="380" spans="1:9" ht="19.95" customHeight="1" x14ac:dyDescent="0.3">
      <c r="A380" s="2" t="s">
        <v>3309</v>
      </c>
      <c r="B380" s="15">
        <v>4055</v>
      </c>
      <c r="C380" s="15">
        <v>4330</v>
      </c>
      <c r="D380" s="18" t="s">
        <v>6033</v>
      </c>
      <c r="E380" s="18" t="s">
        <v>6032</v>
      </c>
      <c r="F380" s="17" t="s">
        <v>5</v>
      </c>
      <c r="H380" s="18" t="s">
        <v>6024</v>
      </c>
      <c r="I380" s="18" t="str">
        <f t="shared" si="5"/>
        <v/>
      </c>
    </row>
    <row r="381" spans="1:9" ht="19.95" customHeight="1" x14ac:dyDescent="0.3">
      <c r="A381" s="2" t="s">
        <v>3336</v>
      </c>
      <c r="B381" s="15">
        <v>4058</v>
      </c>
      <c r="C381" s="15">
        <v>5110</v>
      </c>
      <c r="D381" s="18" t="s">
        <v>6033</v>
      </c>
      <c r="E381" s="18" t="s">
        <v>6032</v>
      </c>
      <c r="F381" s="17" t="s">
        <v>5</v>
      </c>
      <c r="H381" s="18" t="s">
        <v>6024</v>
      </c>
      <c r="I381" s="18" t="str">
        <f t="shared" si="5"/>
        <v/>
      </c>
    </row>
    <row r="382" spans="1:9" ht="19.95" customHeight="1" x14ac:dyDescent="0.3">
      <c r="A382" s="2" t="s">
        <v>3337</v>
      </c>
      <c r="B382" s="15">
        <v>4066</v>
      </c>
      <c r="C382" s="15">
        <v>5110</v>
      </c>
      <c r="D382" s="18" t="s">
        <v>6033</v>
      </c>
      <c r="E382" s="18" t="s">
        <v>6032</v>
      </c>
      <c r="F382" s="17" t="s">
        <v>5</v>
      </c>
      <c r="H382" s="18" t="s">
        <v>6024</v>
      </c>
      <c r="I382" s="18" t="str">
        <f t="shared" si="5"/>
        <v/>
      </c>
    </row>
    <row r="383" spans="1:9" ht="19.95" customHeight="1" x14ac:dyDescent="0.3">
      <c r="A383" s="2" t="s">
        <v>3318</v>
      </c>
      <c r="B383" s="15">
        <v>4073</v>
      </c>
      <c r="C383" s="15">
        <v>4400</v>
      </c>
      <c r="D383" s="18" t="s">
        <v>6033</v>
      </c>
      <c r="E383" s="18" t="s">
        <v>6032</v>
      </c>
      <c r="F383" s="17" t="s">
        <v>5</v>
      </c>
      <c r="H383" s="18" t="s">
        <v>6024</v>
      </c>
      <c r="I383" s="18" t="str">
        <f t="shared" si="5"/>
        <v/>
      </c>
    </row>
    <row r="384" spans="1:9" ht="19.95" customHeight="1" x14ac:dyDescent="0.3">
      <c r="A384" s="2" t="s">
        <v>3277</v>
      </c>
      <c r="B384" s="15">
        <v>4075</v>
      </c>
      <c r="C384" s="15">
        <v>4200</v>
      </c>
      <c r="D384" s="18" t="s">
        <v>6033</v>
      </c>
      <c r="E384" s="18" t="s">
        <v>6032</v>
      </c>
      <c r="F384" s="17" t="s">
        <v>5</v>
      </c>
      <c r="H384" s="18" t="s">
        <v>6024</v>
      </c>
      <c r="I384" s="18" t="str">
        <f t="shared" si="5"/>
        <v/>
      </c>
    </row>
    <row r="385" spans="1:9" ht="19.95" customHeight="1" x14ac:dyDescent="0.3">
      <c r="A385" s="2" t="s">
        <v>3333</v>
      </c>
      <c r="B385" s="15">
        <v>4081</v>
      </c>
      <c r="C385" s="15">
        <v>4800</v>
      </c>
      <c r="D385" s="18" t="s">
        <v>6033</v>
      </c>
      <c r="E385" s="18" t="s">
        <v>6032</v>
      </c>
      <c r="F385" s="17" t="s">
        <v>5</v>
      </c>
      <c r="H385" s="18" t="s">
        <v>6024</v>
      </c>
      <c r="I385" s="18" t="str">
        <f t="shared" si="5"/>
        <v/>
      </c>
    </row>
    <row r="386" spans="1:9" ht="19.95" customHeight="1" x14ac:dyDescent="0.3">
      <c r="A386" s="2" t="s">
        <v>3291</v>
      </c>
      <c r="B386" s="15">
        <v>4085</v>
      </c>
      <c r="C386" s="15">
        <v>4250</v>
      </c>
      <c r="D386" s="18" t="s">
        <v>6033</v>
      </c>
      <c r="E386" s="18" t="s">
        <v>6032</v>
      </c>
      <c r="F386" s="17" t="s">
        <v>5</v>
      </c>
      <c r="H386" s="18" t="s">
        <v>6024</v>
      </c>
      <c r="I386" s="18" t="str">
        <f t="shared" si="5"/>
        <v/>
      </c>
    </row>
    <row r="387" spans="1:9" ht="19.95" customHeight="1" x14ac:dyDescent="0.3">
      <c r="A387" s="2" t="s">
        <v>3287</v>
      </c>
      <c r="B387" s="15">
        <v>4090</v>
      </c>
      <c r="C387" s="15">
        <v>4240</v>
      </c>
      <c r="D387" s="18" t="s">
        <v>6033</v>
      </c>
      <c r="E387" s="18" t="s">
        <v>6032</v>
      </c>
      <c r="F387" s="17" t="s">
        <v>5</v>
      </c>
      <c r="H387" s="18" t="s">
        <v>6024</v>
      </c>
      <c r="I387" s="18" t="str">
        <f t="shared" ref="I387:I450" si="6">IF(OR(E387="OUI",F387="OUI"),INDEX(E$1:F$1,1,MATCH("OUI",E387:F387,0)),"")</f>
        <v/>
      </c>
    </row>
    <row r="388" spans="1:9" ht="19.95" customHeight="1" x14ac:dyDescent="0.3">
      <c r="A388" s="2" t="s">
        <v>3305</v>
      </c>
      <c r="B388" s="15">
        <v>4091</v>
      </c>
      <c r="C388" s="15">
        <v>4310</v>
      </c>
      <c r="D388" s="18" t="s">
        <v>6033</v>
      </c>
      <c r="E388" s="18" t="s">
        <v>6032</v>
      </c>
      <c r="F388" s="17" t="s">
        <v>5</v>
      </c>
      <c r="H388" s="18" t="s">
        <v>6024</v>
      </c>
      <c r="I388" s="18" t="str">
        <f t="shared" si="6"/>
        <v/>
      </c>
    </row>
    <row r="389" spans="1:9" ht="19.95" customHeight="1" x14ac:dyDescent="0.3">
      <c r="A389" s="2" t="s">
        <v>3270</v>
      </c>
      <c r="B389" s="15">
        <v>4095</v>
      </c>
      <c r="C389" s="15">
        <v>4150</v>
      </c>
      <c r="D389" s="18" t="s">
        <v>6033</v>
      </c>
      <c r="E389" s="18" t="s">
        <v>6032</v>
      </c>
      <c r="F389" s="17" t="s">
        <v>5</v>
      </c>
      <c r="H389" s="18" t="s">
        <v>6024</v>
      </c>
      <c r="I389" s="18" t="str">
        <f t="shared" si="6"/>
        <v/>
      </c>
    </row>
    <row r="390" spans="1:9" ht="19.95" customHeight="1" x14ac:dyDescent="0.3">
      <c r="A390" s="2" t="s">
        <v>3274</v>
      </c>
      <c r="B390" s="15">
        <v>4099</v>
      </c>
      <c r="C390" s="15">
        <v>4170</v>
      </c>
      <c r="D390" s="18" t="s">
        <v>6033</v>
      </c>
      <c r="E390" s="18" t="s">
        <v>6032</v>
      </c>
      <c r="F390" s="17" t="s">
        <v>5</v>
      </c>
      <c r="H390" s="18" t="s">
        <v>6024</v>
      </c>
      <c r="I390" s="18" t="str">
        <f t="shared" si="6"/>
        <v/>
      </c>
    </row>
    <row r="391" spans="1:9" ht="19.95" customHeight="1" x14ac:dyDescent="0.3">
      <c r="A391" s="2" t="s">
        <v>1155</v>
      </c>
      <c r="B391" s="15">
        <v>16005</v>
      </c>
      <c r="C391" s="15">
        <v>16140</v>
      </c>
      <c r="D391" s="18" t="s">
        <v>6029</v>
      </c>
      <c r="E391" s="18" t="s">
        <v>6032</v>
      </c>
      <c r="F391" s="17" t="s">
        <v>5</v>
      </c>
      <c r="H391" s="18" t="s">
        <v>6031</v>
      </c>
      <c r="I391" s="18" t="str">
        <f t="shared" si="6"/>
        <v/>
      </c>
    </row>
    <row r="392" spans="1:9" ht="19.95" customHeight="1" x14ac:dyDescent="0.3">
      <c r="A392" s="2" t="s">
        <v>3542</v>
      </c>
      <c r="B392" s="15">
        <v>16009</v>
      </c>
      <c r="C392" s="15">
        <v>16490</v>
      </c>
      <c r="D392" s="18" t="s">
        <v>6033</v>
      </c>
      <c r="E392" s="18" t="s">
        <v>6032</v>
      </c>
      <c r="F392" s="17" t="s">
        <v>5</v>
      </c>
      <c r="H392" s="18" t="s">
        <v>6024</v>
      </c>
      <c r="I392" s="18" t="str">
        <f t="shared" si="6"/>
        <v/>
      </c>
    </row>
    <row r="393" spans="1:9" ht="19.95" customHeight="1" x14ac:dyDescent="0.3">
      <c r="A393" s="2" t="s">
        <v>3447</v>
      </c>
      <c r="B393" s="15">
        <v>16014</v>
      </c>
      <c r="C393" s="15">
        <v>16300</v>
      </c>
      <c r="D393" s="18" t="s">
        <v>6033</v>
      </c>
      <c r="E393" s="18" t="s">
        <v>6032</v>
      </c>
      <c r="F393" s="17" t="s">
        <v>5</v>
      </c>
      <c r="H393" s="18" t="s">
        <v>6024</v>
      </c>
      <c r="I393" s="18" t="str">
        <f t="shared" si="6"/>
        <v/>
      </c>
    </row>
    <row r="394" spans="1:9" ht="19.95" customHeight="1" x14ac:dyDescent="0.3">
      <c r="A394" s="2" t="s">
        <v>197</v>
      </c>
      <c r="B394" s="15">
        <v>16018</v>
      </c>
      <c r="C394" s="15">
        <v>16130</v>
      </c>
      <c r="D394" s="18" t="s">
        <v>6029</v>
      </c>
      <c r="E394" s="18" t="s">
        <v>6032</v>
      </c>
      <c r="F394" s="17" t="s">
        <v>5</v>
      </c>
      <c r="H394" s="18" t="s">
        <v>6031</v>
      </c>
      <c r="I394" s="18" t="str">
        <f t="shared" si="6"/>
        <v/>
      </c>
    </row>
    <row r="395" spans="1:9" ht="19.95" customHeight="1" x14ac:dyDescent="0.3">
      <c r="A395" s="2" t="s">
        <v>1140</v>
      </c>
      <c r="B395" s="15">
        <v>16023</v>
      </c>
      <c r="C395" s="15">
        <v>16460</v>
      </c>
      <c r="D395" s="18" t="s">
        <v>6033</v>
      </c>
      <c r="E395" s="18" t="s">
        <v>6032</v>
      </c>
      <c r="F395" s="17" t="s">
        <v>5</v>
      </c>
      <c r="H395" s="18" t="s">
        <v>6024</v>
      </c>
      <c r="I395" s="18" t="str">
        <f t="shared" si="6"/>
        <v/>
      </c>
    </row>
    <row r="396" spans="1:9" ht="19.95" customHeight="1" x14ac:dyDescent="0.3">
      <c r="A396" s="2" t="s">
        <v>1140</v>
      </c>
      <c r="B396" s="15">
        <v>16023</v>
      </c>
      <c r="C396" s="15">
        <v>16460</v>
      </c>
      <c r="D396" s="18" t="s">
        <v>6033</v>
      </c>
      <c r="E396" s="18" t="s">
        <v>6032</v>
      </c>
      <c r="F396" s="17" t="s">
        <v>5</v>
      </c>
      <c r="H396" s="18" t="s">
        <v>6024</v>
      </c>
      <c r="I396" s="18" t="str">
        <f t="shared" si="6"/>
        <v/>
      </c>
    </row>
    <row r="397" spans="1:9" ht="19.95" customHeight="1" x14ac:dyDescent="0.3">
      <c r="A397" s="2" t="s">
        <v>3448</v>
      </c>
      <c r="B397" s="15">
        <v>16028</v>
      </c>
      <c r="C397" s="15">
        <v>16300</v>
      </c>
      <c r="D397" s="18" t="s">
        <v>6029</v>
      </c>
      <c r="E397" s="18" t="s">
        <v>6032</v>
      </c>
      <c r="F397" s="17" t="s">
        <v>5</v>
      </c>
      <c r="H397" s="18" t="s">
        <v>6031</v>
      </c>
      <c r="I397" s="18" t="str">
        <f t="shared" si="6"/>
        <v/>
      </c>
    </row>
    <row r="398" spans="1:9" ht="19.95" customHeight="1" x14ac:dyDescent="0.3">
      <c r="A398" s="2" t="s">
        <v>1078</v>
      </c>
      <c r="B398" s="15">
        <v>16035</v>
      </c>
      <c r="C398" s="15">
        <v>16450</v>
      </c>
      <c r="D398" s="18" t="s">
        <v>6033</v>
      </c>
      <c r="E398" s="18" t="s">
        <v>6032</v>
      </c>
      <c r="F398" s="17" t="s">
        <v>5</v>
      </c>
      <c r="H398" s="18" t="s">
        <v>6024</v>
      </c>
      <c r="I398" s="18" t="str">
        <f t="shared" si="6"/>
        <v/>
      </c>
    </row>
    <row r="399" spans="1:9" ht="19.95" customHeight="1" x14ac:dyDescent="0.3">
      <c r="A399" s="2" t="s">
        <v>3431</v>
      </c>
      <c r="B399" s="15">
        <v>16046</v>
      </c>
      <c r="C399" s="15">
        <v>16250</v>
      </c>
      <c r="D399" s="18" t="s">
        <v>6033</v>
      </c>
      <c r="E399" s="18" t="s">
        <v>6032</v>
      </c>
      <c r="F399" s="17" t="s">
        <v>5</v>
      </c>
      <c r="H399" s="18" t="s">
        <v>6024</v>
      </c>
      <c r="I399" s="18" t="str">
        <f t="shared" si="6"/>
        <v/>
      </c>
    </row>
    <row r="400" spans="1:9" ht="19.95" customHeight="1" x14ac:dyDescent="0.3">
      <c r="A400" s="2" t="s">
        <v>3431</v>
      </c>
      <c r="B400" s="15">
        <v>16046</v>
      </c>
      <c r="C400" s="15">
        <v>16250</v>
      </c>
      <c r="D400" s="18" t="s">
        <v>6033</v>
      </c>
      <c r="E400" s="18" t="s">
        <v>6032</v>
      </c>
      <c r="F400" s="17" t="s">
        <v>5</v>
      </c>
      <c r="H400" s="18" t="s">
        <v>6024</v>
      </c>
      <c r="I400" s="18" t="str">
        <f t="shared" si="6"/>
        <v/>
      </c>
    </row>
    <row r="401" spans="1:9" ht="19.95" customHeight="1" x14ac:dyDescent="0.3">
      <c r="A401" s="2" t="s">
        <v>3380</v>
      </c>
      <c r="B401" s="15">
        <v>16052</v>
      </c>
      <c r="C401" s="15">
        <v>16190</v>
      </c>
      <c r="D401" s="18" t="s">
        <v>6033</v>
      </c>
      <c r="E401" s="18" t="s">
        <v>6032</v>
      </c>
      <c r="F401" s="17" t="s">
        <v>5</v>
      </c>
      <c r="H401" s="18" t="s">
        <v>6024</v>
      </c>
      <c r="I401" s="18" t="str">
        <f t="shared" si="6"/>
        <v/>
      </c>
    </row>
    <row r="402" spans="1:9" ht="19.95" customHeight="1" x14ac:dyDescent="0.3">
      <c r="A402" s="2" t="s">
        <v>3449</v>
      </c>
      <c r="B402" s="15">
        <v>16062</v>
      </c>
      <c r="C402" s="15">
        <v>16300</v>
      </c>
      <c r="D402" s="18" t="s">
        <v>6033</v>
      </c>
      <c r="E402" s="18" t="s">
        <v>6032</v>
      </c>
      <c r="F402" s="17" t="s">
        <v>5</v>
      </c>
      <c r="H402" s="18" t="s">
        <v>6024</v>
      </c>
      <c r="I402" s="18" t="str">
        <f t="shared" si="6"/>
        <v/>
      </c>
    </row>
    <row r="403" spans="1:9" ht="19.95" customHeight="1" x14ac:dyDescent="0.3">
      <c r="A403" s="2" t="s">
        <v>1120</v>
      </c>
      <c r="B403" s="15">
        <v>16066</v>
      </c>
      <c r="C403" s="15">
        <v>16480</v>
      </c>
      <c r="D403" s="18" t="s">
        <v>6033</v>
      </c>
      <c r="E403" s="18" t="s">
        <v>6032</v>
      </c>
      <c r="F403" s="17" t="s">
        <v>5</v>
      </c>
      <c r="H403" s="18" t="s">
        <v>6024</v>
      </c>
      <c r="I403" s="18" t="str">
        <f t="shared" si="6"/>
        <v/>
      </c>
    </row>
    <row r="404" spans="1:9" ht="19.95" customHeight="1" x14ac:dyDescent="0.3">
      <c r="A404" s="2" t="s">
        <v>324</v>
      </c>
      <c r="B404" s="15">
        <v>16070</v>
      </c>
      <c r="C404" s="15">
        <v>16150</v>
      </c>
      <c r="D404" s="18" t="s">
        <v>6029</v>
      </c>
      <c r="E404" s="18" t="s">
        <v>6032</v>
      </c>
      <c r="F404" s="17" t="s">
        <v>5</v>
      </c>
      <c r="H404" s="18" t="s">
        <v>6031</v>
      </c>
      <c r="I404" s="18" t="str">
        <f t="shared" si="6"/>
        <v/>
      </c>
    </row>
    <row r="405" spans="1:9" ht="19.95" customHeight="1" x14ac:dyDescent="0.3">
      <c r="A405" s="2" t="s">
        <v>257</v>
      </c>
      <c r="B405" s="15">
        <v>16073</v>
      </c>
      <c r="C405" s="15">
        <v>16210</v>
      </c>
      <c r="D405" s="18" t="s">
        <v>6033</v>
      </c>
      <c r="E405" s="18" t="s">
        <v>6032</v>
      </c>
      <c r="F405" s="17" t="s">
        <v>5</v>
      </c>
      <c r="H405" s="18" t="s">
        <v>6024</v>
      </c>
      <c r="I405" s="18" t="str">
        <f t="shared" si="6"/>
        <v/>
      </c>
    </row>
    <row r="406" spans="1:9" ht="19.95" customHeight="1" x14ac:dyDescent="0.3">
      <c r="A406" s="2" t="s">
        <v>257</v>
      </c>
      <c r="B406" s="15">
        <v>16073</v>
      </c>
      <c r="C406" s="15">
        <v>16210</v>
      </c>
      <c r="D406" s="18" t="s">
        <v>6033</v>
      </c>
      <c r="E406" s="18" t="s">
        <v>6032</v>
      </c>
      <c r="F406" s="17" t="s">
        <v>5</v>
      </c>
      <c r="H406" s="18" t="s">
        <v>6024</v>
      </c>
      <c r="I406" s="18" t="str">
        <f t="shared" si="6"/>
        <v/>
      </c>
    </row>
    <row r="407" spans="1:9" ht="19.95" customHeight="1" x14ac:dyDescent="0.3">
      <c r="A407" s="2" t="s">
        <v>55</v>
      </c>
      <c r="B407" s="15">
        <v>16076</v>
      </c>
      <c r="C407" s="15">
        <v>16350</v>
      </c>
      <c r="D407" s="18" t="s">
        <v>6033</v>
      </c>
      <c r="E407" s="18" t="s">
        <v>6032</v>
      </c>
      <c r="F407" s="17" t="s">
        <v>5</v>
      </c>
      <c r="H407" s="18" t="s">
        <v>6024</v>
      </c>
      <c r="I407" s="18" t="str">
        <f t="shared" si="6"/>
        <v/>
      </c>
    </row>
    <row r="408" spans="1:9" ht="19.95" customHeight="1" x14ac:dyDescent="0.3">
      <c r="A408" s="2" t="s">
        <v>3486</v>
      </c>
      <c r="B408" s="15">
        <v>16087</v>
      </c>
      <c r="C408" s="15">
        <v>16350</v>
      </c>
      <c r="D408" s="18" t="s">
        <v>6033</v>
      </c>
      <c r="E408" s="18" t="s">
        <v>6032</v>
      </c>
      <c r="F408" s="17" t="s">
        <v>5</v>
      </c>
      <c r="H408" s="18" t="s">
        <v>6024</v>
      </c>
      <c r="I408" s="18" t="str">
        <f t="shared" si="6"/>
        <v/>
      </c>
    </row>
    <row r="409" spans="1:9" ht="19.95" customHeight="1" x14ac:dyDescent="0.3">
      <c r="A409" s="2" t="s">
        <v>239</v>
      </c>
      <c r="B409" s="15">
        <v>16090</v>
      </c>
      <c r="C409" s="15">
        <v>16120</v>
      </c>
      <c r="D409" s="18" t="s">
        <v>6029</v>
      </c>
      <c r="E409" s="18" t="s">
        <v>6032</v>
      </c>
      <c r="F409" s="17" t="s">
        <v>5</v>
      </c>
      <c r="H409" s="18" t="s">
        <v>6031</v>
      </c>
      <c r="I409" s="18" t="str">
        <f t="shared" si="6"/>
        <v/>
      </c>
    </row>
    <row r="410" spans="1:9" ht="19.95" customHeight="1" x14ac:dyDescent="0.3">
      <c r="A410" s="2" t="s">
        <v>318</v>
      </c>
      <c r="B410" s="15">
        <v>16106</v>
      </c>
      <c r="C410" s="15">
        <v>16500</v>
      </c>
      <c r="D410" s="18" t="s">
        <v>6029</v>
      </c>
      <c r="E410" s="18" t="s">
        <v>6032</v>
      </c>
      <c r="F410" s="17" t="s">
        <v>5</v>
      </c>
      <c r="H410" s="18" t="s">
        <v>6031</v>
      </c>
      <c r="I410" s="18" t="str">
        <f t="shared" si="6"/>
        <v/>
      </c>
    </row>
    <row r="411" spans="1:9" ht="19.95" customHeight="1" x14ac:dyDescent="0.3">
      <c r="A411" s="2" t="s">
        <v>3479</v>
      </c>
      <c r="B411" s="15">
        <v>16108</v>
      </c>
      <c r="C411" s="15">
        <v>16330</v>
      </c>
      <c r="D411" s="18" t="s">
        <v>6033</v>
      </c>
      <c r="E411" s="18" t="s">
        <v>6032</v>
      </c>
      <c r="F411" s="17" t="s">
        <v>5</v>
      </c>
      <c r="H411" s="18" t="s">
        <v>6024</v>
      </c>
      <c r="I411" s="18" t="str">
        <f t="shared" si="6"/>
        <v/>
      </c>
    </row>
    <row r="412" spans="1:9" ht="19.95" customHeight="1" x14ac:dyDescent="0.3">
      <c r="A412" s="2" t="s">
        <v>3422</v>
      </c>
      <c r="B412" s="15">
        <v>16110</v>
      </c>
      <c r="C412" s="15">
        <v>16700</v>
      </c>
      <c r="D412" s="18" t="s">
        <v>6033</v>
      </c>
      <c r="E412" s="18" t="s">
        <v>6032</v>
      </c>
      <c r="F412" s="17" t="s">
        <v>5</v>
      </c>
      <c r="H412" s="18" t="s">
        <v>6024</v>
      </c>
      <c r="I412" s="18" t="str">
        <f t="shared" si="6"/>
        <v/>
      </c>
    </row>
    <row r="413" spans="1:9" ht="19.95" customHeight="1" x14ac:dyDescent="0.3">
      <c r="A413" s="2" t="s">
        <v>1206</v>
      </c>
      <c r="B413" s="15">
        <v>16111</v>
      </c>
      <c r="C413" s="15">
        <v>16190</v>
      </c>
      <c r="D413" s="18" t="s">
        <v>6033</v>
      </c>
      <c r="E413" s="18" t="s">
        <v>6032</v>
      </c>
      <c r="F413" s="17" t="s">
        <v>5</v>
      </c>
      <c r="H413" s="18" t="s">
        <v>6024</v>
      </c>
      <c r="I413" s="18" t="str">
        <f t="shared" si="6"/>
        <v/>
      </c>
    </row>
    <row r="414" spans="1:9" ht="19.95" customHeight="1" x14ac:dyDescent="0.3">
      <c r="A414" s="2" t="s">
        <v>1096</v>
      </c>
      <c r="B414" s="15">
        <v>16116</v>
      </c>
      <c r="C414" s="15">
        <v>16300</v>
      </c>
      <c r="D414" s="18" t="s">
        <v>6033</v>
      </c>
      <c r="E414" s="18" t="s">
        <v>6032</v>
      </c>
      <c r="F414" s="17" t="s">
        <v>5</v>
      </c>
      <c r="H414" s="18" t="s">
        <v>6024</v>
      </c>
      <c r="I414" s="18" t="str">
        <f t="shared" si="6"/>
        <v/>
      </c>
    </row>
    <row r="415" spans="1:9" ht="19.95" customHeight="1" x14ac:dyDescent="0.3">
      <c r="A415" s="2" t="s">
        <v>3381</v>
      </c>
      <c r="B415" s="15">
        <v>16118</v>
      </c>
      <c r="C415" s="15">
        <v>16190</v>
      </c>
      <c r="D415" s="18" t="s">
        <v>6033</v>
      </c>
      <c r="E415" s="18" t="s">
        <v>6032</v>
      </c>
      <c r="F415" s="17" t="s">
        <v>5</v>
      </c>
      <c r="H415" s="18" t="s">
        <v>6024</v>
      </c>
      <c r="I415" s="18" t="str">
        <f t="shared" si="6"/>
        <v/>
      </c>
    </row>
    <row r="416" spans="1:9" ht="19.95" customHeight="1" x14ac:dyDescent="0.3">
      <c r="A416" s="2" t="s">
        <v>3357</v>
      </c>
      <c r="B416" s="15">
        <v>16122</v>
      </c>
      <c r="C416" s="15">
        <v>16140</v>
      </c>
      <c r="D416" s="18" t="s">
        <v>6033</v>
      </c>
      <c r="E416" s="18" t="s">
        <v>6032</v>
      </c>
      <c r="F416" s="17" t="s">
        <v>5</v>
      </c>
      <c r="H416" s="18" t="s">
        <v>6024</v>
      </c>
      <c r="I416" s="18" t="str">
        <f t="shared" si="6"/>
        <v/>
      </c>
    </row>
    <row r="417" spans="1:9" ht="19.95" customHeight="1" x14ac:dyDescent="0.3">
      <c r="A417" s="2" t="s">
        <v>3543</v>
      </c>
      <c r="B417" s="15">
        <v>16128</v>
      </c>
      <c r="C417" s="15">
        <v>16490</v>
      </c>
      <c r="D417" s="18" t="s">
        <v>6033</v>
      </c>
      <c r="E417" s="18" t="s">
        <v>6032</v>
      </c>
      <c r="F417" s="17" t="s">
        <v>5</v>
      </c>
      <c r="H417" s="18" t="s">
        <v>6024</v>
      </c>
      <c r="I417" s="18" t="str">
        <f t="shared" si="6"/>
        <v/>
      </c>
    </row>
    <row r="418" spans="1:9" ht="19.95" customHeight="1" x14ac:dyDescent="0.3">
      <c r="A418" s="2" t="s">
        <v>3547</v>
      </c>
      <c r="B418" s="15">
        <v>16131</v>
      </c>
      <c r="C418" s="15">
        <v>16500</v>
      </c>
      <c r="D418" s="18" t="s">
        <v>6033</v>
      </c>
      <c r="E418" s="18" t="s">
        <v>6032</v>
      </c>
      <c r="F418" s="17" t="s">
        <v>5</v>
      </c>
      <c r="H418" s="18" t="s">
        <v>6024</v>
      </c>
      <c r="I418" s="18" t="str">
        <f t="shared" si="6"/>
        <v/>
      </c>
    </row>
    <row r="419" spans="1:9" ht="19.95" customHeight="1" x14ac:dyDescent="0.3">
      <c r="A419" s="2" t="s">
        <v>572</v>
      </c>
      <c r="B419" s="15">
        <v>16138</v>
      </c>
      <c r="C419" s="15">
        <v>16730</v>
      </c>
      <c r="D419" s="18" t="s">
        <v>6029</v>
      </c>
      <c r="E419" s="18" t="s">
        <v>6032</v>
      </c>
      <c r="F419" s="17" t="s">
        <v>5</v>
      </c>
      <c r="H419" s="18" t="s">
        <v>6031</v>
      </c>
      <c r="I419" s="18" t="str">
        <f t="shared" si="6"/>
        <v/>
      </c>
    </row>
    <row r="420" spans="1:9" ht="19.95" customHeight="1" x14ac:dyDescent="0.3">
      <c r="A420" s="2" t="s">
        <v>3508</v>
      </c>
      <c r="B420" s="15">
        <v>16143</v>
      </c>
      <c r="C420" s="15">
        <v>16410</v>
      </c>
      <c r="D420" s="18" t="s">
        <v>6033</v>
      </c>
      <c r="E420" s="18" t="s">
        <v>6032</v>
      </c>
      <c r="F420" s="17" t="s">
        <v>5</v>
      </c>
      <c r="H420" s="18" t="s">
        <v>6024</v>
      </c>
      <c r="I420" s="18" t="str">
        <f t="shared" si="6"/>
        <v/>
      </c>
    </row>
    <row r="421" spans="1:9" ht="19.95" customHeight="1" x14ac:dyDescent="0.3">
      <c r="A421" s="2" t="s">
        <v>3470</v>
      </c>
      <c r="B421" s="15">
        <v>16147</v>
      </c>
      <c r="C421" s="15">
        <v>16320</v>
      </c>
      <c r="D421" s="18" t="s">
        <v>6033</v>
      </c>
      <c r="E421" s="18" t="s">
        <v>6032</v>
      </c>
      <c r="F421" s="17" t="s">
        <v>5</v>
      </c>
      <c r="H421" s="18" t="s">
        <v>6024</v>
      </c>
      <c r="I421" s="18" t="str">
        <f t="shared" si="6"/>
        <v/>
      </c>
    </row>
    <row r="422" spans="1:9" ht="19.95" customHeight="1" x14ac:dyDescent="0.3">
      <c r="A422" s="2" t="s">
        <v>3387</v>
      </c>
      <c r="B422" s="15">
        <v>16153</v>
      </c>
      <c r="C422" s="15">
        <v>16200</v>
      </c>
      <c r="D422" s="18" t="s">
        <v>6029</v>
      </c>
      <c r="E422" s="18" t="s">
        <v>6032</v>
      </c>
      <c r="F422" s="17" t="s">
        <v>5</v>
      </c>
      <c r="H422" s="18" t="s">
        <v>6031</v>
      </c>
      <c r="I422" s="18" t="str">
        <f t="shared" si="6"/>
        <v/>
      </c>
    </row>
    <row r="423" spans="1:9" ht="19.95" customHeight="1" x14ac:dyDescent="0.3">
      <c r="A423" s="2" t="s">
        <v>3517</v>
      </c>
      <c r="B423" s="15">
        <v>16157</v>
      </c>
      <c r="C423" s="15">
        <v>16450</v>
      </c>
      <c r="D423" s="18" t="s">
        <v>6033</v>
      </c>
      <c r="E423" s="18" t="s">
        <v>6032</v>
      </c>
      <c r="F423" s="17" t="s">
        <v>5</v>
      </c>
      <c r="H423" s="18" t="s">
        <v>6024</v>
      </c>
      <c r="I423" s="18" t="str">
        <f t="shared" si="6"/>
        <v/>
      </c>
    </row>
    <row r="424" spans="1:9" ht="19.95" customHeight="1" x14ac:dyDescent="0.3">
      <c r="A424" s="2" t="s">
        <v>631</v>
      </c>
      <c r="B424" s="15">
        <v>16169</v>
      </c>
      <c r="C424" s="15">
        <v>16100</v>
      </c>
      <c r="D424" s="18" t="s">
        <v>6029</v>
      </c>
      <c r="E424" s="18" t="s">
        <v>6032</v>
      </c>
      <c r="F424" s="17" t="s">
        <v>5</v>
      </c>
      <c r="H424" s="18" t="s">
        <v>6031</v>
      </c>
      <c r="I424" s="18" t="str">
        <f t="shared" si="6"/>
        <v/>
      </c>
    </row>
    <row r="425" spans="1:9" ht="19.95" customHeight="1" x14ac:dyDescent="0.3">
      <c r="A425" s="2" t="s">
        <v>3382</v>
      </c>
      <c r="B425" s="15">
        <v>16170</v>
      </c>
      <c r="C425" s="15">
        <v>16190</v>
      </c>
      <c r="D425" s="18" t="s">
        <v>6033</v>
      </c>
      <c r="E425" s="18" t="s">
        <v>6032</v>
      </c>
      <c r="F425" s="17" t="s">
        <v>5</v>
      </c>
      <c r="H425" s="18" t="s">
        <v>6024</v>
      </c>
      <c r="I425" s="18" t="str">
        <f t="shared" si="6"/>
        <v/>
      </c>
    </row>
    <row r="426" spans="1:9" ht="19.95" customHeight="1" x14ac:dyDescent="0.3">
      <c r="A426" s="2" t="s">
        <v>512</v>
      </c>
      <c r="B426" s="15">
        <v>16171</v>
      </c>
      <c r="C426" s="15">
        <v>16130</v>
      </c>
      <c r="D426" s="18" t="s">
        <v>6029</v>
      </c>
      <c r="E426" s="18" t="s">
        <v>6032</v>
      </c>
      <c r="F426" s="17" t="s">
        <v>5</v>
      </c>
      <c r="H426" s="18" t="s">
        <v>6031</v>
      </c>
      <c r="I426" s="18" t="str">
        <f t="shared" si="6"/>
        <v/>
      </c>
    </row>
    <row r="427" spans="1:9" ht="19.95" customHeight="1" x14ac:dyDescent="0.3">
      <c r="A427" s="2" t="s">
        <v>3410</v>
      </c>
      <c r="B427" s="15">
        <v>16173</v>
      </c>
      <c r="C427" s="15">
        <v>16230</v>
      </c>
      <c r="D427" s="18" t="s">
        <v>6033</v>
      </c>
      <c r="E427" s="18" t="s">
        <v>6032</v>
      </c>
      <c r="F427" s="17" t="s">
        <v>5</v>
      </c>
      <c r="H427" s="18" t="s">
        <v>6024</v>
      </c>
      <c r="I427" s="18" t="str">
        <f t="shared" si="6"/>
        <v/>
      </c>
    </row>
    <row r="428" spans="1:9" ht="19.95" customHeight="1" x14ac:dyDescent="0.3">
      <c r="A428" s="2" t="s">
        <v>1494</v>
      </c>
      <c r="B428" s="15">
        <v>16175</v>
      </c>
      <c r="C428" s="15">
        <v>16250</v>
      </c>
      <c r="D428" s="18" t="s">
        <v>6033</v>
      </c>
      <c r="E428" s="18" t="s">
        <v>6032</v>
      </c>
      <c r="F428" s="17" t="s">
        <v>5</v>
      </c>
      <c r="H428" s="18" t="s">
        <v>6024</v>
      </c>
      <c r="I428" s="18" t="str">
        <f t="shared" si="6"/>
        <v/>
      </c>
    </row>
    <row r="429" spans="1:9" ht="19.95" customHeight="1" x14ac:dyDescent="0.3">
      <c r="A429" s="2" t="s">
        <v>250</v>
      </c>
      <c r="B429" s="15">
        <v>16186</v>
      </c>
      <c r="C429" s="15">
        <v>16130</v>
      </c>
      <c r="D429" s="18" t="s">
        <v>6033</v>
      </c>
      <c r="E429" s="18" t="s">
        <v>6032</v>
      </c>
      <c r="F429" s="17" t="s">
        <v>5</v>
      </c>
      <c r="H429" s="18" t="s">
        <v>6024</v>
      </c>
      <c r="I429" s="18" t="str">
        <f t="shared" si="6"/>
        <v/>
      </c>
    </row>
    <row r="430" spans="1:9" ht="19.95" customHeight="1" x14ac:dyDescent="0.3">
      <c r="A430" s="2" t="s">
        <v>3442</v>
      </c>
      <c r="B430" s="15">
        <v>16192</v>
      </c>
      <c r="C430" s="15">
        <v>16270</v>
      </c>
      <c r="D430" s="18" t="s">
        <v>6029</v>
      </c>
      <c r="E430" s="18" t="s">
        <v>6032</v>
      </c>
      <c r="F430" s="17" t="s">
        <v>5</v>
      </c>
      <c r="H430" s="18" t="s">
        <v>6031</v>
      </c>
      <c r="I430" s="18" t="str">
        <f t="shared" si="6"/>
        <v/>
      </c>
    </row>
    <row r="431" spans="1:9" ht="19.95" customHeight="1" x14ac:dyDescent="0.3">
      <c r="A431" s="2" t="s">
        <v>3358</v>
      </c>
      <c r="B431" s="15">
        <v>16194</v>
      </c>
      <c r="C431" s="15">
        <v>16140</v>
      </c>
      <c r="D431" s="18" t="s">
        <v>6033</v>
      </c>
      <c r="E431" s="18" t="s">
        <v>6032</v>
      </c>
      <c r="F431" s="17" t="s">
        <v>5</v>
      </c>
      <c r="H431" s="18" t="s">
        <v>6024</v>
      </c>
      <c r="I431" s="18" t="str">
        <f t="shared" si="6"/>
        <v/>
      </c>
    </row>
    <row r="432" spans="1:9" ht="19.95" customHeight="1" x14ac:dyDescent="0.3">
      <c r="A432" s="2" t="s">
        <v>3518</v>
      </c>
      <c r="B432" s="15">
        <v>16195</v>
      </c>
      <c r="C432" s="15">
        <v>16450</v>
      </c>
      <c r="D432" s="18" t="s">
        <v>6033</v>
      </c>
      <c r="E432" s="18" t="s">
        <v>6032</v>
      </c>
      <c r="F432" s="17" t="s">
        <v>5</v>
      </c>
      <c r="H432" s="18" t="s">
        <v>6024</v>
      </c>
      <c r="I432" s="18" t="str">
        <f t="shared" si="6"/>
        <v/>
      </c>
    </row>
    <row r="433" spans="1:9" ht="19.95" customHeight="1" x14ac:dyDescent="0.3">
      <c r="A433" s="2" t="s">
        <v>3411</v>
      </c>
      <c r="B433" s="15">
        <v>16196</v>
      </c>
      <c r="C433" s="15">
        <v>16230</v>
      </c>
      <c r="D433" s="18" t="s">
        <v>6033</v>
      </c>
      <c r="E433" s="18" t="s">
        <v>6032</v>
      </c>
      <c r="F433" s="17" t="s">
        <v>5</v>
      </c>
      <c r="H433" s="18" t="s">
        <v>6024</v>
      </c>
      <c r="I433" s="18" t="str">
        <f t="shared" si="6"/>
        <v/>
      </c>
    </row>
    <row r="434" spans="1:9" ht="19.95" customHeight="1" x14ac:dyDescent="0.3">
      <c r="A434" s="2" t="s">
        <v>3496</v>
      </c>
      <c r="B434" s="15">
        <v>16203</v>
      </c>
      <c r="C434" s="15">
        <v>16380</v>
      </c>
      <c r="D434" s="18" t="s">
        <v>6033</v>
      </c>
      <c r="E434" s="18" t="s">
        <v>6032</v>
      </c>
      <c r="F434" s="17" t="s">
        <v>5</v>
      </c>
      <c r="H434" s="18" t="s">
        <v>6024</v>
      </c>
      <c r="I434" s="18" t="str">
        <f t="shared" si="6"/>
        <v/>
      </c>
    </row>
    <row r="435" spans="1:9" ht="19.95" customHeight="1" x14ac:dyDescent="0.3">
      <c r="A435" s="2" t="s">
        <v>880</v>
      </c>
      <c r="B435" s="15">
        <v>16204</v>
      </c>
      <c r="C435" s="15">
        <v>16120</v>
      </c>
      <c r="D435" s="18" t="s">
        <v>6033</v>
      </c>
      <c r="E435" s="18" t="s">
        <v>6032</v>
      </c>
      <c r="F435" s="17" t="s">
        <v>5</v>
      </c>
      <c r="H435" s="18" t="s">
        <v>6024</v>
      </c>
      <c r="I435" s="18" t="str">
        <f t="shared" si="6"/>
        <v/>
      </c>
    </row>
    <row r="436" spans="1:9" ht="19.95" customHeight="1" x14ac:dyDescent="0.3">
      <c r="A436" s="2" t="s">
        <v>880</v>
      </c>
      <c r="B436" s="15">
        <v>16204</v>
      </c>
      <c r="C436" s="15">
        <v>16120</v>
      </c>
      <c r="D436" s="18" t="s">
        <v>6033</v>
      </c>
      <c r="E436" s="18" t="s">
        <v>6032</v>
      </c>
      <c r="F436" s="17" t="s">
        <v>5</v>
      </c>
      <c r="H436" s="18" t="s">
        <v>6024</v>
      </c>
      <c r="I436" s="18" t="str">
        <f t="shared" si="6"/>
        <v/>
      </c>
    </row>
    <row r="437" spans="1:9" ht="19.95" customHeight="1" x14ac:dyDescent="0.3">
      <c r="A437" s="2" t="s">
        <v>880</v>
      </c>
      <c r="B437" s="15">
        <v>16204</v>
      </c>
      <c r="C437" s="15">
        <v>16120</v>
      </c>
      <c r="D437" s="18" t="s">
        <v>6033</v>
      </c>
      <c r="E437" s="18" t="s">
        <v>6032</v>
      </c>
      <c r="F437" s="17" t="s">
        <v>5</v>
      </c>
      <c r="H437" s="18" t="s">
        <v>6024</v>
      </c>
      <c r="I437" s="18" t="str">
        <f t="shared" si="6"/>
        <v/>
      </c>
    </row>
    <row r="438" spans="1:9" ht="19.95" customHeight="1" x14ac:dyDescent="0.3">
      <c r="A438" s="2" t="s">
        <v>3548</v>
      </c>
      <c r="B438" s="15">
        <v>16205</v>
      </c>
      <c r="C438" s="15">
        <v>16500</v>
      </c>
      <c r="D438" s="18" t="s">
        <v>6033</v>
      </c>
      <c r="E438" s="18" t="s">
        <v>6032</v>
      </c>
      <c r="F438" s="17" t="s">
        <v>5</v>
      </c>
      <c r="H438" s="18" t="s">
        <v>6024</v>
      </c>
      <c r="I438" s="18" t="str">
        <f t="shared" si="6"/>
        <v/>
      </c>
    </row>
    <row r="439" spans="1:9" ht="19.95" customHeight="1" x14ac:dyDescent="0.3">
      <c r="A439" s="2" t="s">
        <v>3461</v>
      </c>
      <c r="B439" s="15">
        <v>16212</v>
      </c>
      <c r="C439" s="15">
        <v>16310</v>
      </c>
      <c r="D439" s="18" t="s">
        <v>6033</v>
      </c>
      <c r="E439" s="18" t="s">
        <v>6032</v>
      </c>
      <c r="F439" s="17" t="s">
        <v>5</v>
      </c>
      <c r="H439" s="18" t="s">
        <v>6024</v>
      </c>
      <c r="I439" s="18" t="str">
        <f t="shared" si="6"/>
        <v/>
      </c>
    </row>
    <row r="440" spans="1:9" ht="19.95" customHeight="1" x14ac:dyDescent="0.3">
      <c r="A440" s="2" t="s">
        <v>78</v>
      </c>
      <c r="B440" s="15">
        <v>16216</v>
      </c>
      <c r="C440" s="15">
        <v>16200</v>
      </c>
      <c r="D440" s="18" t="s">
        <v>6033</v>
      </c>
      <c r="E440" s="18" t="s">
        <v>6032</v>
      </c>
      <c r="F440" s="17" t="s">
        <v>5</v>
      </c>
      <c r="H440" s="18" t="s">
        <v>6024</v>
      </c>
      <c r="I440" s="18" t="str">
        <f t="shared" si="6"/>
        <v/>
      </c>
    </row>
    <row r="441" spans="1:9" ht="19.95" customHeight="1" x14ac:dyDescent="0.3">
      <c r="A441" s="2" t="s">
        <v>1027</v>
      </c>
      <c r="B441" s="15">
        <v>16224</v>
      </c>
      <c r="C441" s="15">
        <v>16300</v>
      </c>
      <c r="D441" s="18" t="s">
        <v>6033</v>
      </c>
      <c r="E441" s="18" t="s">
        <v>6032</v>
      </c>
      <c r="F441" s="17" t="s">
        <v>5</v>
      </c>
      <c r="H441" s="18" t="s">
        <v>6024</v>
      </c>
      <c r="I441" s="18" t="str">
        <f t="shared" si="6"/>
        <v/>
      </c>
    </row>
    <row r="442" spans="1:9" ht="19.95" customHeight="1" x14ac:dyDescent="0.3">
      <c r="A442" s="2" t="s">
        <v>1027</v>
      </c>
      <c r="B442" s="15">
        <v>16224</v>
      </c>
      <c r="C442" s="15">
        <v>16300</v>
      </c>
      <c r="D442" s="18" t="s">
        <v>6033</v>
      </c>
      <c r="E442" s="18" t="s">
        <v>6032</v>
      </c>
      <c r="F442" s="17" t="s">
        <v>5</v>
      </c>
      <c r="H442" s="18" t="s">
        <v>6024</v>
      </c>
      <c r="I442" s="18" t="str">
        <f t="shared" si="6"/>
        <v/>
      </c>
    </row>
    <row r="443" spans="1:9" ht="19.95" customHeight="1" x14ac:dyDescent="0.3">
      <c r="A443" s="2" t="s">
        <v>561</v>
      </c>
      <c r="B443" s="15">
        <v>16227</v>
      </c>
      <c r="C443" s="15">
        <v>16390</v>
      </c>
      <c r="D443" s="18" t="s">
        <v>6033</v>
      </c>
      <c r="E443" s="18" t="s">
        <v>6032</v>
      </c>
      <c r="F443" s="17" t="s">
        <v>5</v>
      </c>
      <c r="H443" s="18" t="s">
        <v>6024</v>
      </c>
      <c r="I443" s="18" t="str">
        <f t="shared" si="6"/>
        <v/>
      </c>
    </row>
    <row r="444" spans="1:9" ht="19.95" customHeight="1" x14ac:dyDescent="0.3">
      <c r="A444" s="2" t="s">
        <v>3522</v>
      </c>
      <c r="B444" s="15">
        <v>16238</v>
      </c>
      <c r="C444" s="15">
        <v>16460</v>
      </c>
      <c r="D444" s="18" t="s">
        <v>6033</v>
      </c>
      <c r="E444" s="18" t="s">
        <v>6032</v>
      </c>
      <c r="F444" s="17" t="s">
        <v>5</v>
      </c>
      <c r="H444" s="18" t="s">
        <v>6024</v>
      </c>
      <c r="I444" s="18" t="str">
        <f t="shared" si="6"/>
        <v/>
      </c>
    </row>
    <row r="445" spans="1:9" ht="19.95" customHeight="1" x14ac:dyDescent="0.3">
      <c r="A445" s="2" t="s">
        <v>1132</v>
      </c>
      <c r="B445" s="15">
        <v>16242</v>
      </c>
      <c r="C445" s="15">
        <v>16700</v>
      </c>
      <c r="D445" s="18" t="s">
        <v>6033</v>
      </c>
      <c r="E445" s="18" t="s">
        <v>6032</v>
      </c>
      <c r="F445" s="17" t="s">
        <v>5</v>
      </c>
      <c r="H445" s="18" t="s">
        <v>6024</v>
      </c>
      <c r="I445" s="18" t="str">
        <f t="shared" si="6"/>
        <v/>
      </c>
    </row>
    <row r="446" spans="1:9" ht="19.95" customHeight="1" x14ac:dyDescent="0.3">
      <c r="A446" s="2" t="s">
        <v>1132</v>
      </c>
      <c r="B446" s="15">
        <v>16242</v>
      </c>
      <c r="C446" s="15">
        <v>16700</v>
      </c>
      <c r="D446" s="18" t="s">
        <v>6033</v>
      </c>
      <c r="E446" s="18" t="s">
        <v>6032</v>
      </c>
      <c r="F446" s="17" t="s">
        <v>5</v>
      </c>
      <c r="H446" s="18" t="s">
        <v>6024</v>
      </c>
      <c r="I446" s="18" t="str">
        <f t="shared" si="6"/>
        <v/>
      </c>
    </row>
    <row r="447" spans="1:9" ht="19.95" customHeight="1" x14ac:dyDescent="0.3">
      <c r="A447" s="2" t="s">
        <v>3383</v>
      </c>
      <c r="B447" s="15">
        <v>16246</v>
      </c>
      <c r="C447" s="15">
        <v>16190</v>
      </c>
      <c r="D447" s="18" t="s">
        <v>6033</v>
      </c>
      <c r="E447" s="18" t="s">
        <v>6032</v>
      </c>
      <c r="F447" s="17" t="s">
        <v>5</v>
      </c>
      <c r="H447" s="18" t="s">
        <v>6024</v>
      </c>
      <c r="I447" s="18" t="str">
        <f t="shared" si="6"/>
        <v/>
      </c>
    </row>
    <row r="448" spans="1:9" ht="19.95" customHeight="1" x14ac:dyDescent="0.3">
      <c r="A448" s="2" t="s">
        <v>1113</v>
      </c>
      <c r="B448" s="15">
        <v>16248</v>
      </c>
      <c r="C448" s="15">
        <v>16140</v>
      </c>
      <c r="D448" s="18" t="s">
        <v>6033</v>
      </c>
      <c r="E448" s="18" t="s">
        <v>6032</v>
      </c>
      <c r="F448" s="17" t="s">
        <v>5</v>
      </c>
      <c r="H448" s="18" t="s">
        <v>6024</v>
      </c>
      <c r="I448" s="18" t="str">
        <f t="shared" si="6"/>
        <v/>
      </c>
    </row>
    <row r="449" spans="1:9" ht="19.95" customHeight="1" x14ac:dyDescent="0.3">
      <c r="A449" s="2" t="s">
        <v>3531</v>
      </c>
      <c r="B449" s="15">
        <v>16251</v>
      </c>
      <c r="C449" s="15">
        <v>16480</v>
      </c>
      <c r="D449" s="18" t="s">
        <v>6033</v>
      </c>
      <c r="E449" s="18" t="s">
        <v>6032</v>
      </c>
      <c r="F449" s="17" t="s">
        <v>5</v>
      </c>
      <c r="H449" s="18" t="s">
        <v>6024</v>
      </c>
      <c r="I449" s="18" t="str">
        <f t="shared" si="6"/>
        <v/>
      </c>
    </row>
    <row r="450" spans="1:9" ht="19.95" customHeight="1" x14ac:dyDescent="0.3">
      <c r="A450" s="2" t="s">
        <v>3558</v>
      </c>
      <c r="B450" s="15">
        <v>16268</v>
      </c>
      <c r="C450" s="15">
        <v>16700</v>
      </c>
      <c r="D450" s="18" t="s">
        <v>6033</v>
      </c>
      <c r="E450" s="18" t="s">
        <v>6032</v>
      </c>
      <c r="F450" s="17" t="s">
        <v>5</v>
      </c>
      <c r="H450" s="18" t="s">
        <v>6024</v>
      </c>
      <c r="I450" s="18" t="str">
        <f t="shared" si="6"/>
        <v/>
      </c>
    </row>
    <row r="451" spans="1:9" ht="19.95" customHeight="1" x14ac:dyDescent="0.3">
      <c r="A451" s="2" t="s">
        <v>503</v>
      </c>
      <c r="B451" s="15">
        <v>16269</v>
      </c>
      <c r="C451" s="15">
        <v>16110</v>
      </c>
      <c r="D451" s="18" t="s">
        <v>6033</v>
      </c>
      <c r="E451" s="18" t="s">
        <v>6032</v>
      </c>
      <c r="F451" s="17" t="s">
        <v>5</v>
      </c>
      <c r="H451" s="18" t="s">
        <v>6024</v>
      </c>
      <c r="I451" s="18" t="str">
        <f t="shared" ref="I451:I514" si="7">IF(OR(E451="OUI",F451="OUI"),INDEX(E$1:F$1,1,MATCH("OUI",E451:F451,0)),"")</f>
        <v/>
      </c>
    </row>
    <row r="452" spans="1:9" ht="19.95" customHeight="1" x14ac:dyDescent="0.3">
      <c r="A452" s="2" t="s">
        <v>948</v>
      </c>
      <c r="B452" s="15">
        <v>16276</v>
      </c>
      <c r="C452" s="15">
        <v>16360</v>
      </c>
      <c r="D452" s="18" t="s">
        <v>6033</v>
      </c>
      <c r="E452" s="18" t="s">
        <v>6032</v>
      </c>
      <c r="F452" s="17" t="s">
        <v>5</v>
      </c>
      <c r="H452" s="18" t="s">
        <v>6024</v>
      </c>
      <c r="I452" s="18" t="str">
        <f t="shared" si="7"/>
        <v/>
      </c>
    </row>
    <row r="453" spans="1:9" ht="19.95" customHeight="1" x14ac:dyDescent="0.3">
      <c r="A453" s="2" t="s">
        <v>456</v>
      </c>
      <c r="B453" s="15">
        <v>16286</v>
      </c>
      <c r="C453" s="15">
        <v>16170</v>
      </c>
      <c r="D453" s="18" t="s">
        <v>6029</v>
      </c>
      <c r="E453" s="18" t="s">
        <v>6032</v>
      </c>
      <c r="F453" s="17" t="s">
        <v>5</v>
      </c>
      <c r="H453" s="18" t="s">
        <v>6031</v>
      </c>
      <c r="I453" s="18" t="str">
        <f t="shared" si="7"/>
        <v/>
      </c>
    </row>
    <row r="454" spans="1:9" ht="19.95" customHeight="1" x14ac:dyDescent="0.3">
      <c r="A454" s="2" t="s">
        <v>161</v>
      </c>
      <c r="B454" s="15">
        <v>16291</v>
      </c>
      <c r="C454" s="15">
        <v>16600</v>
      </c>
      <c r="D454" s="18" t="s">
        <v>6029</v>
      </c>
      <c r="E454" s="18" t="s">
        <v>6032</v>
      </c>
      <c r="F454" s="17" t="s">
        <v>5</v>
      </c>
      <c r="H454" s="18" t="s">
        <v>6031</v>
      </c>
      <c r="I454" s="18" t="str">
        <f t="shared" si="7"/>
        <v/>
      </c>
    </row>
    <row r="455" spans="1:9" ht="19.95" customHeight="1" x14ac:dyDescent="0.3">
      <c r="A455" s="2" t="s">
        <v>1394</v>
      </c>
      <c r="B455" s="15">
        <v>16300</v>
      </c>
      <c r="C455" s="15">
        <v>16230</v>
      </c>
      <c r="D455" s="18" t="s">
        <v>6033</v>
      </c>
      <c r="E455" s="18" t="s">
        <v>6032</v>
      </c>
      <c r="F455" s="17" t="s">
        <v>5</v>
      </c>
      <c r="H455" s="18" t="s">
        <v>6024</v>
      </c>
      <c r="I455" s="18" t="str">
        <f t="shared" si="7"/>
        <v/>
      </c>
    </row>
    <row r="456" spans="1:9" ht="19.95" customHeight="1" x14ac:dyDescent="0.3">
      <c r="A456" s="2" t="s">
        <v>3338</v>
      </c>
      <c r="B456" s="15">
        <v>16304</v>
      </c>
      <c r="C456" s="15">
        <v>16100</v>
      </c>
      <c r="D456" s="18" t="s">
        <v>6029</v>
      </c>
      <c r="E456" s="18" t="s">
        <v>6032</v>
      </c>
      <c r="F456" s="17" t="s">
        <v>5</v>
      </c>
      <c r="H456" s="18" t="s">
        <v>6031</v>
      </c>
      <c r="I456" s="18" t="str">
        <f t="shared" si="7"/>
        <v/>
      </c>
    </row>
    <row r="457" spans="1:9" ht="19.95" customHeight="1" x14ac:dyDescent="0.3">
      <c r="A457" s="2" t="s">
        <v>3354</v>
      </c>
      <c r="B457" s="15">
        <v>16316</v>
      </c>
      <c r="C457" s="15">
        <v>16130</v>
      </c>
      <c r="D457" s="18" t="s">
        <v>6033</v>
      </c>
      <c r="E457" s="18" t="s">
        <v>6032</v>
      </c>
      <c r="F457" s="17" t="s">
        <v>5</v>
      </c>
      <c r="H457" s="18" t="s">
        <v>6024</v>
      </c>
      <c r="I457" s="18" t="str">
        <f t="shared" si="7"/>
        <v/>
      </c>
    </row>
    <row r="458" spans="1:9" ht="19.95" customHeight="1" x14ac:dyDescent="0.3">
      <c r="A458" s="2" t="s">
        <v>3523</v>
      </c>
      <c r="B458" s="15">
        <v>16318</v>
      </c>
      <c r="C458" s="15">
        <v>16460</v>
      </c>
      <c r="D458" s="18" t="s">
        <v>6033</v>
      </c>
      <c r="E458" s="18" t="s">
        <v>6032</v>
      </c>
      <c r="F458" s="17" t="s">
        <v>5</v>
      </c>
      <c r="H458" s="18" t="s">
        <v>6024</v>
      </c>
      <c r="I458" s="18" t="str">
        <f t="shared" si="7"/>
        <v/>
      </c>
    </row>
    <row r="459" spans="1:9" ht="19.95" customHeight="1" x14ac:dyDescent="0.3">
      <c r="A459" s="2" t="s">
        <v>3557</v>
      </c>
      <c r="B459" s="15">
        <v>16320</v>
      </c>
      <c r="C459" s="15">
        <v>16570</v>
      </c>
      <c r="D459" s="18" t="s">
        <v>6033</v>
      </c>
      <c r="E459" s="18" t="s">
        <v>6032</v>
      </c>
      <c r="F459" s="17" t="s">
        <v>5</v>
      </c>
      <c r="H459" s="18" t="s">
        <v>6024</v>
      </c>
      <c r="I459" s="18" t="str">
        <f t="shared" si="7"/>
        <v/>
      </c>
    </row>
    <row r="460" spans="1:9" ht="19.95" customHeight="1" x14ac:dyDescent="0.3">
      <c r="A460" s="2" t="s">
        <v>3532</v>
      </c>
      <c r="B460" s="15">
        <v>16331</v>
      </c>
      <c r="C460" s="15">
        <v>16480</v>
      </c>
      <c r="D460" s="18" t="s">
        <v>6033</v>
      </c>
      <c r="E460" s="18" t="s">
        <v>6032</v>
      </c>
      <c r="F460" s="17" t="s">
        <v>5</v>
      </c>
      <c r="H460" s="18" t="s">
        <v>6024</v>
      </c>
      <c r="I460" s="18" t="str">
        <f t="shared" si="7"/>
        <v/>
      </c>
    </row>
    <row r="461" spans="1:9" ht="19.95" customHeight="1" x14ac:dyDescent="0.3">
      <c r="A461" s="2" t="s">
        <v>3559</v>
      </c>
      <c r="B461" s="15">
        <v>16335</v>
      </c>
      <c r="C461" s="15">
        <v>16700</v>
      </c>
      <c r="D461" s="18" t="s">
        <v>6033</v>
      </c>
      <c r="E461" s="18" t="s">
        <v>6032</v>
      </c>
      <c r="F461" s="17" t="s">
        <v>5</v>
      </c>
      <c r="H461" s="18" t="s">
        <v>6024</v>
      </c>
      <c r="I461" s="18" t="str">
        <f t="shared" si="7"/>
        <v/>
      </c>
    </row>
    <row r="462" spans="1:9" ht="19.95" customHeight="1" x14ac:dyDescent="0.3">
      <c r="A462" s="2" t="s">
        <v>3450</v>
      </c>
      <c r="B462" s="15">
        <v>16338</v>
      </c>
      <c r="C462" s="15">
        <v>16300</v>
      </c>
      <c r="D462" s="18" t="s">
        <v>6029</v>
      </c>
      <c r="E462" s="18" t="s">
        <v>6032</v>
      </c>
      <c r="F462" s="17" t="s">
        <v>5</v>
      </c>
      <c r="H462" s="18" t="s">
        <v>6031</v>
      </c>
      <c r="I462" s="18" t="str">
        <f t="shared" si="7"/>
        <v/>
      </c>
    </row>
    <row r="463" spans="1:9" ht="19.95" customHeight="1" x14ac:dyDescent="0.3">
      <c r="A463" s="2" t="s">
        <v>3374</v>
      </c>
      <c r="B463" s="15">
        <v>16339</v>
      </c>
      <c r="C463" s="15">
        <v>16170</v>
      </c>
      <c r="D463" s="18" t="s">
        <v>6033</v>
      </c>
      <c r="E463" s="18" t="s">
        <v>6032</v>
      </c>
      <c r="F463" s="17" t="s">
        <v>5</v>
      </c>
      <c r="H463" s="18" t="s">
        <v>6024</v>
      </c>
      <c r="I463" s="18" t="str">
        <f t="shared" si="7"/>
        <v/>
      </c>
    </row>
    <row r="464" spans="1:9" ht="19.95" customHeight="1" x14ac:dyDescent="0.3">
      <c r="A464" s="2" t="s">
        <v>3369</v>
      </c>
      <c r="B464" s="15">
        <v>16345</v>
      </c>
      <c r="C464" s="15">
        <v>16150</v>
      </c>
      <c r="D464" s="18" t="s">
        <v>6033</v>
      </c>
      <c r="E464" s="18" t="s">
        <v>6032</v>
      </c>
      <c r="F464" s="17" t="s">
        <v>5</v>
      </c>
      <c r="H464" s="18" t="s">
        <v>6024</v>
      </c>
      <c r="I464" s="18" t="str">
        <f t="shared" si="7"/>
        <v/>
      </c>
    </row>
    <row r="465" spans="1:9" ht="19.95" customHeight="1" x14ac:dyDescent="0.3">
      <c r="A465" s="2" t="s">
        <v>3346</v>
      </c>
      <c r="B465" s="15">
        <v>16351</v>
      </c>
      <c r="C465" s="15">
        <v>16120</v>
      </c>
      <c r="D465" s="18" t="s">
        <v>6033</v>
      </c>
      <c r="E465" s="18" t="s">
        <v>6032</v>
      </c>
      <c r="F465" s="17" t="s">
        <v>5</v>
      </c>
      <c r="H465" s="18" t="s">
        <v>6024</v>
      </c>
      <c r="I465" s="18" t="str">
        <f t="shared" si="7"/>
        <v/>
      </c>
    </row>
    <row r="466" spans="1:9" ht="19.95" customHeight="1" x14ac:dyDescent="0.3">
      <c r="A466" s="2" t="s">
        <v>3487</v>
      </c>
      <c r="B466" s="15">
        <v>16389</v>
      </c>
      <c r="C466" s="15">
        <v>16350</v>
      </c>
      <c r="D466" s="18" t="s">
        <v>6033</v>
      </c>
      <c r="E466" s="18" t="s">
        <v>6032</v>
      </c>
      <c r="F466" s="17" t="s">
        <v>5</v>
      </c>
      <c r="H466" s="18" t="s">
        <v>6024</v>
      </c>
      <c r="I466" s="18" t="str">
        <f t="shared" si="7"/>
        <v/>
      </c>
    </row>
    <row r="467" spans="1:9" ht="19.95" customHeight="1" x14ac:dyDescent="0.3">
      <c r="A467" s="2" t="s">
        <v>1064</v>
      </c>
      <c r="B467" s="15">
        <v>16390</v>
      </c>
      <c r="C467" s="15">
        <v>16140</v>
      </c>
      <c r="D467" s="18" t="s">
        <v>6029</v>
      </c>
      <c r="E467" s="18" t="s">
        <v>6032</v>
      </c>
      <c r="F467" s="17" t="s">
        <v>5</v>
      </c>
      <c r="H467" s="18" t="s">
        <v>6031</v>
      </c>
      <c r="I467" s="18" t="str">
        <f t="shared" si="7"/>
        <v/>
      </c>
    </row>
    <row r="468" spans="1:9" ht="19.95" customHeight="1" x14ac:dyDescent="0.3">
      <c r="A468" s="2" t="s">
        <v>3524</v>
      </c>
      <c r="B468" s="15">
        <v>16392</v>
      </c>
      <c r="C468" s="15">
        <v>16460</v>
      </c>
      <c r="D468" s="18" t="s">
        <v>6033</v>
      </c>
      <c r="E468" s="18" t="s">
        <v>6032</v>
      </c>
      <c r="F468" s="17" t="s">
        <v>5</v>
      </c>
      <c r="H468" s="18" t="s">
        <v>6024</v>
      </c>
      <c r="I468" s="18" t="str">
        <f t="shared" si="7"/>
        <v/>
      </c>
    </row>
    <row r="469" spans="1:9" ht="19.95" customHeight="1" x14ac:dyDescent="0.3">
      <c r="A469" s="2" t="s">
        <v>3471</v>
      </c>
      <c r="B469" s="15">
        <v>16394</v>
      </c>
      <c r="C469" s="15">
        <v>16320</v>
      </c>
      <c r="D469" s="18" t="s">
        <v>6033</v>
      </c>
      <c r="E469" s="18" t="s">
        <v>6032</v>
      </c>
      <c r="F469" s="17" t="s">
        <v>5</v>
      </c>
      <c r="H469" s="18" t="s">
        <v>6024</v>
      </c>
      <c r="I469" s="18" t="str">
        <f t="shared" si="7"/>
        <v/>
      </c>
    </row>
    <row r="470" spans="1:9" ht="19.95" customHeight="1" x14ac:dyDescent="0.3">
      <c r="A470" s="2" t="s">
        <v>3488</v>
      </c>
      <c r="B470" s="15">
        <v>16404</v>
      </c>
      <c r="C470" s="15">
        <v>16350</v>
      </c>
      <c r="D470" s="18" t="s">
        <v>6033</v>
      </c>
      <c r="E470" s="18" t="s">
        <v>6032</v>
      </c>
      <c r="F470" s="17" t="s">
        <v>5</v>
      </c>
      <c r="H470" s="18" t="s">
        <v>6024</v>
      </c>
      <c r="I470" s="18" t="str">
        <f t="shared" si="7"/>
        <v/>
      </c>
    </row>
    <row r="471" spans="1:9" ht="19.95" customHeight="1" x14ac:dyDescent="0.3">
      <c r="A471" s="2" t="s">
        <v>3462</v>
      </c>
      <c r="B471" s="15">
        <v>16416</v>
      </c>
      <c r="C471" s="15">
        <v>16310</v>
      </c>
      <c r="D471" s="18" t="s">
        <v>6029</v>
      </c>
      <c r="E471" s="18" t="s">
        <v>6032</v>
      </c>
      <c r="F471" s="17" t="s">
        <v>5</v>
      </c>
      <c r="H471" s="18" t="s">
        <v>6031</v>
      </c>
      <c r="I471" s="18" t="str">
        <f t="shared" si="7"/>
        <v/>
      </c>
    </row>
    <row r="472" spans="1:9" ht="19.95" customHeight="1" x14ac:dyDescent="0.3">
      <c r="A472" s="2" t="s">
        <v>639</v>
      </c>
      <c r="B472" s="15">
        <v>16418</v>
      </c>
      <c r="C472" s="15">
        <v>16400</v>
      </c>
      <c r="D472" s="18" t="s">
        <v>6029</v>
      </c>
      <c r="E472" s="18" t="s">
        <v>6032</v>
      </c>
      <c r="F472" s="17" t="s">
        <v>5</v>
      </c>
      <c r="H472" s="18" t="s">
        <v>6031</v>
      </c>
      <c r="I472" s="18" t="str">
        <f t="shared" si="7"/>
        <v/>
      </c>
    </row>
    <row r="473" spans="1:9" ht="19.95" customHeight="1" x14ac:dyDescent="0.3">
      <c r="A473" s="2" t="s">
        <v>3480</v>
      </c>
      <c r="B473" s="15">
        <v>16419</v>
      </c>
      <c r="C473" s="15">
        <v>16330</v>
      </c>
      <c r="D473" s="18" t="s">
        <v>6033</v>
      </c>
      <c r="E473" s="18" t="s">
        <v>6032</v>
      </c>
      <c r="F473" s="17" t="s">
        <v>5</v>
      </c>
      <c r="H473" s="18" t="s">
        <v>6024</v>
      </c>
      <c r="I473" s="18" t="str">
        <f t="shared" si="7"/>
        <v/>
      </c>
    </row>
    <row r="474" spans="1:9" ht="19.95" customHeight="1" x14ac:dyDescent="0.3">
      <c r="A474" s="2" t="s">
        <v>3481</v>
      </c>
      <c r="B474" s="15">
        <v>16423</v>
      </c>
      <c r="C474" s="15">
        <v>16330</v>
      </c>
      <c r="D474" s="18" t="s">
        <v>6033</v>
      </c>
      <c r="E474" s="18" t="s">
        <v>6032</v>
      </c>
      <c r="F474" s="17" t="s">
        <v>5</v>
      </c>
      <c r="H474" s="18" t="s">
        <v>6024</v>
      </c>
      <c r="I474" s="18" t="str">
        <f t="shared" si="7"/>
        <v/>
      </c>
    </row>
    <row r="475" spans="1:9" ht="19.95" customHeight="1" x14ac:dyDescent="0.3">
      <c r="A475" s="2" t="s">
        <v>3393</v>
      </c>
      <c r="B475" s="15">
        <v>16424</v>
      </c>
      <c r="C475" s="15">
        <v>16210</v>
      </c>
      <c r="D475" s="18" t="s">
        <v>6033</v>
      </c>
      <c r="E475" s="18" t="s">
        <v>6032</v>
      </c>
      <c r="F475" s="17" t="s">
        <v>5</v>
      </c>
      <c r="H475" s="18" t="s">
        <v>6024</v>
      </c>
      <c r="I475" s="18" t="str">
        <f t="shared" si="7"/>
        <v/>
      </c>
    </row>
    <row r="476" spans="1:9" ht="19.95" customHeight="1" x14ac:dyDescent="0.3">
      <c r="A476" s="2" t="s">
        <v>797</v>
      </c>
      <c r="B476" s="15">
        <v>17007</v>
      </c>
      <c r="C476" s="15">
        <v>17540</v>
      </c>
      <c r="D476" s="18" t="s">
        <v>6033</v>
      </c>
      <c r="E476" s="18" t="s">
        <v>6032</v>
      </c>
      <c r="F476" s="17" t="s">
        <v>5</v>
      </c>
      <c r="H476" s="18" t="s">
        <v>6024</v>
      </c>
      <c r="I476" s="18" t="str">
        <f t="shared" si="7"/>
        <v/>
      </c>
    </row>
    <row r="477" spans="1:9" ht="19.95" customHeight="1" x14ac:dyDescent="0.3">
      <c r="A477" s="2" t="s">
        <v>3796</v>
      </c>
      <c r="B477" s="15">
        <v>17009</v>
      </c>
      <c r="C477" s="15">
        <v>17540</v>
      </c>
      <c r="D477" s="18" t="s">
        <v>6033</v>
      </c>
      <c r="E477" s="18" t="s">
        <v>6032</v>
      </c>
      <c r="F477" s="17" t="s">
        <v>5</v>
      </c>
      <c r="H477" s="18" t="s">
        <v>6024</v>
      </c>
      <c r="I477" s="18" t="str">
        <f t="shared" si="7"/>
        <v/>
      </c>
    </row>
    <row r="478" spans="1:9" ht="19.95" customHeight="1" x14ac:dyDescent="0.3">
      <c r="A478" s="2" t="s">
        <v>890</v>
      </c>
      <c r="B478" s="15">
        <v>17010</v>
      </c>
      <c r="C478" s="15">
        <v>17690</v>
      </c>
      <c r="D478" s="18" t="s">
        <v>6029</v>
      </c>
      <c r="E478" s="18" t="s">
        <v>6032</v>
      </c>
      <c r="F478" s="17" t="s">
        <v>5</v>
      </c>
      <c r="H478" s="18" t="s">
        <v>6031</v>
      </c>
      <c r="I478" s="18" t="str">
        <f t="shared" si="7"/>
        <v/>
      </c>
    </row>
    <row r="479" spans="1:9" ht="19.95" customHeight="1" x14ac:dyDescent="0.3">
      <c r="A479" s="2" t="s">
        <v>3721</v>
      </c>
      <c r="B479" s="15">
        <v>17012</v>
      </c>
      <c r="C479" s="15">
        <v>17380</v>
      </c>
      <c r="D479" s="18" t="s">
        <v>6033</v>
      </c>
      <c r="E479" s="18" t="s">
        <v>6032</v>
      </c>
      <c r="F479" s="17" t="s">
        <v>5</v>
      </c>
      <c r="H479" s="18" t="s">
        <v>6024</v>
      </c>
      <c r="I479" s="18" t="str">
        <f t="shared" si="7"/>
        <v/>
      </c>
    </row>
    <row r="480" spans="1:9" ht="19.95" customHeight="1" x14ac:dyDescent="0.3">
      <c r="A480" s="2" t="s">
        <v>3730</v>
      </c>
      <c r="B480" s="15">
        <v>17013</v>
      </c>
      <c r="C480" s="15">
        <v>17400</v>
      </c>
      <c r="D480" s="18" t="s">
        <v>6033</v>
      </c>
      <c r="E480" s="18" t="s">
        <v>6032</v>
      </c>
      <c r="F480" s="17" t="s">
        <v>5</v>
      </c>
      <c r="H480" s="18" t="s">
        <v>6024</v>
      </c>
      <c r="I480" s="18" t="str">
        <f t="shared" si="7"/>
        <v/>
      </c>
    </row>
    <row r="481" spans="1:9" ht="19.95" customHeight="1" x14ac:dyDescent="0.3">
      <c r="A481" s="2" t="s">
        <v>1345</v>
      </c>
      <c r="B481" s="15">
        <v>17025</v>
      </c>
      <c r="C481" s="15">
        <v>17770</v>
      </c>
      <c r="D481" s="18" t="s">
        <v>6033</v>
      </c>
      <c r="E481" s="18" t="s">
        <v>6032</v>
      </c>
      <c r="F481" s="17" t="s">
        <v>5</v>
      </c>
      <c r="H481" s="18" t="s">
        <v>6024</v>
      </c>
      <c r="I481" s="18" t="str">
        <f t="shared" si="7"/>
        <v/>
      </c>
    </row>
    <row r="482" spans="1:9" ht="19.95" customHeight="1" x14ac:dyDescent="0.3">
      <c r="A482" s="2" t="s">
        <v>3578</v>
      </c>
      <c r="B482" s="15">
        <v>17034</v>
      </c>
      <c r="C482" s="15">
        <v>17120</v>
      </c>
      <c r="D482" s="18" t="s">
        <v>6033</v>
      </c>
      <c r="E482" s="18" t="s">
        <v>6032</v>
      </c>
      <c r="F482" s="17" t="s">
        <v>5</v>
      </c>
      <c r="H482" s="18" t="s">
        <v>6024</v>
      </c>
      <c r="I482" s="18" t="str">
        <f t="shared" si="7"/>
        <v/>
      </c>
    </row>
    <row r="483" spans="1:9" ht="19.95" customHeight="1" x14ac:dyDescent="0.3">
      <c r="A483" s="2" t="s">
        <v>3761</v>
      </c>
      <c r="B483" s="15">
        <v>17037</v>
      </c>
      <c r="C483" s="15">
        <v>17490</v>
      </c>
      <c r="D483" s="18" t="s">
        <v>6033</v>
      </c>
      <c r="E483" s="18" t="s">
        <v>6032</v>
      </c>
      <c r="F483" s="17" t="s">
        <v>5</v>
      </c>
      <c r="H483" s="18" t="s">
        <v>6024</v>
      </c>
      <c r="I483" s="18" t="str">
        <f t="shared" si="7"/>
        <v/>
      </c>
    </row>
    <row r="484" spans="1:9" ht="19.95" customHeight="1" x14ac:dyDescent="0.3">
      <c r="A484" s="2" t="s">
        <v>3843</v>
      </c>
      <c r="B484" s="15">
        <v>17039</v>
      </c>
      <c r="C484" s="15">
        <v>17800</v>
      </c>
      <c r="D484" s="18" t="s">
        <v>6033</v>
      </c>
      <c r="E484" s="18" t="s">
        <v>6032</v>
      </c>
      <c r="F484" s="17" t="s">
        <v>5</v>
      </c>
      <c r="H484" s="18" t="s">
        <v>6024</v>
      </c>
      <c r="I484" s="18" t="str">
        <f t="shared" si="7"/>
        <v/>
      </c>
    </row>
    <row r="485" spans="1:9" ht="19.95" customHeight="1" x14ac:dyDescent="0.3">
      <c r="A485" s="2" t="s">
        <v>889</v>
      </c>
      <c r="B485" s="15">
        <v>17042</v>
      </c>
      <c r="C485" s="15">
        <v>17770</v>
      </c>
      <c r="D485" s="18" t="s">
        <v>6033</v>
      </c>
      <c r="E485" s="18" t="s">
        <v>6032</v>
      </c>
      <c r="F485" s="17" t="s">
        <v>5</v>
      </c>
      <c r="H485" s="18" t="s">
        <v>6024</v>
      </c>
      <c r="I485" s="18" t="str">
        <f t="shared" si="7"/>
        <v/>
      </c>
    </row>
    <row r="486" spans="1:9" ht="19.95" customHeight="1" x14ac:dyDescent="0.3">
      <c r="A486" s="2" t="s">
        <v>3694</v>
      </c>
      <c r="B486" s="15">
        <v>17043</v>
      </c>
      <c r="C486" s="15">
        <v>17330</v>
      </c>
      <c r="D486" s="18" t="s">
        <v>6033</v>
      </c>
      <c r="E486" s="18" t="s">
        <v>6032</v>
      </c>
      <c r="F486" s="17" t="s">
        <v>5</v>
      </c>
      <c r="H486" s="18" t="s">
        <v>6024</v>
      </c>
      <c r="I486" s="18" t="str">
        <f t="shared" si="7"/>
        <v/>
      </c>
    </row>
    <row r="487" spans="1:9" ht="19.95" customHeight="1" x14ac:dyDescent="0.3">
      <c r="A487" s="2" t="s">
        <v>3694</v>
      </c>
      <c r="B487" s="15">
        <v>17043</v>
      </c>
      <c r="C487" s="15">
        <v>17330</v>
      </c>
      <c r="D487" s="18" t="s">
        <v>6033</v>
      </c>
      <c r="E487" s="18" t="s">
        <v>6032</v>
      </c>
      <c r="F487" s="17" t="s">
        <v>5</v>
      </c>
      <c r="H487" s="18" t="s">
        <v>6024</v>
      </c>
      <c r="I487" s="18" t="str">
        <f t="shared" si="7"/>
        <v/>
      </c>
    </row>
    <row r="488" spans="1:9" ht="19.95" customHeight="1" x14ac:dyDescent="0.3">
      <c r="A488" s="2" t="s">
        <v>1545</v>
      </c>
      <c r="B488" s="15">
        <v>17063</v>
      </c>
      <c r="C488" s="15">
        <v>17700</v>
      </c>
      <c r="D488" s="18" t="s">
        <v>6033</v>
      </c>
      <c r="E488" s="18" t="s">
        <v>6032</v>
      </c>
      <c r="F488" s="17" t="s">
        <v>5</v>
      </c>
      <c r="H488" s="18" t="s">
        <v>6024</v>
      </c>
      <c r="I488" s="18" t="str">
        <f t="shared" si="7"/>
        <v/>
      </c>
    </row>
    <row r="489" spans="1:9" ht="19.95" customHeight="1" x14ac:dyDescent="0.3">
      <c r="A489" s="2" t="s">
        <v>1491</v>
      </c>
      <c r="B489" s="15">
        <v>17067</v>
      </c>
      <c r="C489" s="15">
        <v>17160</v>
      </c>
      <c r="D489" s="18" t="s">
        <v>6033</v>
      </c>
      <c r="E489" s="18" t="s">
        <v>6032</v>
      </c>
      <c r="F489" s="17" t="s">
        <v>5</v>
      </c>
      <c r="H489" s="18" t="s">
        <v>6024</v>
      </c>
      <c r="I489" s="18" t="str">
        <f t="shared" si="7"/>
        <v/>
      </c>
    </row>
    <row r="490" spans="1:9" ht="19.95" customHeight="1" x14ac:dyDescent="0.3">
      <c r="A490" s="2" t="s">
        <v>13</v>
      </c>
      <c r="B490" s="15">
        <v>17074</v>
      </c>
      <c r="C490" s="15">
        <v>17210</v>
      </c>
      <c r="D490" s="18" t="s">
        <v>6033</v>
      </c>
      <c r="E490" s="18" t="s">
        <v>6032</v>
      </c>
      <c r="F490" s="17" t="s">
        <v>5</v>
      </c>
      <c r="H490" s="18" t="s">
        <v>6024</v>
      </c>
      <c r="I490" s="18" t="str">
        <f t="shared" si="7"/>
        <v/>
      </c>
    </row>
    <row r="491" spans="1:9" ht="19.95" customHeight="1" x14ac:dyDescent="0.3">
      <c r="A491" s="2" t="s">
        <v>3588</v>
      </c>
      <c r="B491" s="15">
        <v>17092</v>
      </c>
      <c r="C491" s="15">
        <v>17130</v>
      </c>
      <c r="D491" s="18" t="s">
        <v>6033</v>
      </c>
      <c r="E491" s="18" t="s">
        <v>6032</v>
      </c>
      <c r="F491" s="17" t="s">
        <v>5</v>
      </c>
      <c r="H491" s="18" t="s">
        <v>6024</v>
      </c>
      <c r="I491" s="18" t="str">
        <f t="shared" si="7"/>
        <v/>
      </c>
    </row>
    <row r="492" spans="1:9" ht="19.95" customHeight="1" x14ac:dyDescent="0.3">
      <c r="A492" s="2" t="s">
        <v>3804</v>
      </c>
      <c r="B492" s="15">
        <v>17097</v>
      </c>
      <c r="C492" s="15">
        <v>17600</v>
      </c>
      <c r="D492" s="18" t="s">
        <v>6029</v>
      </c>
      <c r="E492" s="18" t="s">
        <v>6032</v>
      </c>
      <c r="F492" s="17" t="s">
        <v>5</v>
      </c>
      <c r="H492" s="18" t="s">
        <v>6031</v>
      </c>
      <c r="I492" s="18" t="str">
        <f t="shared" si="7"/>
        <v/>
      </c>
    </row>
    <row r="493" spans="1:9" ht="19.95" customHeight="1" x14ac:dyDescent="0.3">
      <c r="A493" s="2" t="s">
        <v>196</v>
      </c>
      <c r="B493" s="15">
        <v>17100</v>
      </c>
      <c r="C493" s="15">
        <v>17610</v>
      </c>
      <c r="D493" s="18" t="s">
        <v>6029</v>
      </c>
      <c r="E493" s="18" t="s">
        <v>6032</v>
      </c>
      <c r="F493" s="17" t="s">
        <v>5</v>
      </c>
      <c r="H493" s="18" t="s">
        <v>6031</v>
      </c>
      <c r="I493" s="18" t="str">
        <f t="shared" si="7"/>
        <v/>
      </c>
    </row>
    <row r="494" spans="1:9" ht="19.95" customHeight="1" x14ac:dyDescent="0.3">
      <c r="A494" s="2" t="s">
        <v>331</v>
      </c>
      <c r="B494" s="15">
        <v>17110</v>
      </c>
      <c r="C494" s="15">
        <v>17270</v>
      </c>
      <c r="D494" s="18" t="s">
        <v>6033</v>
      </c>
      <c r="E494" s="18" t="s">
        <v>6032</v>
      </c>
      <c r="F494" s="17" t="s">
        <v>5</v>
      </c>
      <c r="H494" s="18" t="s">
        <v>6024</v>
      </c>
      <c r="I494" s="18" t="str">
        <f t="shared" si="7"/>
        <v/>
      </c>
    </row>
    <row r="495" spans="1:9" ht="19.95" customHeight="1" x14ac:dyDescent="0.3">
      <c r="A495" s="2" t="s">
        <v>3589</v>
      </c>
      <c r="B495" s="15">
        <v>17129</v>
      </c>
      <c r="C495" s="15">
        <v>17130</v>
      </c>
      <c r="D495" s="18" t="s">
        <v>6033</v>
      </c>
      <c r="E495" s="18" t="s">
        <v>6032</v>
      </c>
      <c r="F495" s="17" t="s">
        <v>5</v>
      </c>
      <c r="H495" s="18" t="s">
        <v>6024</v>
      </c>
      <c r="I495" s="18" t="str">
        <f t="shared" si="7"/>
        <v/>
      </c>
    </row>
    <row r="496" spans="1:9" ht="19.95" customHeight="1" x14ac:dyDescent="0.3">
      <c r="A496" s="2" t="s">
        <v>3672</v>
      </c>
      <c r="B496" s="15">
        <v>17133</v>
      </c>
      <c r="C496" s="15">
        <v>17260</v>
      </c>
      <c r="D496" s="18" t="s">
        <v>6033</v>
      </c>
      <c r="E496" s="18" t="s">
        <v>6032</v>
      </c>
      <c r="F496" s="17" t="s">
        <v>5</v>
      </c>
      <c r="H496" s="18" t="s">
        <v>6024</v>
      </c>
      <c r="I496" s="18" t="str">
        <f t="shared" si="7"/>
        <v/>
      </c>
    </row>
    <row r="497" spans="1:9" ht="19.95" customHeight="1" x14ac:dyDescent="0.3">
      <c r="A497" s="2" t="s">
        <v>3801</v>
      </c>
      <c r="B497" s="15">
        <v>17140</v>
      </c>
      <c r="C497" s="15">
        <v>17550</v>
      </c>
      <c r="D497" s="18" t="s">
        <v>6033</v>
      </c>
      <c r="E497" s="18" t="s">
        <v>6032</v>
      </c>
      <c r="F497" s="17" t="s">
        <v>5</v>
      </c>
      <c r="H497" s="18" t="s">
        <v>6024</v>
      </c>
      <c r="I497" s="18" t="str">
        <f t="shared" si="7"/>
        <v/>
      </c>
    </row>
    <row r="498" spans="1:9" ht="19.95" customHeight="1" x14ac:dyDescent="0.3">
      <c r="A498" s="2" t="s">
        <v>3853</v>
      </c>
      <c r="B498" s="15">
        <v>17148</v>
      </c>
      <c r="C498" s="15">
        <v>17810</v>
      </c>
      <c r="D498" s="18" t="s">
        <v>6033</v>
      </c>
      <c r="E498" s="18" t="s">
        <v>6032</v>
      </c>
      <c r="F498" s="17" t="s">
        <v>5</v>
      </c>
      <c r="H498" s="18" t="s">
        <v>6024</v>
      </c>
      <c r="I498" s="18" t="str">
        <f t="shared" si="7"/>
        <v/>
      </c>
    </row>
    <row r="499" spans="1:9" ht="19.95" customHeight="1" x14ac:dyDescent="0.3">
      <c r="A499" s="2" t="s">
        <v>3731</v>
      </c>
      <c r="B499" s="15">
        <v>17150</v>
      </c>
      <c r="C499" s="15">
        <v>17400</v>
      </c>
      <c r="D499" s="18" t="s">
        <v>6033</v>
      </c>
      <c r="E499" s="18" t="s">
        <v>6032</v>
      </c>
      <c r="F499" s="17" t="s">
        <v>5</v>
      </c>
      <c r="H499" s="18" t="s">
        <v>6024</v>
      </c>
      <c r="I499" s="18" t="str">
        <f t="shared" si="7"/>
        <v/>
      </c>
    </row>
    <row r="500" spans="1:9" ht="19.95" customHeight="1" x14ac:dyDescent="0.3">
      <c r="A500" s="2" t="s">
        <v>972</v>
      </c>
      <c r="B500" s="15">
        <v>17154</v>
      </c>
      <c r="C500" s="15">
        <v>17250</v>
      </c>
      <c r="D500" s="18" t="s">
        <v>6033</v>
      </c>
      <c r="E500" s="18" t="s">
        <v>6032</v>
      </c>
      <c r="F500" s="17" t="s">
        <v>5</v>
      </c>
      <c r="H500" s="18" t="s">
        <v>6024</v>
      </c>
      <c r="I500" s="18" t="str">
        <f t="shared" si="7"/>
        <v/>
      </c>
    </row>
    <row r="501" spans="1:9" ht="19.95" customHeight="1" x14ac:dyDescent="0.3">
      <c r="A501" s="2" t="s">
        <v>3680</v>
      </c>
      <c r="B501" s="15">
        <v>17167</v>
      </c>
      <c r="C501" s="15">
        <v>17270</v>
      </c>
      <c r="D501" s="18" t="s">
        <v>6033</v>
      </c>
      <c r="E501" s="18" t="s">
        <v>6032</v>
      </c>
      <c r="F501" s="17" t="s">
        <v>5</v>
      </c>
      <c r="H501" s="18" t="s">
        <v>6024</v>
      </c>
      <c r="I501" s="18" t="str">
        <f t="shared" si="7"/>
        <v/>
      </c>
    </row>
    <row r="502" spans="1:9" ht="19.95" customHeight="1" x14ac:dyDescent="0.3">
      <c r="A502" s="2" t="s">
        <v>3743</v>
      </c>
      <c r="B502" s="15">
        <v>17174</v>
      </c>
      <c r="C502" s="15">
        <v>17430</v>
      </c>
      <c r="D502" s="18" t="s">
        <v>6033</v>
      </c>
      <c r="E502" s="18" t="s">
        <v>6032</v>
      </c>
      <c r="F502" s="17" t="s">
        <v>5</v>
      </c>
      <c r="H502" s="18" t="s">
        <v>6024</v>
      </c>
      <c r="I502" s="18" t="str">
        <f t="shared" si="7"/>
        <v/>
      </c>
    </row>
    <row r="503" spans="1:9" ht="19.95" customHeight="1" x14ac:dyDescent="0.3">
      <c r="A503" s="2" t="s">
        <v>3618</v>
      </c>
      <c r="B503" s="15">
        <v>17177</v>
      </c>
      <c r="C503" s="15">
        <v>17160</v>
      </c>
      <c r="D503" s="18" t="s">
        <v>6033</v>
      </c>
      <c r="E503" s="18" t="s">
        <v>6032</v>
      </c>
      <c r="F503" s="17" t="s">
        <v>5</v>
      </c>
      <c r="H503" s="18" t="s">
        <v>6024</v>
      </c>
      <c r="I503" s="18" t="str">
        <f t="shared" si="7"/>
        <v/>
      </c>
    </row>
    <row r="504" spans="1:9" ht="19.95" customHeight="1" x14ac:dyDescent="0.3">
      <c r="A504" s="2" t="s">
        <v>855</v>
      </c>
      <c r="B504" s="15">
        <v>17192</v>
      </c>
      <c r="C504" s="15">
        <v>17520</v>
      </c>
      <c r="D504" s="18" t="s">
        <v>6033</v>
      </c>
      <c r="E504" s="18" t="s">
        <v>6032</v>
      </c>
      <c r="F504" s="17" t="s">
        <v>5</v>
      </c>
      <c r="H504" s="18" t="s">
        <v>6024</v>
      </c>
      <c r="I504" s="18" t="str">
        <f t="shared" si="7"/>
        <v/>
      </c>
    </row>
    <row r="505" spans="1:9" ht="19.95" customHeight="1" x14ac:dyDescent="0.3">
      <c r="A505" s="2" t="s">
        <v>3830</v>
      </c>
      <c r="B505" s="15">
        <v>17198</v>
      </c>
      <c r="C505" s="15">
        <v>17770</v>
      </c>
      <c r="D505" s="18" t="s">
        <v>6033</v>
      </c>
      <c r="E505" s="18" t="s">
        <v>6032</v>
      </c>
      <c r="F505" s="17" t="s">
        <v>5</v>
      </c>
      <c r="H505" s="18" t="s">
        <v>6024</v>
      </c>
      <c r="I505" s="18" t="str">
        <f t="shared" si="7"/>
        <v/>
      </c>
    </row>
    <row r="506" spans="1:9" ht="19.95" customHeight="1" x14ac:dyDescent="0.3">
      <c r="A506" s="2" t="s">
        <v>325</v>
      </c>
      <c r="B506" s="15">
        <v>17200</v>
      </c>
      <c r="C506" s="15">
        <v>17140</v>
      </c>
      <c r="D506" s="18" t="s">
        <v>6029</v>
      </c>
      <c r="E506" s="18" t="s">
        <v>6032</v>
      </c>
      <c r="F506" s="17" t="s">
        <v>5</v>
      </c>
      <c r="H506" s="18" t="s">
        <v>6031</v>
      </c>
      <c r="I506" s="18" t="str">
        <f t="shared" si="7"/>
        <v/>
      </c>
    </row>
    <row r="507" spans="1:9" ht="19.95" customHeight="1" x14ac:dyDescent="0.3">
      <c r="A507" s="2" t="s">
        <v>550</v>
      </c>
      <c r="B507" s="15">
        <v>17211</v>
      </c>
      <c r="C507" s="15">
        <v>17330</v>
      </c>
      <c r="D507" s="18" t="s">
        <v>6033</v>
      </c>
      <c r="E507" s="18" t="s">
        <v>6032</v>
      </c>
      <c r="F507" s="17" t="s">
        <v>5</v>
      </c>
      <c r="H507" s="18" t="s">
        <v>6024</v>
      </c>
      <c r="I507" s="18" t="str">
        <f t="shared" si="7"/>
        <v/>
      </c>
    </row>
    <row r="508" spans="1:9" ht="19.95" customHeight="1" x14ac:dyDescent="0.3">
      <c r="A508" s="2" t="s">
        <v>3619</v>
      </c>
      <c r="B508" s="15">
        <v>17212</v>
      </c>
      <c r="C508" s="15">
        <v>17160</v>
      </c>
      <c r="D508" s="18" t="s">
        <v>6033</v>
      </c>
      <c r="E508" s="18" t="s">
        <v>6032</v>
      </c>
      <c r="F508" s="17" t="s">
        <v>5</v>
      </c>
      <c r="H508" s="18" t="s">
        <v>6024</v>
      </c>
      <c r="I508" s="18" t="str">
        <f t="shared" si="7"/>
        <v/>
      </c>
    </row>
    <row r="509" spans="1:9" ht="19.95" customHeight="1" x14ac:dyDescent="0.3">
      <c r="A509" s="2" t="s">
        <v>3695</v>
      </c>
      <c r="B509" s="15">
        <v>17213</v>
      </c>
      <c r="C509" s="15">
        <v>17330</v>
      </c>
      <c r="D509" s="18" t="s">
        <v>6033</v>
      </c>
      <c r="E509" s="18" t="s">
        <v>6032</v>
      </c>
      <c r="F509" s="17" t="s">
        <v>5</v>
      </c>
      <c r="H509" s="18" t="s">
        <v>6024</v>
      </c>
      <c r="I509" s="18" t="str">
        <f t="shared" si="7"/>
        <v/>
      </c>
    </row>
    <row r="510" spans="1:9" ht="19.95" customHeight="1" x14ac:dyDescent="0.3">
      <c r="A510" s="2" t="s">
        <v>446</v>
      </c>
      <c r="B510" s="15">
        <v>17224</v>
      </c>
      <c r="C510" s="15">
        <v>17160</v>
      </c>
      <c r="D510" s="18" t="s">
        <v>6033</v>
      </c>
      <c r="E510" s="18" t="s">
        <v>6032</v>
      </c>
      <c r="F510" s="17" t="s">
        <v>5</v>
      </c>
      <c r="H510" s="18" t="s">
        <v>6024</v>
      </c>
      <c r="I510" s="18" t="str">
        <f t="shared" si="7"/>
        <v/>
      </c>
    </row>
    <row r="511" spans="1:9" ht="19.95" customHeight="1" x14ac:dyDescent="0.3">
      <c r="A511" s="2" t="s">
        <v>3579</v>
      </c>
      <c r="B511" s="15">
        <v>17232</v>
      </c>
      <c r="C511" s="15">
        <v>17120</v>
      </c>
      <c r="D511" s="18" t="s">
        <v>6033</v>
      </c>
      <c r="E511" s="18" t="s">
        <v>6032</v>
      </c>
      <c r="F511" s="17" t="s">
        <v>5</v>
      </c>
      <c r="H511" s="18" t="s">
        <v>6024</v>
      </c>
      <c r="I511" s="18" t="str">
        <f t="shared" si="7"/>
        <v/>
      </c>
    </row>
    <row r="512" spans="1:9" ht="19.95" customHeight="1" x14ac:dyDescent="0.3">
      <c r="A512" s="2" t="s">
        <v>1541</v>
      </c>
      <c r="B512" s="15">
        <v>17233</v>
      </c>
      <c r="C512" s="15">
        <v>17500</v>
      </c>
      <c r="D512" s="18" t="s">
        <v>6033</v>
      </c>
      <c r="E512" s="18" t="s">
        <v>6032</v>
      </c>
      <c r="F512" s="17" t="s">
        <v>5</v>
      </c>
      <c r="H512" s="18" t="s">
        <v>6024</v>
      </c>
      <c r="I512" s="18" t="str">
        <f t="shared" si="7"/>
        <v/>
      </c>
    </row>
    <row r="513" spans="1:9" ht="19.95" customHeight="1" x14ac:dyDescent="0.3">
      <c r="A513" s="2" t="s">
        <v>1346</v>
      </c>
      <c r="B513" s="15">
        <v>17248</v>
      </c>
      <c r="C513" s="15">
        <v>17120</v>
      </c>
      <c r="D513" s="18" t="s">
        <v>6033</v>
      </c>
      <c r="E513" s="18" t="s">
        <v>6032</v>
      </c>
      <c r="F513" s="17" t="s">
        <v>5</v>
      </c>
      <c r="H513" s="18" t="s">
        <v>6024</v>
      </c>
      <c r="I513" s="18" t="str">
        <f t="shared" si="7"/>
        <v/>
      </c>
    </row>
    <row r="514" spans="1:9" ht="19.95" customHeight="1" x14ac:dyDescent="0.3">
      <c r="A514" s="2" t="s">
        <v>3805</v>
      </c>
      <c r="B514" s="15">
        <v>17255</v>
      </c>
      <c r="C514" s="15">
        <v>17600</v>
      </c>
      <c r="D514" s="18" t="s">
        <v>6033</v>
      </c>
      <c r="E514" s="18" t="s">
        <v>6032</v>
      </c>
      <c r="F514" s="17" t="s">
        <v>5</v>
      </c>
      <c r="H514" s="18" t="s">
        <v>6024</v>
      </c>
      <c r="I514" s="18" t="str">
        <f t="shared" si="7"/>
        <v/>
      </c>
    </row>
    <row r="515" spans="1:9" ht="19.95" customHeight="1" x14ac:dyDescent="0.3">
      <c r="A515" s="2" t="s">
        <v>1463</v>
      </c>
      <c r="B515" s="15">
        <v>17258</v>
      </c>
      <c r="C515" s="15">
        <v>17520</v>
      </c>
      <c r="D515" s="18" t="s">
        <v>6033</v>
      </c>
      <c r="E515" s="18" t="s">
        <v>6032</v>
      </c>
      <c r="F515" s="17" t="s">
        <v>5</v>
      </c>
      <c r="H515" s="18" t="s">
        <v>6024</v>
      </c>
      <c r="I515" s="18" t="str">
        <f t="shared" ref="I515:I578" si="8">IF(OR(E515="OUI",F515="OUI"),INDEX(E$1:F$1,1,MATCH("OUI",E515:F515,0)),"")</f>
        <v/>
      </c>
    </row>
    <row r="516" spans="1:9" ht="19.95" customHeight="1" x14ac:dyDescent="0.3">
      <c r="A516" s="2" t="s">
        <v>3762</v>
      </c>
      <c r="B516" s="15">
        <v>17261</v>
      </c>
      <c r="C516" s="15">
        <v>17490</v>
      </c>
      <c r="D516" s="18" t="s">
        <v>6033</v>
      </c>
      <c r="E516" s="18" t="s">
        <v>6032</v>
      </c>
      <c r="F516" s="17" t="s">
        <v>5</v>
      </c>
      <c r="H516" s="18" t="s">
        <v>6024</v>
      </c>
      <c r="I516" s="18" t="str">
        <f t="shared" si="8"/>
        <v/>
      </c>
    </row>
    <row r="517" spans="1:9" ht="19.95" customHeight="1" x14ac:dyDescent="0.3">
      <c r="A517" s="2" t="s">
        <v>3797</v>
      </c>
      <c r="B517" s="15">
        <v>17267</v>
      </c>
      <c r="C517" s="15">
        <v>17540</v>
      </c>
      <c r="D517" s="18" t="s">
        <v>6033</v>
      </c>
      <c r="E517" s="18" t="s">
        <v>6032</v>
      </c>
      <c r="F517" s="17" t="s">
        <v>5</v>
      </c>
      <c r="H517" s="18" t="s">
        <v>6024</v>
      </c>
      <c r="I517" s="18" t="str">
        <f t="shared" si="8"/>
        <v/>
      </c>
    </row>
    <row r="518" spans="1:9" ht="19.95" customHeight="1" x14ac:dyDescent="0.3">
      <c r="A518" s="2" t="s">
        <v>3767</v>
      </c>
      <c r="B518" s="15">
        <v>17270</v>
      </c>
      <c r="C518" s="15">
        <v>17500</v>
      </c>
      <c r="D518" s="18" t="s">
        <v>6033</v>
      </c>
      <c r="E518" s="18" t="s">
        <v>6032</v>
      </c>
      <c r="F518" s="17" t="s">
        <v>5</v>
      </c>
      <c r="H518" s="18" t="s">
        <v>6024</v>
      </c>
      <c r="I518" s="18" t="str">
        <f t="shared" si="8"/>
        <v/>
      </c>
    </row>
    <row r="519" spans="1:9" ht="19.95" customHeight="1" x14ac:dyDescent="0.3">
      <c r="A519" s="2" t="s">
        <v>760</v>
      </c>
      <c r="B519" s="15">
        <v>17273</v>
      </c>
      <c r="C519" s="15">
        <v>17800</v>
      </c>
      <c r="D519" s="18" t="s">
        <v>6029</v>
      </c>
      <c r="E519" s="18" t="s">
        <v>6032</v>
      </c>
      <c r="F519" s="17" t="s">
        <v>5</v>
      </c>
      <c r="H519" s="18" t="s">
        <v>6031</v>
      </c>
      <c r="I519" s="18" t="str">
        <f t="shared" si="8"/>
        <v/>
      </c>
    </row>
    <row r="520" spans="1:9" ht="19.95" customHeight="1" x14ac:dyDescent="0.3">
      <c r="A520" s="2" t="s">
        <v>3732</v>
      </c>
      <c r="B520" s="15">
        <v>17277</v>
      </c>
      <c r="C520" s="15">
        <v>17400</v>
      </c>
      <c r="D520" s="18" t="s">
        <v>6033</v>
      </c>
      <c r="E520" s="18" t="s">
        <v>6032</v>
      </c>
      <c r="F520" s="17" t="s">
        <v>5</v>
      </c>
      <c r="H520" s="18" t="s">
        <v>6024</v>
      </c>
      <c r="I520" s="18" t="str">
        <f t="shared" si="8"/>
        <v/>
      </c>
    </row>
    <row r="521" spans="1:9" ht="19.95" customHeight="1" x14ac:dyDescent="0.3">
      <c r="A521" s="2" t="s">
        <v>3806</v>
      </c>
      <c r="B521" s="15">
        <v>17278</v>
      </c>
      <c r="C521" s="15">
        <v>17600</v>
      </c>
      <c r="D521" s="18" t="s">
        <v>6033</v>
      </c>
      <c r="E521" s="18" t="s">
        <v>6032</v>
      </c>
      <c r="F521" s="17" t="s">
        <v>5</v>
      </c>
      <c r="H521" s="18" t="s">
        <v>6024</v>
      </c>
      <c r="I521" s="18" t="str">
        <f t="shared" si="8"/>
        <v/>
      </c>
    </row>
    <row r="522" spans="1:9" ht="19.95" customHeight="1" x14ac:dyDescent="0.3">
      <c r="A522" s="2" t="s">
        <v>1276</v>
      </c>
      <c r="B522" s="15">
        <v>17279</v>
      </c>
      <c r="C522" s="15">
        <v>17240</v>
      </c>
      <c r="D522" s="18" t="s">
        <v>6033</v>
      </c>
      <c r="E522" s="18" t="s">
        <v>6032</v>
      </c>
      <c r="F522" s="17" t="s">
        <v>5</v>
      </c>
      <c r="H522" s="18" t="s">
        <v>6024</v>
      </c>
      <c r="I522" s="18" t="str">
        <f t="shared" si="8"/>
        <v/>
      </c>
    </row>
    <row r="523" spans="1:9" ht="19.95" customHeight="1" x14ac:dyDescent="0.3">
      <c r="A523" s="2" t="s">
        <v>967</v>
      </c>
      <c r="B523" s="15">
        <v>17288</v>
      </c>
      <c r="C523" s="15">
        <v>17400</v>
      </c>
      <c r="D523" s="18" t="s">
        <v>6033</v>
      </c>
      <c r="E523" s="18" t="s">
        <v>6032</v>
      </c>
      <c r="F523" s="17" t="s">
        <v>5</v>
      </c>
      <c r="H523" s="18" t="s">
        <v>6024</v>
      </c>
      <c r="I523" s="18" t="str">
        <f t="shared" si="8"/>
        <v/>
      </c>
    </row>
    <row r="524" spans="1:9" ht="19.95" customHeight="1" x14ac:dyDescent="0.3">
      <c r="A524" s="2" t="s">
        <v>1366</v>
      </c>
      <c r="B524" s="15">
        <v>17295</v>
      </c>
      <c r="C524" s="15">
        <v>17500</v>
      </c>
      <c r="D524" s="18" t="s">
        <v>6033</v>
      </c>
      <c r="E524" s="18" t="s">
        <v>6032</v>
      </c>
      <c r="F524" s="17" t="s">
        <v>5</v>
      </c>
      <c r="H524" s="18" t="s">
        <v>6024</v>
      </c>
      <c r="I524" s="18" t="str">
        <f t="shared" si="8"/>
        <v/>
      </c>
    </row>
    <row r="525" spans="1:9" ht="19.95" customHeight="1" x14ac:dyDescent="0.3">
      <c r="A525" s="2" t="s">
        <v>123</v>
      </c>
      <c r="B525" s="15">
        <v>17299</v>
      </c>
      <c r="C525" s="15">
        <v>17300</v>
      </c>
      <c r="D525" s="18" t="s">
        <v>6029</v>
      </c>
      <c r="E525" s="18" t="s">
        <v>6032</v>
      </c>
      <c r="F525" s="17" t="s">
        <v>5</v>
      </c>
      <c r="H525" s="18" t="s">
        <v>6031</v>
      </c>
      <c r="I525" s="18" t="str">
        <f t="shared" si="8"/>
        <v/>
      </c>
    </row>
    <row r="526" spans="1:9" ht="19.95" customHeight="1" x14ac:dyDescent="0.3">
      <c r="A526" s="2" t="s">
        <v>246</v>
      </c>
      <c r="B526" s="15">
        <v>17306</v>
      </c>
      <c r="C526" s="15">
        <v>17200</v>
      </c>
      <c r="D526" s="18" t="s">
        <v>6029</v>
      </c>
      <c r="E526" s="18" t="s">
        <v>6032</v>
      </c>
      <c r="F526" s="17" t="s">
        <v>5</v>
      </c>
      <c r="H526" s="18" t="s">
        <v>6031</v>
      </c>
      <c r="I526" s="18" t="str">
        <f t="shared" si="8"/>
        <v/>
      </c>
    </row>
    <row r="527" spans="1:9" ht="19.95" customHeight="1" x14ac:dyDescent="0.3">
      <c r="A527" s="2" t="s">
        <v>3802</v>
      </c>
      <c r="B527" s="15">
        <v>17311</v>
      </c>
      <c r="C527" s="15">
        <v>17570</v>
      </c>
      <c r="D527" s="18" t="s">
        <v>6029</v>
      </c>
      <c r="E527" s="18" t="s">
        <v>6032</v>
      </c>
      <c r="F527" s="17" t="s">
        <v>5</v>
      </c>
      <c r="H527" s="18" t="s">
        <v>6031</v>
      </c>
      <c r="I527" s="18" t="str">
        <f t="shared" si="8"/>
        <v/>
      </c>
    </row>
    <row r="528" spans="1:9" ht="19.95" customHeight="1" x14ac:dyDescent="0.3">
      <c r="A528" s="2" t="s">
        <v>3831</v>
      </c>
      <c r="B528" s="15">
        <v>17314</v>
      </c>
      <c r="C528" s="15">
        <v>17770</v>
      </c>
      <c r="D528" s="18" t="s">
        <v>6033</v>
      </c>
      <c r="E528" s="18" t="s">
        <v>6032</v>
      </c>
      <c r="F528" s="17" t="s">
        <v>5</v>
      </c>
      <c r="H528" s="18" t="s">
        <v>6024</v>
      </c>
      <c r="I528" s="18" t="str">
        <f t="shared" si="8"/>
        <v/>
      </c>
    </row>
    <row r="529" spans="1:9" ht="19.95" customHeight="1" x14ac:dyDescent="0.3">
      <c r="A529" s="2" t="s">
        <v>3722</v>
      </c>
      <c r="B529" s="15">
        <v>17321</v>
      </c>
      <c r="C529" s="15">
        <v>17380</v>
      </c>
      <c r="D529" s="18" t="s">
        <v>6033</v>
      </c>
      <c r="E529" s="18" t="s">
        <v>6032</v>
      </c>
      <c r="F529" s="17" t="s">
        <v>5</v>
      </c>
      <c r="H529" s="18" t="s">
        <v>6024</v>
      </c>
      <c r="I529" s="18" t="str">
        <f t="shared" si="8"/>
        <v/>
      </c>
    </row>
    <row r="530" spans="1:9" ht="19.95" customHeight="1" x14ac:dyDescent="0.3">
      <c r="A530" s="2" t="s">
        <v>3540</v>
      </c>
      <c r="B530" s="15">
        <v>17327</v>
      </c>
      <c r="C530" s="15">
        <v>17330</v>
      </c>
      <c r="D530" s="18" t="s">
        <v>6033</v>
      </c>
      <c r="E530" s="18" t="s">
        <v>6032</v>
      </c>
      <c r="F530" s="17" t="s">
        <v>5</v>
      </c>
      <c r="H530" s="18" t="s">
        <v>6024</v>
      </c>
      <c r="I530" s="18" t="str">
        <f t="shared" si="8"/>
        <v/>
      </c>
    </row>
    <row r="531" spans="1:9" ht="19.95" customHeight="1" x14ac:dyDescent="0.3">
      <c r="A531" s="2" t="s">
        <v>3666</v>
      </c>
      <c r="B531" s="15">
        <v>17330</v>
      </c>
      <c r="C531" s="15">
        <v>17250</v>
      </c>
      <c r="D531" s="18" t="s">
        <v>6033</v>
      </c>
      <c r="E531" s="18" t="s">
        <v>6032</v>
      </c>
      <c r="F531" s="17" t="s">
        <v>5</v>
      </c>
      <c r="H531" s="18" t="s">
        <v>6024</v>
      </c>
      <c r="I531" s="18" t="str">
        <f t="shared" si="8"/>
        <v/>
      </c>
    </row>
    <row r="532" spans="1:9" ht="19.95" customHeight="1" x14ac:dyDescent="0.3">
      <c r="A532" s="2" t="s">
        <v>3655</v>
      </c>
      <c r="B532" s="15">
        <v>17332</v>
      </c>
      <c r="C532" s="15">
        <v>17240</v>
      </c>
      <c r="D532" s="18" t="s">
        <v>6033</v>
      </c>
      <c r="E532" s="18" t="s">
        <v>6032</v>
      </c>
      <c r="F532" s="17" t="s">
        <v>5</v>
      </c>
      <c r="H532" s="18" t="s">
        <v>6024</v>
      </c>
      <c r="I532" s="18" t="str">
        <f t="shared" si="8"/>
        <v/>
      </c>
    </row>
    <row r="533" spans="1:9" ht="19.95" customHeight="1" x14ac:dyDescent="0.3">
      <c r="A533" s="2" t="s">
        <v>3637</v>
      </c>
      <c r="B533" s="15">
        <v>17337</v>
      </c>
      <c r="C533" s="15">
        <v>17190</v>
      </c>
      <c r="D533" s="18" t="s">
        <v>6033</v>
      </c>
      <c r="E533" s="18" t="s">
        <v>6032</v>
      </c>
      <c r="F533" s="17" t="s">
        <v>5</v>
      </c>
      <c r="H533" s="18" t="s">
        <v>6024</v>
      </c>
      <c r="I533" s="18" t="str">
        <f t="shared" si="8"/>
        <v/>
      </c>
    </row>
    <row r="534" spans="1:9" ht="19.95" customHeight="1" x14ac:dyDescent="0.3">
      <c r="A534" s="2" t="s">
        <v>3823</v>
      </c>
      <c r="B534" s="15">
        <v>17338</v>
      </c>
      <c r="C534" s="15">
        <v>17700</v>
      </c>
      <c r="D534" s="18" t="s">
        <v>6033</v>
      </c>
      <c r="E534" s="18" t="s">
        <v>6032</v>
      </c>
      <c r="F534" s="17" t="s">
        <v>5</v>
      </c>
      <c r="H534" s="18" t="s">
        <v>6024</v>
      </c>
      <c r="I534" s="18" t="str">
        <f t="shared" si="8"/>
        <v/>
      </c>
    </row>
    <row r="535" spans="1:9" ht="19.95" customHeight="1" x14ac:dyDescent="0.3">
      <c r="A535" s="2" t="s">
        <v>3768</v>
      </c>
      <c r="B535" s="15">
        <v>17339</v>
      </c>
      <c r="C535" s="15">
        <v>17500</v>
      </c>
      <c r="D535" s="18" t="s">
        <v>6033</v>
      </c>
      <c r="E535" s="18" t="s">
        <v>6032</v>
      </c>
      <c r="F535" s="17" t="s">
        <v>5</v>
      </c>
      <c r="H535" s="18" t="s">
        <v>6024</v>
      </c>
      <c r="I535" s="18" t="str">
        <f t="shared" si="8"/>
        <v/>
      </c>
    </row>
    <row r="536" spans="1:9" ht="19.95" customHeight="1" x14ac:dyDescent="0.3">
      <c r="A536" s="2" t="s">
        <v>3769</v>
      </c>
      <c r="B536" s="15">
        <v>17341</v>
      </c>
      <c r="C536" s="15">
        <v>17500</v>
      </c>
      <c r="D536" s="18" t="s">
        <v>6033</v>
      </c>
      <c r="E536" s="18" t="s">
        <v>6032</v>
      </c>
      <c r="F536" s="17" t="s">
        <v>5</v>
      </c>
      <c r="H536" s="18" t="s">
        <v>6024</v>
      </c>
      <c r="I536" s="18" t="str">
        <f t="shared" si="8"/>
        <v/>
      </c>
    </row>
    <row r="537" spans="1:9" ht="19.95" customHeight="1" x14ac:dyDescent="0.3">
      <c r="A537" s="2" t="s">
        <v>3656</v>
      </c>
      <c r="B537" s="15">
        <v>17343</v>
      </c>
      <c r="C537" s="15">
        <v>17240</v>
      </c>
      <c r="D537" s="18" t="s">
        <v>6033</v>
      </c>
      <c r="E537" s="18" t="s">
        <v>6032</v>
      </c>
      <c r="F537" s="17" t="s">
        <v>5</v>
      </c>
      <c r="H537" s="18" t="s">
        <v>6024</v>
      </c>
      <c r="I537" s="18" t="str">
        <f t="shared" si="8"/>
        <v/>
      </c>
    </row>
    <row r="538" spans="1:9" ht="19.95" customHeight="1" x14ac:dyDescent="0.3">
      <c r="A538" s="2" t="s">
        <v>3744</v>
      </c>
      <c r="B538" s="15">
        <v>17346</v>
      </c>
      <c r="C538" s="15">
        <v>17430</v>
      </c>
      <c r="D538" s="18" t="s">
        <v>6029</v>
      </c>
      <c r="E538" s="18" t="s">
        <v>6032</v>
      </c>
      <c r="F538" s="17" t="s">
        <v>5</v>
      </c>
      <c r="H538" s="18" t="s">
        <v>6031</v>
      </c>
      <c r="I538" s="18" t="str">
        <f t="shared" si="8"/>
        <v/>
      </c>
    </row>
    <row r="539" spans="1:9" ht="19.95" customHeight="1" x14ac:dyDescent="0.3">
      <c r="A539" s="2" t="s">
        <v>3733</v>
      </c>
      <c r="B539" s="15">
        <v>17347</v>
      </c>
      <c r="C539" s="15">
        <v>17400</v>
      </c>
      <c r="D539" s="18" t="s">
        <v>6029</v>
      </c>
      <c r="E539" s="18" t="s">
        <v>6032</v>
      </c>
      <c r="F539" s="17" t="s">
        <v>5</v>
      </c>
      <c r="H539" s="18" t="s">
        <v>6031</v>
      </c>
      <c r="I539" s="18" t="str">
        <f t="shared" si="8"/>
        <v/>
      </c>
    </row>
    <row r="540" spans="1:9" ht="19.95" customHeight="1" x14ac:dyDescent="0.3">
      <c r="A540" s="2" t="s">
        <v>3788</v>
      </c>
      <c r="B540" s="15">
        <v>17355</v>
      </c>
      <c r="C540" s="15">
        <v>17520</v>
      </c>
      <c r="D540" s="18" t="s">
        <v>6033</v>
      </c>
      <c r="E540" s="18" t="s">
        <v>6032</v>
      </c>
      <c r="F540" s="17" t="s">
        <v>5</v>
      </c>
      <c r="H540" s="18" t="s">
        <v>6024</v>
      </c>
      <c r="I540" s="18" t="str">
        <f t="shared" si="8"/>
        <v/>
      </c>
    </row>
    <row r="541" spans="1:9" ht="19.95" customHeight="1" x14ac:dyDescent="0.3">
      <c r="A541" s="2" t="s">
        <v>3824</v>
      </c>
      <c r="B541" s="15">
        <v>17359</v>
      </c>
      <c r="C541" s="15">
        <v>17700</v>
      </c>
      <c r="D541" s="18" t="s">
        <v>6033</v>
      </c>
      <c r="E541" s="18" t="s">
        <v>6032</v>
      </c>
      <c r="F541" s="17" t="s">
        <v>5</v>
      </c>
      <c r="H541" s="18" t="s">
        <v>6024</v>
      </c>
      <c r="I541" s="18" t="str">
        <f t="shared" si="8"/>
        <v/>
      </c>
    </row>
    <row r="542" spans="1:9" ht="19.95" customHeight="1" x14ac:dyDescent="0.3">
      <c r="A542" s="2" t="s">
        <v>3844</v>
      </c>
      <c r="B542" s="15">
        <v>17379</v>
      </c>
      <c r="C542" s="15">
        <v>17800</v>
      </c>
      <c r="D542" s="18" t="s">
        <v>6033</v>
      </c>
      <c r="E542" s="18" t="s">
        <v>6032</v>
      </c>
      <c r="F542" s="17" t="s">
        <v>5</v>
      </c>
      <c r="H542" s="18" t="s">
        <v>6024</v>
      </c>
      <c r="I542" s="18" t="str">
        <f t="shared" si="8"/>
        <v/>
      </c>
    </row>
    <row r="543" spans="1:9" ht="19.95" customHeight="1" x14ac:dyDescent="0.3">
      <c r="A543" s="2" t="s">
        <v>3742</v>
      </c>
      <c r="B543" s="15">
        <v>17380</v>
      </c>
      <c r="C543" s="15">
        <v>17420</v>
      </c>
      <c r="D543" s="18" t="s">
        <v>6029</v>
      </c>
      <c r="E543" s="18" t="s">
        <v>6032</v>
      </c>
      <c r="F543" s="17" t="s">
        <v>5</v>
      </c>
      <c r="H543" s="18" t="s">
        <v>6031</v>
      </c>
      <c r="I543" s="18" t="str">
        <f t="shared" si="8"/>
        <v/>
      </c>
    </row>
    <row r="544" spans="1:9" ht="19.95" customHeight="1" x14ac:dyDescent="0.3">
      <c r="A544" s="2" t="s">
        <v>3734</v>
      </c>
      <c r="B544" s="15">
        <v>17381</v>
      </c>
      <c r="C544" s="15">
        <v>17400</v>
      </c>
      <c r="D544" s="18" t="s">
        <v>6033</v>
      </c>
      <c r="E544" s="18" t="s">
        <v>6032</v>
      </c>
      <c r="F544" s="17" t="s">
        <v>5</v>
      </c>
      <c r="H544" s="18" t="s">
        <v>6024</v>
      </c>
      <c r="I544" s="18" t="str">
        <f t="shared" si="8"/>
        <v/>
      </c>
    </row>
    <row r="545" spans="1:9" ht="19.95" customHeight="1" x14ac:dyDescent="0.3">
      <c r="A545" s="2" t="s">
        <v>3825</v>
      </c>
      <c r="B545" s="15">
        <v>17382</v>
      </c>
      <c r="C545" s="15">
        <v>17700</v>
      </c>
      <c r="D545" s="18" t="s">
        <v>6033</v>
      </c>
      <c r="E545" s="18" t="s">
        <v>6032</v>
      </c>
      <c r="F545" s="17" t="s">
        <v>5</v>
      </c>
      <c r="H545" s="18" t="s">
        <v>6024</v>
      </c>
      <c r="I545" s="18" t="str">
        <f t="shared" si="8"/>
        <v/>
      </c>
    </row>
    <row r="546" spans="1:9" ht="19.95" customHeight="1" x14ac:dyDescent="0.3">
      <c r="A546" s="2" t="s">
        <v>3845</v>
      </c>
      <c r="B546" s="15">
        <v>17388</v>
      </c>
      <c r="C546" s="15">
        <v>17800</v>
      </c>
      <c r="D546" s="18" t="s">
        <v>6033</v>
      </c>
      <c r="E546" s="18" t="s">
        <v>6032</v>
      </c>
      <c r="F546" s="17" t="s">
        <v>5</v>
      </c>
      <c r="H546" s="18" t="s">
        <v>6024</v>
      </c>
      <c r="I546" s="18" t="str">
        <f t="shared" si="8"/>
        <v/>
      </c>
    </row>
    <row r="547" spans="1:9" ht="19.95" customHeight="1" x14ac:dyDescent="0.3">
      <c r="A547" s="2" t="s">
        <v>3798</v>
      </c>
      <c r="B547" s="15">
        <v>17396</v>
      </c>
      <c r="C547" s="15">
        <v>17540</v>
      </c>
      <c r="D547" s="18" t="s">
        <v>6033</v>
      </c>
      <c r="E547" s="18" t="s">
        <v>6032</v>
      </c>
      <c r="F547" s="17" t="s">
        <v>5</v>
      </c>
      <c r="H547" s="18" t="s">
        <v>6024</v>
      </c>
      <c r="I547" s="18" t="str">
        <f t="shared" si="8"/>
        <v/>
      </c>
    </row>
    <row r="548" spans="1:9" ht="19.95" customHeight="1" x14ac:dyDescent="0.3">
      <c r="A548" s="2" t="s">
        <v>3605</v>
      </c>
      <c r="B548" s="15">
        <v>17405</v>
      </c>
      <c r="C548" s="15">
        <v>17150</v>
      </c>
      <c r="D548" s="18" t="s">
        <v>6033</v>
      </c>
      <c r="E548" s="18" t="s">
        <v>6032</v>
      </c>
      <c r="F548" s="17" t="s">
        <v>5</v>
      </c>
      <c r="H548" s="18" t="s">
        <v>6024</v>
      </c>
      <c r="I548" s="18" t="str">
        <f t="shared" si="8"/>
        <v/>
      </c>
    </row>
    <row r="549" spans="1:9" ht="19.95" customHeight="1" x14ac:dyDescent="0.3">
      <c r="A549" s="2" t="s">
        <v>3604</v>
      </c>
      <c r="B549" s="15">
        <v>17414</v>
      </c>
      <c r="C549" s="15">
        <v>17138</v>
      </c>
      <c r="D549" s="18" t="s">
        <v>6029</v>
      </c>
      <c r="E549" s="18" t="s">
        <v>6032</v>
      </c>
      <c r="F549" s="17" t="s">
        <v>5</v>
      </c>
      <c r="H549" s="18" t="s">
        <v>6031</v>
      </c>
      <c r="I549" s="18" t="str">
        <f t="shared" si="8"/>
        <v/>
      </c>
    </row>
    <row r="550" spans="1:9" ht="19.95" customHeight="1" x14ac:dyDescent="0.3">
      <c r="A550" s="2" t="s">
        <v>936</v>
      </c>
      <c r="B550" s="15">
        <v>17416</v>
      </c>
      <c r="C550" s="15">
        <v>17510</v>
      </c>
      <c r="D550" s="18" t="s">
        <v>6033</v>
      </c>
      <c r="E550" s="18" t="s">
        <v>6032</v>
      </c>
      <c r="F550" s="17" t="s">
        <v>5</v>
      </c>
      <c r="H550" s="18" t="s">
        <v>6024</v>
      </c>
      <c r="I550" s="18" t="str">
        <f t="shared" si="8"/>
        <v/>
      </c>
    </row>
    <row r="551" spans="1:9" ht="19.95" customHeight="1" x14ac:dyDescent="0.3">
      <c r="A551" s="2" t="s">
        <v>1282</v>
      </c>
      <c r="B551" s="15">
        <v>17418</v>
      </c>
      <c r="C551" s="15">
        <v>17800</v>
      </c>
      <c r="D551" s="18" t="s">
        <v>6033</v>
      </c>
      <c r="E551" s="18" t="s">
        <v>6032</v>
      </c>
      <c r="F551" s="17" t="s">
        <v>5</v>
      </c>
      <c r="H551" s="18" t="s">
        <v>6024</v>
      </c>
      <c r="I551" s="18" t="str">
        <f t="shared" si="8"/>
        <v/>
      </c>
    </row>
    <row r="552" spans="1:9" ht="19.95" customHeight="1" x14ac:dyDescent="0.3">
      <c r="A552" s="2" t="s">
        <v>3606</v>
      </c>
      <c r="B552" s="15">
        <v>17423</v>
      </c>
      <c r="C552" s="15">
        <v>17150</v>
      </c>
      <c r="D552" s="18" t="s">
        <v>6033</v>
      </c>
      <c r="E552" s="18" t="s">
        <v>6032</v>
      </c>
      <c r="F552" s="17" t="s">
        <v>5</v>
      </c>
      <c r="H552" s="18" t="s">
        <v>6024</v>
      </c>
      <c r="I552" s="18" t="str">
        <f t="shared" si="8"/>
        <v/>
      </c>
    </row>
    <row r="553" spans="1:9" ht="19.95" customHeight="1" x14ac:dyDescent="0.3">
      <c r="A553" s="2" t="s">
        <v>3832</v>
      </c>
      <c r="B553" s="15">
        <v>17426</v>
      </c>
      <c r="C553" s="15">
        <v>17770</v>
      </c>
      <c r="D553" s="18" t="s">
        <v>6033</v>
      </c>
      <c r="E553" s="18" t="s">
        <v>6032</v>
      </c>
      <c r="F553" s="17" t="s">
        <v>5</v>
      </c>
      <c r="H553" s="18" t="s">
        <v>6024</v>
      </c>
      <c r="I553" s="18" t="str">
        <f t="shared" si="8"/>
        <v/>
      </c>
    </row>
    <row r="554" spans="1:9" ht="19.95" customHeight="1" x14ac:dyDescent="0.3">
      <c r="A554" s="2" t="s">
        <v>486</v>
      </c>
      <c r="B554" s="15">
        <v>17429</v>
      </c>
      <c r="C554" s="15">
        <v>17780</v>
      </c>
      <c r="D554" s="18" t="s">
        <v>6033</v>
      </c>
      <c r="E554" s="18" t="s">
        <v>6032</v>
      </c>
      <c r="F554" s="17" t="s">
        <v>5</v>
      </c>
      <c r="H554" s="18" t="s">
        <v>6024</v>
      </c>
      <c r="I554" s="18" t="str">
        <f t="shared" si="8"/>
        <v/>
      </c>
    </row>
    <row r="555" spans="1:9" ht="19.95" customHeight="1" x14ac:dyDescent="0.3">
      <c r="A555" s="2" t="s">
        <v>3590</v>
      </c>
      <c r="B555" s="15">
        <v>17433</v>
      </c>
      <c r="C555" s="15">
        <v>17130</v>
      </c>
      <c r="D555" s="18" t="s">
        <v>6033</v>
      </c>
      <c r="E555" s="18" t="s">
        <v>6032</v>
      </c>
      <c r="F555" s="17" t="s">
        <v>5</v>
      </c>
      <c r="H555" s="18" t="s">
        <v>6024</v>
      </c>
      <c r="I555" s="18" t="str">
        <f t="shared" si="8"/>
        <v/>
      </c>
    </row>
    <row r="556" spans="1:9" ht="19.95" customHeight="1" x14ac:dyDescent="0.3">
      <c r="A556" s="2" t="s">
        <v>3807</v>
      </c>
      <c r="B556" s="15">
        <v>17445</v>
      </c>
      <c r="C556" s="15">
        <v>17600</v>
      </c>
      <c r="D556" s="18" t="s">
        <v>6033</v>
      </c>
      <c r="E556" s="18" t="s">
        <v>6032</v>
      </c>
      <c r="F556" s="17" t="s">
        <v>5</v>
      </c>
      <c r="H556" s="18" t="s">
        <v>6024</v>
      </c>
      <c r="I556" s="18" t="str">
        <f t="shared" si="8"/>
        <v/>
      </c>
    </row>
    <row r="557" spans="1:9" ht="19.95" customHeight="1" x14ac:dyDescent="0.3">
      <c r="A557" s="2" t="s">
        <v>3591</v>
      </c>
      <c r="B557" s="15">
        <v>17454</v>
      </c>
      <c r="C557" s="15">
        <v>17130</v>
      </c>
      <c r="D557" s="18" t="s">
        <v>6033</v>
      </c>
      <c r="E557" s="18" t="s">
        <v>6032</v>
      </c>
      <c r="F557" s="17" t="s">
        <v>5</v>
      </c>
      <c r="H557" s="18" t="s">
        <v>6024</v>
      </c>
      <c r="I557" s="18" t="str">
        <f t="shared" si="8"/>
        <v/>
      </c>
    </row>
    <row r="558" spans="1:9" ht="19.95" customHeight="1" x14ac:dyDescent="0.3">
      <c r="A558" s="2" t="s">
        <v>1249</v>
      </c>
      <c r="B558" s="15">
        <v>17455</v>
      </c>
      <c r="C558" s="15">
        <v>17250</v>
      </c>
      <c r="D558" s="18" t="s">
        <v>6033</v>
      </c>
      <c r="E558" s="18" t="s">
        <v>6032</v>
      </c>
      <c r="F558" s="17" t="s">
        <v>5</v>
      </c>
      <c r="H558" s="18" t="s">
        <v>6024</v>
      </c>
      <c r="I558" s="18" t="str">
        <f t="shared" si="8"/>
        <v/>
      </c>
    </row>
    <row r="559" spans="1:9" ht="19.95" customHeight="1" x14ac:dyDescent="0.3">
      <c r="A559" s="2" t="s">
        <v>3723</v>
      </c>
      <c r="B559" s="15">
        <v>17457</v>
      </c>
      <c r="C559" s="15">
        <v>17380</v>
      </c>
      <c r="D559" s="18" t="s">
        <v>6033</v>
      </c>
      <c r="E559" s="18" t="s">
        <v>6032</v>
      </c>
      <c r="F559" s="17" t="s">
        <v>5</v>
      </c>
      <c r="H559" s="18" t="s">
        <v>6024</v>
      </c>
      <c r="I559" s="18" t="str">
        <f t="shared" si="8"/>
        <v/>
      </c>
    </row>
    <row r="560" spans="1:9" ht="19.95" customHeight="1" x14ac:dyDescent="0.3">
      <c r="A560" s="2" t="s">
        <v>3723</v>
      </c>
      <c r="B560" s="15">
        <v>17457</v>
      </c>
      <c r="C560" s="15">
        <v>17700</v>
      </c>
      <c r="D560" s="18" t="s">
        <v>6033</v>
      </c>
      <c r="E560" s="18" t="s">
        <v>6032</v>
      </c>
      <c r="F560" s="17" t="s">
        <v>5</v>
      </c>
      <c r="H560" s="18" t="s">
        <v>6024</v>
      </c>
      <c r="I560" s="18" t="str">
        <f t="shared" si="8"/>
        <v/>
      </c>
    </row>
    <row r="561" spans="1:9" ht="19.95" customHeight="1" x14ac:dyDescent="0.3">
      <c r="A561" s="2" t="s">
        <v>3690</v>
      </c>
      <c r="B561" s="15">
        <v>17463</v>
      </c>
      <c r="C561" s="15">
        <v>17300</v>
      </c>
      <c r="D561" s="18" t="s">
        <v>6029</v>
      </c>
      <c r="E561" s="18" t="s">
        <v>6032</v>
      </c>
      <c r="F561" s="17" t="s">
        <v>5</v>
      </c>
      <c r="H561" s="18" t="s">
        <v>6031</v>
      </c>
      <c r="I561" s="18" t="str">
        <f t="shared" si="8"/>
        <v/>
      </c>
    </row>
    <row r="562" spans="1:9" ht="19.95" customHeight="1" x14ac:dyDescent="0.3">
      <c r="A562" s="2" t="s">
        <v>3484</v>
      </c>
      <c r="B562" s="15">
        <v>17467</v>
      </c>
      <c r="C562" s="15">
        <v>17400</v>
      </c>
      <c r="D562" s="18" t="s">
        <v>6033</v>
      </c>
      <c r="E562" s="18" t="s">
        <v>6032</v>
      </c>
      <c r="F562" s="17" t="s">
        <v>5</v>
      </c>
      <c r="H562" s="18" t="s">
        <v>6024</v>
      </c>
      <c r="I562" s="18" t="str">
        <f t="shared" si="8"/>
        <v/>
      </c>
    </row>
    <row r="563" spans="1:9" ht="19.95" customHeight="1" x14ac:dyDescent="0.3">
      <c r="A563" s="2" t="s">
        <v>3351</v>
      </c>
      <c r="B563" s="15">
        <v>17468</v>
      </c>
      <c r="C563" s="15">
        <v>17130</v>
      </c>
      <c r="D563" s="18" t="s">
        <v>6033</v>
      </c>
      <c r="E563" s="18" t="s">
        <v>6032</v>
      </c>
      <c r="F563" s="17" t="s">
        <v>5</v>
      </c>
      <c r="H563" s="18" t="s">
        <v>6024</v>
      </c>
      <c r="I563" s="18" t="str">
        <f t="shared" si="8"/>
        <v/>
      </c>
    </row>
    <row r="564" spans="1:9" ht="19.95" customHeight="1" x14ac:dyDescent="0.3">
      <c r="A564" s="2" t="s">
        <v>934</v>
      </c>
      <c r="B564" s="15">
        <v>17473</v>
      </c>
      <c r="C564" s="15">
        <v>17470</v>
      </c>
      <c r="D564" s="18" t="s">
        <v>6033</v>
      </c>
      <c r="E564" s="18" t="s">
        <v>6032</v>
      </c>
      <c r="F564" s="17" t="s">
        <v>5</v>
      </c>
      <c r="H564" s="18" t="s">
        <v>6024</v>
      </c>
      <c r="I564" s="18" t="str">
        <f t="shared" si="8"/>
        <v/>
      </c>
    </row>
    <row r="565" spans="1:9" ht="19.95" customHeight="1" x14ac:dyDescent="0.3">
      <c r="A565" s="2" t="s">
        <v>3935</v>
      </c>
      <c r="B565" s="15">
        <v>19014</v>
      </c>
      <c r="C565" s="15">
        <v>19220</v>
      </c>
      <c r="D565" s="18" t="s">
        <v>6033</v>
      </c>
      <c r="E565" s="18" t="s">
        <v>6032</v>
      </c>
      <c r="F565" s="17" t="s">
        <v>5</v>
      </c>
      <c r="H565" s="18" t="s">
        <v>6024</v>
      </c>
      <c r="I565" s="18" t="str">
        <f t="shared" si="8"/>
        <v/>
      </c>
    </row>
    <row r="566" spans="1:9" ht="19.95" customHeight="1" x14ac:dyDescent="0.3">
      <c r="A566" s="2" t="s">
        <v>3976</v>
      </c>
      <c r="B566" s="15">
        <v>19015</v>
      </c>
      <c r="C566" s="15">
        <v>19310</v>
      </c>
      <c r="D566" s="18" t="s">
        <v>6033</v>
      </c>
      <c r="E566" s="18" t="s">
        <v>6032</v>
      </c>
      <c r="F566" s="17" t="s">
        <v>5</v>
      </c>
      <c r="H566" s="18" t="s">
        <v>6024</v>
      </c>
      <c r="I566" s="18" t="str">
        <f t="shared" si="8"/>
        <v/>
      </c>
    </row>
    <row r="567" spans="1:9" ht="19.95" customHeight="1" x14ac:dyDescent="0.3">
      <c r="A567" s="2" t="s">
        <v>3960</v>
      </c>
      <c r="B567" s="15">
        <v>19021</v>
      </c>
      <c r="C567" s="15">
        <v>19290</v>
      </c>
      <c r="D567" s="18" t="s">
        <v>6033</v>
      </c>
      <c r="E567" s="18" t="s">
        <v>6032</v>
      </c>
      <c r="F567" s="17" t="s">
        <v>5</v>
      </c>
      <c r="H567" s="18" t="s">
        <v>6024</v>
      </c>
      <c r="I567" s="18" t="str">
        <f t="shared" si="8"/>
        <v/>
      </c>
    </row>
    <row r="568" spans="1:9" ht="19.95" customHeight="1" x14ac:dyDescent="0.3">
      <c r="A568" s="2" t="s">
        <v>4036</v>
      </c>
      <c r="B568" s="15">
        <v>19029</v>
      </c>
      <c r="C568" s="15">
        <v>19500</v>
      </c>
      <c r="D568" s="18" t="s">
        <v>6033</v>
      </c>
      <c r="E568" s="18" t="s">
        <v>6032</v>
      </c>
      <c r="F568" s="17" t="s">
        <v>5</v>
      </c>
      <c r="H568" s="18" t="s">
        <v>6024</v>
      </c>
      <c r="I568" s="18" t="str">
        <f t="shared" si="8"/>
        <v/>
      </c>
    </row>
    <row r="569" spans="1:9" ht="19.95" customHeight="1" x14ac:dyDescent="0.3">
      <c r="A569" s="2" t="s">
        <v>4005</v>
      </c>
      <c r="B569" s="15">
        <v>19035</v>
      </c>
      <c r="C569" s="15">
        <v>19350</v>
      </c>
      <c r="D569" s="18" t="s">
        <v>6033</v>
      </c>
      <c r="E569" s="18" t="s">
        <v>6032</v>
      </c>
      <c r="F569" s="17" t="s">
        <v>5</v>
      </c>
      <c r="H569" s="18" t="s">
        <v>6024</v>
      </c>
      <c r="I569" s="18" t="str">
        <f t="shared" si="8"/>
        <v/>
      </c>
    </row>
    <row r="570" spans="1:9" ht="19.95" customHeight="1" x14ac:dyDescent="0.3">
      <c r="A570" s="2" t="s">
        <v>609</v>
      </c>
      <c r="B570" s="15">
        <v>19036</v>
      </c>
      <c r="C570" s="15">
        <v>19370</v>
      </c>
      <c r="D570" s="18" t="s">
        <v>6033</v>
      </c>
      <c r="E570" s="18" t="s">
        <v>6032</v>
      </c>
      <c r="F570" s="17" t="s">
        <v>5</v>
      </c>
      <c r="H570" s="18" t="s">
        <v>6024</v>
      </c>
      <c r="I570" s="18" t="str">
        <f t="shared" si="8"/>
        <v/>
      </c>
    </row>
    <row r="571" spans="1:9" ht="19.95" customHeight="1" x14ac:dyDescent="0.3">
      <c r="A571" s="2" t="s">
        <v>3982</v>
      </c>
      <c r="B571" s="15">
        <v>19039</v>
      </c>
      <c r="C571" s="15">
        <v>19320</v>
      </c>
      <c r="D571" s="18" t="s">
        <v>6033</v>
      </c>
      <c r="E571" s="18" t="s">
        <v>6032</v>
      </c>
      <c r="F571" s="17" t="s">
        <v>5</v>
      </c>
      <c r="H571" s="18" t="s">
        <v>6024</v>
      </c>
      <c r="I571" s="18" t="str">
        <f t="shared" si="8"/>
        <v/>
      </c>
    </row>
    <row r="572" spans="1:9" ht="19.95" customHeight="1" x14ac:dyDescent="0.3">
      <c r="A572" s="2" t="s">
        <v>3879</v>
      </c>
      <c r="B572" s="15">
        <v>19041</v>
      </c>
      <c r="C572" s="15">
        <v>19150</v>
      </c>
      <c r="D572" s="18" t="s">
        <v>6033</v>
      </c>
      <c r="E572" s="18" t="s">
        <v>6032</v>
      </c>
      <c r="F572" s="17" t="s">
        <v>5</v>
      </c>
      <c r="H572" s="18" t="s">
        <v>6024</v>
      </c>
      <c r="I572" s="18" t="str">
        <f t="shared" si="8"/>
        <v/>
      </c>
    </row>
    <row r="573" spans="1:9" ht="19.95" customHeight="1" x14ac:dyDescent="0.3">
      <c r="A573" s="2" t="s">
        <v>4008</v>
      </c>
      <c r="B573" s="15">
        <v>19043</v>
      </c>
      <c r="C573" s="15">
        <v>19360</v>
      </c>
      <c r="D573" s="18" t="s">
        <v>6033</v>
      </c>
      <c r="E573" s="18" t="s">
        <v>6032</v>
      </c>
      <c r="F573" s="17" t="s">
        <v>5</v>
      </c>
      <c r="H573" s="18" t="s">
        <v>6024</v>
      </c>
      <c r="I573" s="18" t="str">
        <f t="shared" si="8"/>
        <v/>
      </c>
    </row>
    <row r="574" spans="1:9" ht="19.95" customHeight="1" x14ac:dyDescent="0.3">
      <c r="A574" s="2" t="s">
        <v>4023</v>
      </c>
      <c r="B574" s="15">
        <v>19045</v>
      </c>
      <c r="C574" s="15">
        <v>19430</v>
      </c>
      <c r="D574" s="18" t="s">
        <v>6033</v>
      </c>
      <c r="E574" s="18" t="s">
        <v>6032</v>
      </c>
      <c r="F574" s="17" t="s">
        <v>5</v>
      </c>
      <c r="H574" s="18" t="s">
        <v>6024</v>
      </c>
      <c r="I574" s="18" t="str">
        <f t="shared" si="8"/>
        <v/>
      </c>
    </row>
    <row r="575" spans="1:9" ht="19.95" customHeight="1" x14ac:dyDescent="0.3">
      <c r="A575" s="2" t="s">
        <v>1397</v>
      </c>
      <c r="B575" s="15">
        <v>19051</v>
      </c>
      <c r="C575" s="15">
        <v>19390</v>
      </c>
      <c r="D575" s="18" t="s">
        <v>6033</v>
      </c>
      <c r="E575" s="18" t="s">
        <v>6032</v>
      </c>
      <c r="F575" s="17" t="s">
        <v>5</v>
      </c>
      <c r="H575" s="18" t="s">
        <v>6024</v>
      </c>
      <c r="I575" s="18" t="str">
        <f t="shared" si="8"/>
        <v/>
      </c>
    </row>
    <row r="576" spans="1:9" ht="19.95" customHeight="1" x14ac:dyDescent="0.3">
      <c r="A576" s="2" t="s">
        <v>3983</v>
      </c>
      <c r="B576" s="15">
        <v>19056</v>
      </c>
      <c r="C576" s="15">
        <v>19320</v>
      </c>
      <c r="D576" s="18" t="s">
        <v>6033</v>
      </c>
      <c r="E576" s="18" t="s">
        <v>6032</v>
      </c>
      <c r="F576" s="17" t="s">
        <v>5</v>
      </c>
      <c r="H576" s="18" t="s">
        <v>6024</v>
      </c>
      <c r="I576" s="18" t="str">
        <f t="shared" si="8"/>
        <v/>
      </c>
    </row>
    <row r="577" spans="1:9" ht="19.95" customHeight="1" x14ac:dyDescent="0.3">
      <c r="A577" s="2" t="s">
        <v>3876</v>
      </c>
      <c r="B577" s="15">
        <v>19060</v>
      </c>
      <c r="C577" s="15">
        <v>19140</v>
      </c>
      <c r="D577" s="18" t="s">
        <v>6033</v>
      </c>
      <c r="E577" s="18" t="s">
        <v>6032</v>
      </c>
      <c r="F577" s="17" t="s">
        <v>5</v>
      </c>
      <c r="H577" s="18" t="s">
        <v>6024</v>
      </c>
      <c r="I577" s="18" t="str">
        <f t="shared" si="8"/>
        <v/>
      </c>
    </row>
    <row r="578" spans="1:9" ht="19.95" customHeight="1" x14ac:dyDescent="0.3">
      <c r="A578" s="2" t="s">
        <v>264</v>
      </c>
      <c r="B578" s="15">
        <v>19072</v>
      </c>
      <c r="C578" s="15">
        <v>19270</v>
      </c>
      <c r="D578" s="18" t="s">
        <v>6029</v>
      </c>
      <c r="E578" s="18" t="s">
        <v>6032</v>
      </c>
      <c r="F578" s="17" t="s">
        <v>5</v>
      </c>
      <c r="H578" s="18" t="s">
        <v>6031</v>
      </c>
      <c r="I578" s="18" t="str">
        <f t="shared" si="8"/>
        <v/>
      </c>
    </row>
    <row r="579" spans="1:9" ht="19.95" customHeight="1" x14ac:dyDescent="0.3">
      <c r="A579" s="2" t="s">
        <v>4052</v>
      </c>
      <c r="B579" s="15">
        <v>19077</v>
      </c>
      <c r="C579" s="15">
        <v>19600</v>
      </c>
      <c r="D579" s="18" t="s">
        <v>6033</v>
      </c>
      <c r="E579" s="18" t="s">
        <v>6032</v>
      </c>
      <c r="F579" s="17" t="s">
        <v>5</v>
      </c>
      <c r="H579" s="18" t="s">
        <v>6024</v>
      </c>
      <c r="I579" s="18" t="str">
        <f t="shared" ref="I579:I642" si="9">IF(OR(E579="OUI",F579="OUI"),INDEX(E$1:F$1,1,MATCH("OUI",E579:F579,0)),"")</f>
        <v/>
      </c>
    </row>
    <row r="580" spans="1:9" ht="19.95" customHeight="1" x14ac:dyDescent="0.3">
      <c r="A580" s="2" t="s">
        <v>3877</v>
      </c>
      <c r="B580" s="15">
        <v>19079</v>
      </c>
      <c r="C580" s="15">
        <v>19140</v>
      </c>
      <c r="D580" s="18" t="s">
        <v>6033</v>
      </c>
      <c r="E580" s="18" t="s">
        <v>6032</v>
      </c>
      <c r="F580" s="17" t="s">
        <v>5</v>
      </c>
      <c r="H580" s="18" t="s">
        <v>6024</v>
      </c>
      <c r="I580" s="18" t="str">
        <f t="shared" si="9"/>
        <v/>
      </c>
    </row>
    <row r="581" spans="1:9" ht="19.95" customHeight="1" x14ac:dyDescent="0.3">
      <c r="A581" s="2" t="s">
        <v>3993</v>
      </c>
      <c r="B581" s="15">
        <v>19082</v>
      </c>
      <c r="C581" s="15">
        <v>19330</v>
      </c>
      <c r="D581" s="18" t="s">
        <v>6033</v>
      </c>
      <c r="E581" s="18" t="s">
        <v>6032</v>
      </c>
      <c r="F581" s="17" t="s">
        <v>5</v>
      </c>
      <c r="H581" s="18" t="s">
        <v>6024</v>
      </c>
      <c r="I581" s="18" t="str">
        <f t="shared" si="9"/>
        <v/>
      </c>
    </row>
    <row r="582" spans="1:9" ht="19.95" customHeight="1" x14ac:dyDescent="0.3">
      <c r="A582" s="2" t="s">
        <v>3984</v>
      </c>
      <c r="B582" s="15">
        <v>19097</v>
      </c>
      <c r="C582" s="15">
        <v>19320</v>
      </c>
      <c r="D582" s="18" t="s">
        <v>6033</v>
      </c>
      <c r="E582" s="18" t="s">
        <v>6032</v>
      </c>
      <c r="F582" s="17" t="s">
        <v>5</v>
      </c>
      <c r="H582" s="18" t="s">
        <v>6024</v>
      </c>
      <c r="I582" s="18" t="str">
        <f t="shared" si="9"/>
        <v/>
      </c>
    </row>
    <row r="583" spans="1:9" ht="19.95" customHeight="1" x14ac:dyDescent="0.3">
      <c r="A583" s="2" t="s">
        <v>457</v>
      </c>
      <c r="B583" s="15">
        <v>19121</v>
      </c>
      <c r="C583" s="15">
        <v>19210</v>
      </c>
      <c r="D583" s="18" t="s">
        <v>6033</v>
      </c>
      <c r="E583" s="18" t="s">
        <v>6032</v>
      </c>
      <c r="F583" s="17" t="s">
        <v>5</v>
      </c>
      <c r="H583" s="18" t="s">
        <v>6024</v>
      </c>
      <c r="I583" s="18" t="str">
        <f t="shared" si="9"/>
        <v/>
      </c>
    </row>
    <row r="584" spans="1:9" ht="19.95" customHeight="1" x14ac:dyDescent="0.3">
      <c r="A584" s="2" t="s">
        <v>3906</v>
      </c>
      <c r="B584" s="15">
        <v>19132</v>
      </c>
      <c r="C584" s="15">
        <v>19190</v>
      </c>
      <c r="D584" s="18" t="s">
        <v>6033</v>
      </c>
      <c r="E584" s="18" t="s">
        <v>6032</v>
      </c>
      <c r="F584" s="17" t="s">
        <v>5</v>
      </c>
      <c r="H584" s="18" t="s">
        <v>6024</v>
      </c>
      <c r="I584" s="18" t="str">
        <f t="shared" si="9"/>
        <v/>
      </c>
    </row>
    <row r="585" spans="1:9" ht="19.95" customHeight="1" x14ac:dyDescent="0.3">
      <c r="A585" s="2" t="s">
        <v>4024</v>
      </c>
      <c r="B585" s="15">
        <v>19133</v>
      </c>
      <c r="C585" s="15">
        <v>19430</v>
      </c>
      <c r="D585" s="18" t="s">
        <v>6033</v>
      </c>
      <c r="E585" s="18" t="s">
        <v>6032</v>
      </c>
      <c r="F585" s="17" t="s">
        <v>5</v>
      </c>
      <c r="H585" s="18" t="s">
        <v>6024</v>
      </c>
      <c r="I585" s="18" t="str">
        <f t="shared" si="9"/>
        <v/>
      </c>
    </row>
    <row r="586" spans="1:9" ht="19.95" customHeight="1" x14ac:dyDescent="0.3">
      <c r="A586" s="2" t="s">
        <v>3997</v>
      </c>
      <c r="B586" s="15">
        <v>19134</v>
      </c>
      <c r="C586" s="15">
        <v>19340</v>
      </c>
      <c r="D586" s="18" t="s">
        <v>6033</v>
      </c>
      <c r="E586" s="18" t="s">
        <v>6032</v>
      </c>
      <c r="F586" s="17" t="s">
        <v>5</v>
      </c>
      <c r="H586" s="18" t="s">
        <v>6024</v>
      </c>
      <c r="I586" s="18" t="str">
        <f t="shared" si="9"/>
        <v/>
      </c>
    </row>
    <row r="587" spans="1:9" ht="19.95" customHeight="1" x14ac:dyDescent="0.3">
      <c r="A587" s="2" t="s">
        <v>3961</v>
      </c>
      <c r="B587" s="15">
        <v>19139</v>
      </c>
      <c r="C587" s="15">
        <v>19290</v>
      </c>
      <c r="D587" s="18" t="s">
        <v>6033</v>
      </c>
      <c r="E587" s="18" t="s">
        <v>6032</v>
      </c>
      <c r="F587" s="17" t="s">
        <v>5</v>
      </c>
      <c r="H587" s="18" t="s">
        <v>6024</v>
      </c>
      <c r="I587" s="18" t="str">
        <f t="shared" si="9"/>
        <v/>
      </c>
    </row>
    <row r="588" spans="1:9" ht="19.95" customHeight="1" x14ac:dyDescent="0.3">
      <c r="A588" s="2" t="s">
        <v>3907</v>
      </c>
      <c r="B588" s="15">
        <v>19156</v>
      </c>
      <c r="C588" s="15">
        <v>19190</v>
      </c>
      <c r="D588" s="18" t="s">
        <v>6033</v>
      </c>
      <c r="E588" s="18" t="s">
        <v>6032</v>
      </c>
      <c r="F588" s="17" t="s">
        <v>5</v>
      </c>
      <c r="H588" s="18" t="s">
        <v>6024</v>
      </c>
      <c r="I588" s="18" t="str">
        <f t="shared" si="9"/>
        <v/>
      </c>
    </row>
    <row r="589" spans="1:9" ht="19.95" customHeight="1" x14ac:dyDescent="0.3">
      <c r="A589" s="2" t="s">
        <v>3913</v>
      </c>
      <c r="B589" s="15">
        <v>19180</v>
      </c>
      <c r="C589" s="15">
        <v>19200</v>
      </c>
      <c r="D589" s="18" t="s">
        <v>6033</v>
      </c>
      <c r="E589" s="18" t="s">
        <v>6032</v>
      </c>
      <c r="F589" s="17" t="s">
        <v>5</v>
      </c>
      <c r="H589" s="18" t="s">
        <v>6024</v>
      </c>
      <c r="I589" s="18" t="str">
        <f t="shared" si="9"/>
        <v/>
      </c>
    </row>
    <row r="590" spans="1:9" ht="19.95" customHeight="1" x14ac:dyDescent="0.3">
      <c r="A590" s="2" t="s">
        <v>4025</v>
      </c>
      <c r="B590" s="15">
        <v>19189</v>
      </c>
      <c r="C590" s="15">
        <v>19430</v>
      </c>
      <c r="D590" s="18" t="s">
        <v>6033</v>
      </c>
      <c r="E590" s="18" t="s">
        <v>6032</v>
      </c>
      <c r="F590" s="17" t="s">
        <v>5</v>
      </c>
      <c r="H590" s="18" t="s">
        <v>6024</v>
      </c>
      <c r="I590" s="18" t="str">
        <f t="shared" si="9"/>
        <v/>
      </c>
    </row>
    <row r="591" spans="1:9" ht="19.95" customHeight="1" x14ac:dyDescent="0.3">
      <c r="A591" s="2" t="s">
        <v>4053</v>
      </c>
      <c r="B591" s="15">
        <v>19191</v>
      </c>
      <c r="C591" s="15">
        <v>19600</v>
      </c>
      <c r="D591" s="18" t="s">
        <v>6029</v>
      </c>
      <c r="E591" s="18" t="s">
        <v>6032</v>
      </c>
      <c r="F591" s="17" t="s">
        <v>5</v>
      </c>
      <c r="H591" s="18" t="s">
        <v>6031</v>
      </c>
      <c r="I591" s="18" t="str">
        <f t="shared" si="9"/>
        <v/>
      </c>
    </row>
    <row r="592" spans="1:9" ht="19.95" customHeight="1" x14ac:dyDescent="0.3">
      <c r="A592" s="2" t="s">
        <v>4011</v>
      </c>
      <c r="B592" s="15">
        <v>19192</v>
      </c>
      <c r="C592" s="15">
        <v>19380</v>
      </c>
      <c r="D592" s="18" t="s">
        <v>6033</v>
      </c>
      <c r="E592" s="18" t="s">
        <v>6032</v>
      </c>
      <c r="F592" s="17" t="s">
        <v>5</v>
      </c>
      <c r="H592" s="18" t="s">
        <v>6024</v>
      </c>
      <c r="I592" s="18" t="str">
        <f t="shared" si="9"/>
        <v/>
      </c>
    </row>
    <row r="593" spans="1:9" ht="19.95" customHeight="1" x14ac:dyDescent="0.3">
      <c r="A593" s="2" t="s">
        <v>4059</v>
      </c>
      <c r="B593" s="15">
        <v>19194</v>
      </c>
      <c r="C593" s="15">
        <v>19700</v>
      </c>
      <c r="D593" s="18" t="s">
        <v>6033</v>
      </c>
      <c r="E593" s="18" t="s">
        <v>6032</v>
      </c>
      <c r="F593" s="17" t="s">
        <v>5</v>
      </c>
      <c r="H593" s="18" t="s">
        <v>6024</v>
      </c>
      <c r="I593" s="18" t="str">
        <f t="shared" si="9"/>
        <v/>
      </c>
    </row>
    <row r="594" spans="1:9" ht="19.95" customHeight="1" x14ac:dyDescent="0.3">
      <c r="A594" s="2" t="s">
        <v>3887</v>
      </c>
      <c r="B594" s="15">
        <v>19200</v>
      </c>
      <c r="C594" s="15">
        <v>19160</v>
      </c>
      <c r="D594" s="18" t="s">
        <v>6033</v>
      </c>
      <c r="E594" s="18" t="s">
        <v>6032</v>
      </c>
      <c r="F594" s="17" t="s">
        <v>5</v>
      </c>
      <c r="H594" s="18" t="s">
        <v>6024</v>
      </c>
      <c r="I594" s="18" t="str">
        <f t="shared" si="9"/>
        <v/>
      </c>
    </row>
    <row r="595" spans="1:9" ht="19.95" customHeight="1" x14ac:dyDescent="0.3">
      <c r="A595" s="2" t="s">
        <v>4035</v>
      </c>
      <c r="B595" s="15">
        <v>19203</v>
      </c>
      <c r="C595" s="15">
        <v>19490</v>
      </c>
      <c r="D595" s="18" t="s">
        <v>6029</v>
      </c>
      <c r="E595" s="18" t="s">
        <v>6032</v>
      </c>
      <c r="F595" s="17" t="s">
        <v>5</v>
      </c>
      <c r="H595" s="18" t="s">
        <v>6031</v>
      </c>
      <c r="I595" s="18" t="str">
        <f t="shared" si="9"/>
        <v/>
      </c>
    </row>
    <row r="596" spans="1:9" ht="19.95" customHeight="1" x14ac:dyDescent="0.3">
      <c r="A596" s="2" t="s">
        <v>3914</v>
      </c>
      <c r="B596" s="15">
        <v>19204</v>
      </c>
      <c r="C596" s="15">
        <v>19200</v>
      </c>
      <c r="D596" s="18" t="s">
        <v>6033</v>
      </c>
      <c r="E596" s="18" t="s">
        <v>6032</v>
      </c>
      <c r="F596" s="17" t="s">
        <v>5</v>
      </c>
      <c r="H596" s="18" t="s">
        <v>6024</v>
      </c>
      <c r="I596" s="18" t="str">
        <f t="shared" si="9"/>
        <v/>
      </c>
    </row>
    <row r="597" spans="1:9" ht="19.95" customHeight="1" x14ac:dyDescent="0.3">
      <c r="A597" s="2" t="s">
        <v>4026</v>
      </c>
      <c r="B597" s="15">
        <v>19215</v>
      </c>
      <c r="C597" s="15">
        <v>19430</v>
      </c>
      <c r="D597" s="18" t="s">
        <v>6033</v>
      </c>
      <c r="E597" s="18" t="s">
        <v>6032</v>
      </c>
      <c r="F597" s="17" t="s">
        <v>5</v>
      </c>
      <c r="H597" s="18" t="s">
        <v>6024</v>
      </c>
      <c r="I597" s="18" t="str">
        <f t="shared" si="9"/>
        <v/>
      </c>
    </row>
    <row r="598" spans="1:9" ht="19.95" customHeight="1" x14ac:dyDescent="0.3">
      <c r="A598" s="2" t="s">
        <v>4017</v>
      </c>
      <c r="B598" s="15">
        <v>19221</v>
      </c>
      <c r="C598" s="15">
        <v>19400</v>
      </c>
      <c r="D598" s="18" t="s">
        <v>6033</v>
      </c>
      <c r="E598" s="18" t="s">
        <v>6032</v>
      </c>
      <c r="F598" s="17" t="s">
        <v>5</v>
      </c>
      <c r="H598" s="18" t="s">
        <v>6024</v>
      </c>
      <c r="I598" s="18" t="str">
        <f t="shared" si="9"/>
        <v/>
      </c>
    </row>
    <row r="599" spans="1:9" ht="19.95" customHeight="1" x14ac:dyDescent="0.3">
      <c r="A599" s="2" t="s">
        <v>3915</v>
      </c>
      <c r="B599" s="15">
        <v>19233</v>
      </c>
      <c r="C599" s="15">
        <v>19200</v>
      </c>
      <c r="D599" s="18" t="s">
        <v>6033</v>
      </c>
      <c r="E599" s="18" t="s">
        <v>6032</v>
      </c>
      <c r="F599" s="17" t="s">
        <v>5</v>
      </c>
      <c r="H599" s="18" t="s">
        <v>6024</v>
      </c>
      <c r="I599" s="18" t="str">
        <f t="shared" si="9"/>
        <v/>
      </c>
    </row>
    <row r="600" spans="1:9" ht="19.95" customHeight="1" x14ac:dyDescent="0.3">
      <c r="A600" s="2" t="s">
        <v>3957</v>
      </c>
      <c r="B600" s="15">
        <v>19234</v>
      </c>
      <c r="C600" s="15">
        <v>19270</v>
      </c>
      <c r="D600" s="18" t="s">
        <v>6033</v>
      </c>
      <c r="E600" s="18" t="s">
        <v>6032</v>
      </c>
      <c r="F600" s="17" t="s">
        <v>5</v>
      </c>
      <c r="H600" s="18" t="s">
        <v>6024</v>
      </c>
      <c r="I600" s="18" t="str">
        <f t="shared" si="9"/>
        <v/>
      </c>
    </row>
    <row r="601" spans="1:9" ht="19.95" customHeight="1" x14ac:dyDescent="0.3">
      <c r="A601" s="2" t="s">
        <v>3948</v>
      </c>
      <c r="B601" s="15">
        <v>19246</v>
      </c>
      <c r="C601" s="15">
        <v>19240</v>
      </c>
      <c r="D601" s="18" t="s">
        <v>6029</v>
      </c>
      <c r="E601" s="18" t="s">
        <v>6032</v>
      </c>
      <c r="F601" s="17" t="s">
        <v>5</v>
      </c>
      <c r="H601" s="18" t="s">
        <v>6031</v>
      </c>
      <c r="I601" s="18" t="str">
        <f t="shared" si="9"/>
        <v/>
      </c>
    </row>
    <row r="602" spans="1:9" ht="19.95" customHeight="1" x14ac:dyDescent="0.3">
      <c r="A602" s="2" t="s">
        <v>1149</v>
      </c>
      <c r="B602" s="15">
        <v>19255</v>
      </c>
      <c r="C602" s="15">
        <v>19700</v>
      </c>
      <c r="D602" s="18" t="s">
        <v>6029</v>
      </c>
      <c r="E602" s="18" t="s">
        <v>6032</v>
      </c>
      <c r="F602" s="17" t="s">
        <v>5</v>
      </c>
      <c r="H602" s="18" t="s">
        <v>6031</v>
      </c>
      <c r="I602" s="18" t="str">
        <f t="shared" si="9"/>
        <v/>
      </c>
    </row>
    <row r="603" spans="1:9" ht="19.95" customHeight="1" x14ac:dyDescent="0.3">
      <c r="A603" s="2" t="s">
        <v>3908</v>
      </c>
      <c r="B603" s="15">
        <v>19257</v>
      </c>
      <c r="C603" s="15">
        <v>19190</v>
      </c>
      <c r="D603" s="18" t="s">
        <v>6033</v>
      </c>
      <c r="E603" s="18" t="s">
        <v>6032</v>
      </c>
      <c r="F603" s="17" t="s">
        <v>5</v>
      </c>
      <c r="H603" s="18" t="s">
        <v>6024</v>
      </c>
      <c r="I603" s="18" t="str">
        <f t="shared" si="9"/>
        <v/>
      </c>
    </row>
    <row r="604" spans="1:9" ht="19.95" customHeight="1" x14ac:dyDescent="0.3">
      <c r="A604" s="2" t="s">
        <v>3943</v>
      </c>
      <c r="B604" s="15">
        <v>19270</v>
      </c>
      <c r="C604" s="15">
        <v>19230</v>
      </c>
      <c r="D604" s="18" t="s">
        <v>6033</v>
      </c>
      <c r="E604" s="18" t="s">
        <v>6032</v>
      </c>
      <c r="F604" s="17" t="s">
        <v>5</v>
      </c>
      <c r="H604" s="18" t="s">
        <v>6024</v>
      </c>
      <c r="I604" s="18" t="str">
        <f t="shared" si="9"/>
        <v/>
      </c>
    </row>
    <row r="605" spans="1:9" ht="19.95" customHeight="1" x14ac:dyDescent="0.3">
      <c r="A605" s="2" t="s">
        <v>499</v>
      </c>
      <c r="B605" s="15">
        <v>19272</v>
      </c>
      <c r="C605" s="15">
        <v>19000</v>
      </c>
      <c r="D605" s="18" t="s">
        <v>6029</v>
      </c>
      <c r="E605" s="18" t="s">
        <v>6032</v>
      </c>
      <c r="F605" s="17" t="s">
        <v>5</v>
      </c>
      <c r="H605" s="18" t="s">
        <v>6031</v>
      </c>
      <c r="I605" s="18" t="str">
        <f t="shared" si="9"/>
        <v/>
      </c>
    </row>
    <row r="606" spans="1:9" ht="19.95" customHeight="1" x14ac:dyDescent="0.3">
      <c r="A606" s="2" t="s">
        <v>905</v>
      </c>
      <c r="B606" s="15">
        <v>19278</v>
      </c>
      <c r="C606" s="15">
        <v>19240</v>
      </c>
      <c r="D606" s="18" t="s">
        <v>6029</v>
      </c>
      <c r="E606" s="18" t="s">
        <v>6032</v>
      </c>
      <c r="F606" s="17" t="s">
        <v>5</v>
      </c>
      <c r="H606" s="18" t="s">
        <v>6031</v>
      </c>
      <c r="I606" s="18" t="str">
        <f t="shared" si="9"/>
        <v/>
      </c>
    </row>
    <row r="607" spans="1:9" ht="19.95" customHeight="1" x14ac:dyDescent="0.3">
      <c r="A607" s="2" t="s">
        <v>3860</v>
      </c>
      <c r="B607" s="15">
        <v>19280</v>
      </c>
      <c r="C607" s="15">
        <v>19120</v>
      </c>
      <c r="D607" s="18" t="s">
        <v>6033</v>
      </c>
      <c r="E607" s="18" t="s">
        <v>6032</v>
      </c>
      <c r="F607" s="17" t="s">
        <v>5</v>
      </c>
      <c r="H607" s="18" t="s">
        <v>6024</v>
      </c>
      <c r="I607" s="18" t="str">
        <f t="shared" si="9"/>
        <v/>
      </c>
    </row>
    <row r="608" spans="1:9" ht="19.95" customHeight="1" x14ac:dyDescent="0.3">
      <c r="A608" s="2" t="s">
        <v>3953</v>
      </c>
      <c r="B608" s="15">
        <v>19281</v>
      </c>
      <c r="C608" s="15">
        <v>19260</v>
      </c>
      <c r="D608" s="18" t="s">
        <v>6033</v>
      </c>
      <c r="E608" s="18" t="s">
        <v>6032</v>
      </c>
      <c r="F608" s="17" t="s">
        <v>5</v>
      </c>
      <c r="H608" s="18" t="s">
        <v>6024</v>
      </c>
      <c r="I608" s="18" t="str">
        <f t="shared" si="9"/>
        <v/>
      </c>
    </row>
    <row r="609" spans="1:9" ht="19.95" customHeight="1" x14ac:dyDescent="0.3">
      <c r="A609" s="2" t="s">
        <v>3869</v>
      </c>
      <c r="B609" s="15">
        <v>19288</v>
      </c>
      <c r="C609" s="15">
        <v>19130</v>
      </c>
      <c r="D609" s="18" t="s">
        <v>6029</v>
      </c>
      <c r="E609" s="18" t="s">
        <v>6032</v>
      </c>
      <c r="F609" s="17" t="s">
        <v>5</v>
      </c>
      <c r="H609" s="18" t="s">
        <v>6031</v>
      </c>
      <c r="I609" s="18" t="str">
        <f t="shared" si="9"/>
        <v/>
      </c>
    </row>
    <row r="610" spans="1:9" ht="19.95" customHeight="1" x14ac:dyDescent="0.3">
      <c r="A610" s="2" t="s">
        <v>3977</v>
      </c>
      <c r="B610" s="15">
        <v>19289</v>
      </c>
      <c r="C610" s="15">
        <v>19310</v>
      </c>
      <c r="D610" s="18" t="s">
        <v>6033</v>
      </c>
      <c r="E610" s="18" t="s">
        <v>6032</v>
      </c>
      <c r="F610" s="17" t="s">
        <v>5</v>
      </c>
      <c r="H610" s="18" t="s">
        <v>6024</v>
      </c>
      <c r="I610" s="18" t="str">
        <f t="shared" si="9"/>
        <v/>
      </c>
    </row>
    <row r="611" spans="1:9" ht="19.95" customHeight="1" x14ac:dyDescent="0.3">
      <c r="A611" s="2" t="s">
        <v>3916</v>
      </c>
      <c r="B611" s="15">
        <v>23003</v>
      </c>
      <c r="C611" s="15">
        <v>23200</v>
      </c>
      <c r="D611" s="18" t="s">
        <v>6033</v>
      </c>
      <c r="E611" s="18" t="s">
        <v>6032</v>
      </c>
      <c r="F611" s="17" t="s">
        <v>5</v>
      </c>
      <c r="H611" s="18" t="s">
        <v>6024</v>
      </c>
      <c r="I611" s="18" t="str">
        <f t="shared" si="9"/>
        <v/>
      </c>
    </row>
    <row r="612" spans="1:9" ht="19.95" customHeight="1" x14ac:dyDescent="0.3">
      <c r="A612" s="2" t="s">
        <v>974</v>
      </c>
      <c r="B612" s="15">
        <v>23004</v>
      </c>
      <c r="C612" s="15">
        <v>23000</v>
      </c>
      <c r="D612" s="18" t="s">
        <v>6033</v>
      </c>
      <c r="E612" s="18" t="s">
        <v>6032</v>
      </c>
      <c r="F612" s="17" t="s">
        <v>5</v>
      </c>
      <c r="H612" s="18" t="s">
        <v>6024</v>
      </c>
      <c r="I612" s="18" t="str">
        <f t="shared" si="9"/>
        <v/>
      </c>
    </row>
    <row r="613" spans="1:9" ht="19.95" customHeight="1" x14ac:dyDescent="0.3">
      <c r="A613" s="2" t="s">
        <v>197</v>
      </c>
      <c r="B613" s="15">
        <v>23007</v>
      </c>
      <c r="C613" s="15">
        <v>23480</v>
      </c>
      <c r="D613" s="18" t="s">
        <v>6033</v>
      </c>
      <c r="E613" s="18" t="s">
        <v>6032</v>
      </c>
      <c r="F613" s="17" t="s">
        <v>5</v>
      </c>
      <c r="H613" s="18" t="s">
        <v>6024</v>
      </c>
      <c r="I613" s="18" t="str">
        <f t="shared" si="9"/>
        <v/>
      </c>
    </row>
    <row r="614" spans="1:9" ht="19.95" customHeight="1" x14ac:dyDescent="0.3">
      <c r="A614" s="2" t="s">
        <v>623</v>
      </c>
      <c r="B614" s="15">
        <v>23008</v>
      </c>
      <c r="C614" s="15">
        <v>23200</v>
      </c>
      <c r="D614" s="18" t="s">
        <v>6029</v>
      </c>
      <c r="E614" s="18" t="s">
        <v>6032</v>
      </c>
      <c r="F614" s="17" t="s">
        <v>5</v>
      </c>
      <c r="H614" s="18" t="s">
        <v>6031</v>
      </c>
      <c r="I614" s="18" t="str">
        <f t="shared" si="9"/>
        <v/>
      </c>
    </row>
    <row r="615" spans="1:9" ht="19.95" customHeight="1" x14ac:dyDescent="0.3">
      <c r="A615" s="2" t="s">
        <v>4140</v>
      </c>
      <c r="B615" s="15">
        <v>23014</v>
      </c>
      <c r="C615" s="15">
        <v>23210</v>
      </c>
      <c r="D615" s="18" t="s">
        <v>6033</v>
      </c>
      <c r="E615" s="18" t="s">
        <v>6032</v>
      </c>
      <c r="F615" s="17" t="s">
        <v>5</v>
      </c>
      <c r="H615" s="18" t="s">
        <v>6024</v>
      </c>
      <c r="I615" s="18" t="str">
        <f t="shared" si="9"/>
        <v/>
      </c>
    </row>
    <row r="616" spans="1:9" ht="19.95" customHeight="1" x14ac:dyDescent="0.3">
      <c r="A616" s="2" t="s">
        <v>853</v>
      </c>
      <c r="B616" s="15">
        <v>23015</v>
      </c>
      <c r="C616" s="15">
        <v>23160</v>
      </c>
      <c r="D616" s="18" t="s">
        <v>6033</v>
      </c>
      <c r="E616" s="18" t="s">
        <v>6032</v>
      </c>
      <c r="F616" s="17" t="s">
        <v>5</v>
      </c>
      <c r="H616" s="18" t="s">
        <v>6024</v>
      </c>
      <c r="I616" s="18" t="str">
        <f t="shared" si="9"/>
        <v/>
      </c>
    </row>
    <row r="617" spans="1:9" ht="19.95" customHeight="1" x14ac:dyDescent="0.3">
      <c r="A617" s="2" t="s">
        <v>4183</v>
      </c>
      <c r="B617" s="15">
        <v>23022</v>
      </c>
      <c r="C617" s="15">
        <v>23270</v>
      </c>
      <c r="D617" s="18" t="s">
        <v>6033</v>
      </c>
      <c r="E617" s="18" t="s">
        <v>6032</v>
      </c>
      <c r="F617" s="17" t="s">
        <v>5</v>
      </c>
      <c r="H617" s="18" t="s">
        <v>6024</v>
      </c>
      <c r="I617" s="18" t="str">
        <f t="shared" si="9"/>
        <v/>
      </c>
    </row>
    <row r="618" spans="1:9" ht="19.95" customHeight="1" x14ac:dyDescent="0.3">
      <c r="A618" s="2" t="s">
        <v>4100</v>
      </c>
      <c r="B618" s="15">
        <v>23023</v>
      </c>
      <c r="C618" s="15">
        <v>23140</v>
      </c>
      <c r="D618" s="18" t="s">
        <v>6033</v>
      </c>
      <c r="E618" s="18" t="s">
        <v>6032</v>
      </c>
      <c r="F618" s="17" t="s">
        <v>5</v>
      </c>
      <c r="H618" s="18" t="s">
        <v>6024</v>
      </c>
      <c r="I618" s="18" t="str">
        <f t="shared" si="9"/>
        <v/>
      </c>
    </row>
    <row r="619" spans="1:9" ht="19.95" customHeight="1" x14ac:dyDescent="0.3">
      <c r="A619" s="2" t="s">
        <v>218</v>
      </c>
      <c r="B619" s="15">
        <v>23040</v>
      </c>
      <c r="C619" s="15">
        <v>23230</v>
      </c>
      <c r="D619" s="18" t="s">
        <v>6033</v>
      </c>
      <c r="E619" s="18" t="s">
        <v>6032</v>
      </c>
      <c r="F619" s="17" t="s">
        <v>5</v>
      </c>
      <c r="H619" s="18" t="s">
        <v>6024</v>
      </c>
      <c r="I619" s="18" t="str">
        <f t="shared" si="9"/>
        <v/>
      </c>
    </row>
    <row r="620" spans="1:9" ht="19.95" customHeight="1" x14ac:dyDescent="0.3">
      <c r="A620" s="2" t="s">
        <v>4141</v>
      </c>
      <c r="B620" s="15">
        <v>23042</v>
      </c>
      <c r="C620" s="15">
        <v>23210</v>
      </c>
      <c r="D620" s="18" t="s">
        <v>6033</v>
      </c>
      <c r="E620" s="18" t="s">
        <v>6032</v>
      </c>
      <c r="F620" s="17" t="s">
        <v>5</v>
      </c>
      <c r="H620" s="18" t="s">
        <v>6024</v>
      </c>
      <c r="I620" s="18" t="str">
        <f t="shared" si="9"/>
        <v/>
      </c>
    </row>
    <row r="621" spans="1:9" ht="19.95" customHeight="1" x14ac:dyDescent="0.3">
      <c r="A621" s="2" t="s">
        <v>1010</v>
      </c>
      <c r="B621" s="15">
        <v>23048</v>
      </c>
      <c r="C621" s="15">
        <v>23190</v>
      </c>
      <c r="D621" s="18" t="s">
        <v>6033</v>
      </c>
      <c r="E621" s="18" t="s">
        <v>6032</v>
      </c>
      <c r="F621" s="17" t="s">
        <v>5</v>
      </c>
      <c r="H621" s="18" t="s">
        <v>6024</v>
      </c>
      <c r="I621" s="18" t="str">
        <f t="shared" si="9"/>
        <v/>
      </c>
    </row>
    <row r="622" spans="1:9" ht="19.95" customHeight="1" x14ac:dyDescent="0.3">
      <c r="A622" s="2" t="s">
        <v>4147</v>
      </c>
      <c r="B622" s="15">
        <v>23049</v>
      </c>
      <c r="C622" s="15">
        <v>23220</v>
      </c>
      <c r="D622" s="18" t="s">
        <v>6033</v>
      </c>
      <c r="E622" s="18" t="s">
        <v>6032</v>
      </c>
      <c r="F622" s="17" t="s">
        <v>5</v>
      </c>
      <c r="H622" s="18" t="s">
        <v>6024</v>
      </c>
      <c r="I622" s="18" t="str">
        <f t="shared" si="9"/>
        <v/>
      </c>
    </row>
    <row r="623" spans="1:9" ht="19.95" customHeight="1" x14ac:dyDescent="0.3">
      <c r="A623" s="2" t="s">
        <v>4067</v>
      </c>
      <c r="B623" s="15">
        <v>23052</v>
      </c>
      <c r="C623" s="15">
        <v>23000</v>
      </c>
      <c r="D623" s="18" t="s">
        <v>6033</v>
      </c>
      <c r="E623" s="18" t="s">
        <v>6032</v>
      </c>
      <c r="F623" s="17" t="s">
        <v>5</v>
      </c>
      <c r="H623" s="18" t="s">
        <v>6024</v>
      </c>
      <c r="I623" s="18" t="str">
        <f t="shared" si="9"/>
        <v/>
      </c>
    </row>
    <row r="624" spans="1:9" ht="19.95" customHeight="1" x14ac:dyDescent="0.3">
      <c r="A624" s="2" t="s">
        <v>3653</v>
      </c>
      <c r="B624" s="15">
        <v>23054</v>
      </c>
      <c r="C624" s="15">
        <v>23700</v>
      </c>
      <c r="D624" s="18" t="s">
        <v>6033</v>
      </c>
      <c r="E624" s="18" t="s">
        <v>6032</v>
      </c>
      <c r="F624" s="17" t="s">
        <v>5</v>
      </c>
      <c r="H624" s="18" t="s">
        <v>6024</v>
      </c>
      <c r="I624" s="18" t="str">
        <f t="shared" si="9"/>
        <v/>
      </c>
    </row>
    <row r="625" spans="1:9" ht="19.95" customHeight="1" x14ac:dyDescent="0.3">
      <c r="A625" s="2" t="s">
        <v>4184</v>
      </c>
      <c r="B625" s="15">
        <v>23064</v>
      </c>
      <c r="C625" s="15">
        <v>23270</v>
      </c>
      <c r="D625" s="18" t="s">
        <v>6033</v>
      </c>
      <c r="E625" s="18" t="s">
        <v>6032</v>
      </c>
      <c r="F625" s="17" t="s">
        <v>5</v>
      </c>
      <c r="H625" s="18" t="s">
        <v>6024</v>
      </c>
      <c r="I625" s="18" t="str">
        <f t="shared" si="9"/>
        <v/>
      </c>
    </row>
    <row r="626" spans="1:9" ht="19.95" customHeight="1" x14ac:dyDescent="0.3">
      <c r="A626" s="2" t="s">
        <v>1542</v>
      </c>
      <c r="B626" s="15">
        <v>23070</v>
      </c>
      <c r="C626" s="15">
        <v>23160</v>
      </c>
      <c r="D626" s="18" t="s">
        <v>6033</v>
      </c>
      <c r="E626" s="18" t="s">
        <v>6032</v>
      </c>
      <c r="F626" s="17" t="s">
        <v>5</v>
      </c>
      <c r="H626" s="18" t="s">
        <v>6024</v>
      </c>
      <c r="I626" s="18" t="str">
        <f t="shared" si="9"/>
        <v/>
      </c>
    </row>
    <row r="627" spans="1:9" ht="19.95" customHeight="1" x14ac:dyDescent="0.3">
      <c r="A627" s="2" t="s">
        <v>920</v>
      </c>
      <c r="B627" s="15">
        <v>23077</v>
      </c>
      <c r="C627" s="15">
        <v>23340</v>
      </c>
      <c r="D627" s="18" t="s">
        <v>6033</v>
      </c>
      <c r="E627" s="18" t="s">
        <v>6032</v>
      </c>
      <c r="F627" s="17" t="s">
        <v>5</v>
      </c>
      <c r="H627" s="18" t="s">
        <v>6024</v>
      </c>
      <c r="I627" s="18" t="str">
        <f t="shared" si="9"/>
        <v/>
      </c>
    </row>
    <row r="628" spans="1:9" ht="19.95" customHeight="1" x14ac:dyDescent="0.3">
      <c r="A628" s="2" t="s">
        <v>4208</v>
      </c>
      <c r="B628" s="15">
        <v>23078</v>
      </c>
      <c r="C628" s="15">
        <v>23400</v>
      </c>
      <c r="D628" s="18" t="s">
        <v>6033</v>
      </c>
      <c r="E628" s="18" t="s">
        <v>6032</v>
      </c>
      <c r="F628" s="17" t="s">
        <v>5</v>
      </c>
      <c r="H628" s="18" t="s">
        <v>6024</v>
      </c>
      <c r="I628" s="18" t="str">
        <f t="shared" si="9"/>
        <v/>
      </c>
    </row>
    <row r="629" spans="1:9" ht="19.95" customHeight="1" x14ac:dyDescent="0.3">
      <c r="A629" s="2" t="s">
        <v>1022</v>
      </c>
      <c r="B629" s="15">
        <v>23081</v>
      </c>
      <c r="C629" s="15">
        <v>23260</v>
      </c>
      <c r="D629" s="18" t="s">
        <v>6033</v>
      </c>
      <c r="E629" s="18" t="s">
        <v>6032</v>
      </c>
      <c r="F629" s="17" t="s">
        <v>5</v>
      </c>
      <c r="H629" s="18" t="s">
        <v>6024</v>
      </c>
      <c r="I629" s="18" t="str">
        <f t="shared" si="9"/>
        <v/>
      </c>
    </row>
    <row r="630" spans="1:9" ht="19.95" customHeight="1" x14ac:dyDescent="0.3">
      <c r="A630" s="2" t="s">
        <v>467</v>
      </c>
      <c r="B630" s="15">
        <v>23084</v>
      </c>
      <c r="C630" s="15">
        <v>23360</v>
      </c>
      <c r="D630" s="18" t="s">
        <v>6033</v>
      </c>
      <c r="E630" s="18" t="s">
        <v>6032</v>
      </c>
      <c r="F630" s="17" t="s">
        <v>5</v>
      </c>
      <c r="H630" s="18" t="s">
        <v>6024</v>
      </c>
      <c r="I630" s="18" t="str">
        <f t="shared" si="9"/>
        <v/>
      </c>
    </row>
    <row r="631" spans="1:9" ht="19.95" customHeight="1" x14ac:dyDescent="0.3">
      <c r="A631" s="2" t="s">
        <v>4196</v>
      </c>
      <c r="B631" s="15">
        <v>23088</v>
      </c>
      <c r="C631" s="15">
        <v>23320</v>
      </c>
      <c r="D631" s="18" t="s">
        <v>6033</v>
      </c>
      <c r="E631" s="18" t="s">
        <v>6032</v>
      </c>
      <c r="F631" s="17" t="s">
        <v>5</v>
      </c>
      <c r="H631" s="18" t="s">
        <v>6024</v>
      </c>
      <c r="I631" s="18" t="str">
        <f t="shared" si="9"/>
        <v/>
      </c>
    </row>
    <row r="632" spans="1:9" ht="19.95" customHeight="1" x14ac:dyDescent="0.3">
      <c r="A632" s="2" t="s">
        <v>4233</v>
      </c>
      <c r="B632" s="15">
        <v>23091</v>
      </c>
      <c r="C632" s="15">
        <v>23500</v>
      </c>
      <c r="D632" s="18" t="s">
        <v>6033</v>
      </c>
      <c r="E632" s="18" t="s">
        <v>6032</v>
      </c>
      <c r="F632" s="17" t="s">
        <v>5</v>
      </c>
      <c r="H632" s="18" t="s">
        <v>6024</v>
      </c>
      <c r="I632" s="18" t="str">
        <f t="shared" si="9"/>
        <v/>
      </c>
    </row>
    <row r="633" spans="1:9" ht="19.95" customHeight="1" x14ac:dyDescent="0.3">
      <c r="A633" s="2" t="s">
        <v>665</v>
      </c>
      <c r="B633" s="15">
        <v>23092</v>
      </c>
      <c r="C633" s="15">
        <v>23380</v>
      </c>
      <c r="D633" s="18" t="s">
        <v>6033</v>
      </c>
      <c r="E633" s="18" t="s">
        <v>6032</v>
      </c>
      <c r="F633" s="17" t="s">
        <v>5</v>
      </c>
      <c r="H633" s="18" t="s">
        <v>6024</v>
      </c>
      <c r="I633" s="18" t="str">
        <f t="shared" si="9"/>
        <v/>
      </c>
    </row>
    <row r="634" spans="1:9" ht="19.95" customHeight="1" x14ac:dyDescent="0.3">
      <c r="A634" s="2" t="s">
        <v>4185</v>
      </c>
      <c r="B634" s="15">
        <v>23098</v>
      </c>
      <c r="C634" s="15">
        <v>23270</v>
      </c>
      <c r="D634" s="18" t="s">
        <v>6033</v>
      </c>
      <c r="E634" s="18" t="s">
        <v>6032</v>
      </c>
      <c r="F634" s="17" t="s">
        <v>5</v>
      </c>
      <c r="H634" s="18" t="s">
        <v>6024</v>
      </c>
      <c r="I634" s="18" t="str">
        <f t="shared" si="9"/>
        <v/>
      </c>
    </row>
    <row r="635" spans="1:9" ht="19.95" customHeight="1" x14ac:dyDescent="0.3">
      <c r="A635" s="2" t="s">
        <v>4263</v>
      </c>
      <c r="B635" s="15">
        <v>23103</v>
      </c>
      <c r="C635" s="15">
        <v>23800</v>
      </c>
      <c r="D635" s="18" t="s">
        <v>6033</v>
      </c>
      <c r="E635" s="18" t="s">
        <v>6032</v>
      </c>
      <c r="F635" s="17" t="s">
        <v>5</v>
      </c>
      <c r="H635" s="18" t="s">
        <v>6024</v>
      </c>
      <c r="I635" s="18" t="str">
        <f t="shared" si="9"/>
        <v/>
      </c>
    </row>
    <row r="636" spans="1:9" ht="19.95" customHeight="1" x14ac:dyDescent="0.3">
      <c r="A636" s="2" t="s">
        <v>4118</v>
      </c>
      <c r="B636" s="15">
        <v>23106</v>
      </c>
      <c r="C636" s="15">
        <v>23170</v>
      </c>
      <c r="D636" s="18" t="s">
        <v>6033</v>
      </c>
      <c r="E636" s="18" t="s">
        <v>6032</v>
      </c>
      <c r="F636" s="17" t="s">
        <v>5</v>
      </c>
      <c r="H636" s="18" t="s">
        <v>6024</v>
      </c>
      <c r="I636" s="18" t="str">
        <f t="shared" si="9"/>
        <v/>
      </c>
    </row>
    <row r="637" spans="1:9" ht="19.95" customHeight="1" x14ac:dyDescent="0.3">
      <c r="A637" s="2" t="s">
        <v>4209</v>
      </c>
      <c r="B637" s="15">
        <v>23122</v>
      </c>
      <c r="C637" s="15">
        <v>23400</v>
      </c>
      <c r="D637" s="18" t="s">
        <v>6033</v>
      </c>
      <c r="E637" s="18" t="s">
        <v>6032</v>
      </c>
      <c r="F637" s="17" t="s">
        <v>5</v>
      </c>
      <c r="H637" s="18" t="s">
        <v>6024</v>
      </c>
      <c r="I637" s="18" t="str">
        <f t="shared" si="9"/>
        <v/>
      </c>
    </row>
    <row r="638" spans="1:9" ht="19.95" customHeight="1" x14ac:dyDescent="0.3">
      <c r="A638" s="2" t="s">
        <v>4124</v>
      </c>
      <c r="B638" s="15">
        <v>23127</v>
      </c>
      <c r="C638" s="15">
        <v>23190</v>
      </c>
      <c r="D638" s="18" t="s">
        <v>6033</v>
      </c>
      <c r="E638" s="18" t="s">
        <v>6032</v>
      </c>
      <c r="F638" s="17" t="s">
        <v>5</v>
      </c>
      <c r="H638" s="18" t="s">
        <v>6024</v>
      </c>
      <c r="I638" s="18" t="str">
        <f t="shared" si="9"/>
        <v/>
      </c>
    </row>
    <row r="639" spans="1:9" ht="19.95" customHeight="1" x14ac:dyDescent="0.3">
      <c r="A639" s="2" t="s">
        <v>4105</v>
      </c>
      <c r="B639" s="15">
        <v>23128</v>
      </c>
      <c r="C639" s="15">
        <v>23150</v>
      </c>
      <c r="D639" s="18" t="s">
        <v>6033</v>
      </c>
      <c r="E639" s="18" t="s">
        <v>6032</v>
      </c>
      <c r="F639" s="17" t="s">
        <v>5</v>
      </c>
      <c r="H639" s="18" t="s">
        <v>6024</v>
      </c>
      <c r="I639" s="18" t="str">
        <f t="shared" si="9"/>
        <v/>
      </c>
    </row>
    <row r="640" spans="1:9" ht="19.95" customHeight="1" x14ac:dyDescent="0.3">
      <c r="A640" s="2" t="s">
        <v>4142</v>
      </c>
      <c r="B640" s="15">
        <v>23137</v>
      </c>
      <c r="C640" s="15">
        <v>23210</v>
      </c>
      <c r="D640" s="18" t="s">
        <v>6033</v>
      </c>
      <c r="E640" s="18" t="s">
        <v>6032</v>
      </c>
      <c r="F640" s="17" t="s">
        <v>5</v>
      </c>
      <c r="H640" s="18" t="s">
        <v>6024</v>
      </c>
      <c r="I640" s="18" t="str">
        <f t="shared" si="9"/>
        <v/>
      </c>
    </row>
    <row r="641" spans="1:9" ht="19.95" customHeight="1" x14ac:dyDescent="0.3">
      <c r="A641" s="2" t="s">
        <v>4119</v>
      </c>
      <c r="B641" s="15">
        <v>23145</v>
      </c>
      <c r="C641" s="15">
        <v>23170</v>
      </c>
      <c r="D641" s="18" t="s">
        <v>6033</v>
      </c>
      <c r="E641" s="18" t="s">
        <v>6032</v>
      </c>
      <c r="F641" s="17" t="s">
        <v>5</v>
      </c>
      <c r="H641" s="18" t="s">
        <v>6024</v>
      </c>
      <c r="I641" s="18" t="str">
        <f t="shared" si="9"/>
        <v/>
      </c>
    </row>
    <row r="642" spans="1:9" ht="19.95" customHeight="1" x14ac:dyDescent="0.3">
      <c r="A642" s="2" t="s">
        <v>4170</v>
      </c>
      <c r="B642" s="15">
        <v>23156</v>
      </c>
      <c r="C642" s="15">
        <v>23260</v>
      </c>
      <c r="D642" s="18" t="s">
        <v>6033</v>
      </c>
      <c r="E642" s="18" t="s">
        <v>6032</v>
      </c>
      <c r="F642" s="17" t="s">
        <v>5</v>
      </c>
      <c r="H642" s="18" t="s">
        <v>6024</v>
      </c>
      <c r="I642" s="18" t="str">
        <f t="shared" si="9"/>
        <v/>
      </c>
    </row>
    <row r="643" spans="1:9" ht="19.95" customHeight="1" x14ac:dyDescent="0.3">
      <c r="A643" s="2" t="s">
        <v>4223</v>
      </c>
      <c r="B643" s="15">
        <v>23165</v>
      </c>
      <c r="C643" s="15">
        <v>23460</v>
      </c>
      <c r="D643" s="18" t="s">
        <v>6033</v>
      </c>
      <c r="E643" s="18" t="s">
        <v>6032</v>
      </c>
      <c r="F643" s="17" t="s">
        <v>5</v>
      </c>
      <c r="H643" s="18" t="s">
        <v>6024</v>
      </c>
      <c r="I643" s="18" t="str">
        <f t="shared" ref="I643:I706" si="10">IF(OR(E643="OUI",F643="OUI"),INDEX(E$1:F$1,1,MATCH("OUI",E643:F643,0)),"")</f>
        <v/>
      </c>
    </row>
    <row r="644" spans="1:9" ht="19.95" customHeight="1" x14ac:dyDescent="0.3">
      <c r="A644" s="2" t="s">
        <v>4264</v>
      </c>
      <c r="B644" s="15">
        <v>23166</v>
      </c>
      <c r="C644" s="15">
        <v>23800</v>
      </c>
      <c r="D644" s="18" t="s">
        <v>6033</v>
      </c>
      <c r="E644" s="18" t="s">
        <v>6032</v>
      </c>
      <c r="F644" s="17" t="s">
        <v>5</v>
      </c>
      <c r="H644" s="18" t="s">
        <v>6024</v>
      </c>
      <c r="I644" s="18" t="str">
        <f t="shared" si="10"/>
        <v/>
      </c>
    </row>
    <row r="645" spans="1:9" ht="19.95" customHeight="1" x14ac:dyDescent="0.3">
      <c r="A645" s="2" t="s">
        <v>834</v>
      </c>
      <c r="B645" s="15">
        <v>23173</v>
      </c>
      <c r="C645" s="15">
        <v>23250</v>
      </c>
      <c r="D645" s="18" t="s">
        <v>6033</v>
      </c>
      <c r="E645" s="18" t="s">
        <v>6032</v>
      </c>
      <c r="F645" s="17" t="s">
        <v>5</v>
      </c>
      <c r="H645" s="18" t="s">
        <v>6024</v>
      </c>
      <c r="I645" s="18" t="str">
        <f t="shared" si="10"/>
        <v/>
      </c>
    </row>
    <row r="646" spans="1:9" ht="19.95" customHeight="1" x14ac:dyDescent="0.3">
      <c r="A646" s="2" t="s">
        <v>4171</v>
      </c>
      <c r="B646" s="15">
        <v>23178</v>
      </c>
      <c r="C646" s="15">
        <v>23260</v>
      </c>
      <c r="D646" s="18" t="s">
        <v>6033</v>
      </c>
      <c r="E646" s="18" t="s">
        <v>6032</v>
      </c>
      <c r="F646" s="17" t="s">
        <v>5</v>
      </c>
      <c r="H646" s="18" t="s">
        <v>6024</v>
      </c>
      <c r="I646" s="18" t="str">
        <f t="shared" si="10"/>
        <v/>
      </c>
    </row>
    <row r="647" spans="1:9" ht="19.95" customHeight="1" x14ac:dyDescent="0.3">
      <c r="A647" s="2" t="s">
        <v>4130</v>
      </c>
      <c r="B647" s="15">
        <v>23179</v>
      </c>
      <c r="C647" s="15">
        <v>23200</v>
      </c>
      <c r="D647" s="18" t="s">
        <v>6033</v>
      </c>
      <c r="E647" s="18" t="s">
        <v>6032</v>
      </c>
      <c r="F647" s="17" t="s">
        <v>5</v>
      </c>
      <c r="H647" s="18" t="s">
        <v>6024</v>
      </c>
      <c r="I647" s="18" t="str">
        <f t="shared" si="10"/>
        <v/>
      </c>
    </row>
    <row r="648" spans="1:9" ht="19.95" customHeight="1" x14ac:dyDescent="0.3">
      <c r="A648" s="2" t="s">
        <v>4092</v>
      </c>
      <c r="B648" s="15">
        <v>23187</v>
      </c>
      <c r="C648" s="15">
        <v>23130</v>
      </c>
      <c r="D648" s="18" t="s">
        <v>6033</v>
      </c>
      <c r="E648" s="18" t="s">
        <v>6032</v>
      </c>
      <c r="F648" s="17" t="s">
        <v>5</v>
      </c>
      <c r="H648" s="18" t="s">
        <v>6024</v>
      </c>
      <c r="I648" s="18" t="str">
        <f t="shared" si="10"/>
        <v/>
      </c>
    </row>
    <row r="649" spans="1:9" ht="19.95" customHeight="1" x14ac:dyDescent="0.3">
      <c r="A649" s="2" t="s">
        <v>1595</v>
      </c>
      <c r="B649" s="15">
        <v>23192</v>
      </c>
      <c r="C649" s="15">
        <v>23290</v>
      </c>
      <c r="D649" s="18" t="s">
        <v>6033</v>
      </c>
      <c r="E649" s="18" t="s">
        <v>6032</v>
      </c>
      <c r="F649" s="17" t="s">
        <v>5</v>
      </c>
      <c r="H649" s="18" t="s">
        <v>6024</v>
      </c>
      <c r="I649" s="18" t="str">
        <f t="shared" si="10"/>
        <v/>
      </c>
    </row>
    <row r="650" spans="1:9" ht="19.95" customHeight="1" x14ac:dyDescent="0.3">
      <c r="A650" s="2" t="s">
        <v>4068</v>
      </c>
      <c r="B650" s="15">
        <v>23193</v>
      </c>
      <c r="C650" s="15">
        <v>23000</v>
      </c>
      <c r="D650" s="18" t="s">
        <v>6029</v>
      </c>
      <c r="E650" s="18" t="s">
        <v>6032</v>
      </c>
      <c r="F650" s="17" t="s">
        <v>5</v>
      </c>
      <c r="H650" s="18" t="s">
        <v>6031</v>
      </c>
      <c r="I650" s="18" t="str">
        <f t="shared" si="10"/>
        <v/>
      </c>
    </row>
    <row r="651" spans="1:9" ht="19.95" customHeight="1" x14ac:dyDescent="0.3">
      <c r="A651" s="2" t="s">
        <v>4234</v>
      </c>
      <c r="B651" s="15">
        <v>23194</v>
      </c>
      <c r="C651" s="15">
        <v>23500</v>
      </c>
      <c r="D651" s="18" t="s">
        <v>6033</v>
      </c>
      <c r="E651" s="18" t="s">
        <v>6032</v>
      </c>
      <c r="F651" s="17" t="s">
        <v>5</v>
      </c>
      <c r="H651" s="18" t="s">
        <v>6024</v>
      </c>
      <c r="I651" s="18" t="str">
        <f t="shared" si="10"/>
        <v/>
      </c>
    </row>
    <row r="652" spans="1:9" ht="19.95" customHeight="1" x14ac:dyDescent="0.3">
      <c r="A652" s="2" t="s">
        <v>4235</v>
      </c>
      <c r="B652" s="15">
        <v>23196</v>
      </c>
      <c r="C652" s="15">
        <v>23500</v>
      </c>
      <c r="D652" s="18" t="s">
        <v>6033</v>
      </c>
      <c r="E652" s="18" t="s">
        <v>6032</v>
      </c>
      <c r="F652" s="17" t="s">
        <v>5</v>
      </c>
      <c r="H652" s="18" t="s">
        <v>6024</v>
      </c>
      <c r="I652" s="18" t="str">
        <f t="shared" si="10"/>
        <v/>
      </c>
    </row>
    <row r="653" spans="1:9" ht="19.95" customHeight="1" x14ac:dyDescent="0.3">
      <c r="A653" s="2" t="s">
        <v>4106</v>
      </c>
      <c r="B653" s="15">
        <v>23201</v>
      </c>
      <c r="C653" s="15">
        <v>23150</v>
      </c>
      <c r="D653" s="18" t="s">
        <v>6033</v>
      </c>
      <c r="E653" s="18" t="s">
        <v>6032</v>
      </c>
      <c r="F653" s="17" t="s">
        <v>5</v>
      </c>
      <c r="H653" s="18" t="s">
        <v>6024</v>
      </c>
      <c r="I653" s="18" t="str">
        <f t="shared" si="10"/>
        <v/>
      </c>
    </row>
    <row r="654" spans="1:9" ht="19.95" customHeight="1" x14ac:dyDescent="0.3">
      <c r="A654" s="2" t="s">
        <v>4160</v>
      </c>
      <c r="B654" s="15">
        <v>23202</v>
      </c>
      <c r="C654" s="15">
        <v>23250</v>
      </c>
      <c r="D654" s="18" t="s">
        <v>6033</v>
      </c>
      <c r="E654" s="18" t="s">
        <v>6032</v>
      </c>
      <c r="F654" s="17" t="s">
        <v>5</v>
      </c>
      <c r="H654" s="18" t="s">
        <v>6024</v>
      </c>
      <c r="I654" s="18" t="str">
        <f t="shared" si="10"/>
        <v/>
      </c>
    </row>
    <row r="655" spans="1:9" ht="19.95" customHeight="1" x14ac:dyDescent="0.3">
      <c r="A655" s="2" t="s">
        <v>4069</v>
      </c>
      <c r="B655" s="15">
        <v>23208</v>
      </c>
      <c r="C655" s="15">
        <v>23000</v>
      </c>
      <c r="D655" s="18" t="s">
        <v>6033</v>
      </c>
      <c r="E655" s="18" t="s">
        <v>6032</v>
      </c>
      <c r="F655" s="17" t="s">
        <v>5</v>
      </c>
      <c r="H655" s="18" t="s">
        <v>6024</v>
      </c>
      <c r="I655" s="18" t="str">
        <f t="shared" si="10"/>
        <v/>
      </c>
    </row>
    <row r="656" spans="1:9" ht="19.95" customHeight="1" x14ac:dyDescent="0.3">
      <c r="A656" s="2" t="s">
        <v>3727</v>
      </c>
      <c r="B656" s="15">
        <v>23209</v>
      </c>
      <c r="C656" s="15">
        <v>23130</v>
      </c>
      <c r="D656" s="18" t="s">
        <v>6033</v>
      </c>
      <c r="E656" s="18" t="s">
        <v>6032</v>
      </c>
      <c r="F656" s="17" t="s">
        <v>5</v>
      </c>
      <c r="H656" s="18" t="s">
        <v>6024</v>
      </c>
      <c r="I656" s="18" t="str">
        <f t="shared" si="10"/>
        <v/>
      </c>
    </row>
    <row r="657" spans="1:9" ht="19.95" customHeight="1" x14ac:dyDescent="0.3">
      <c r="A657" s="2" t="s">
        <v>4242</v>
      </c>
      <c r="B657" s="15">
        <v>23213</v>
      </c>
      <c r="C657" s="15">
        <v>23600</v>
      </c>
      <c r="D657" s="18" t="s">
        <v>6029</v>
      </c>
      <c r="E657" s="18" t="s">
        <v>6032</v>
      </c>
      <c r="F657" s="17" t="s">
        <v>5</v>
      </c>
      <c r="H657" s="18" t="s">
        <v>6031</v>
      </c>
      <c r="I657" s="18" t="str">
        <f t="shared" si="10"/>
        <v/>
      </c>
    </row>
    <row r="658" spans="1:9" ht="19.95" customHeight="1" x14ac:dyDescent="0.3">
      <c r="A658" s="2" t="s">
        <v>4190</v>
      </c>
      <c r="B658" s="15">
        <v>23219</v>
      </c>
      <c r="C658" s="15">
        <v>23300</v>
      </c>
      <c r="D658" s="18" t="s">
        <v>6033</v>
      </c>
      <c r="E658" s="18" t="s">
        <v>6032</v>
      </c>
      <c r="F658" s="17" t="s">
        <v>5</v>
      </c>
      <c r="H658" s="18" t="s">
        <v>6024</v>
      </c>
      <c r="I658" s="18" t="str">
        <f t="shared" si="10"/>
        <v/>
      </c>
    </row>
    <row r="659" spans="1:9" ht="19.95" customHeight="1" x14ac:dyDescent="0.3">
      <c r="A659" s="2" t="s">
        <v>4190</v>
      </c>
      <c r="B659" s="15">
        <v>23219</v>
      </c>
      <c r="C659" s="15">
        <v>23300</v>
      </c>
      <c r="D659" s="18" t="s">
        <v>6033</v>
      </c>
      <c r="E659" s="18" t="s">
        <v>6032</v>
      </c>
      <c r="F659" s="17" t="s">
        <v>5</v>
      </c>
      <c r="H659" s="18" t="s">
        <v>6024</v>
      </c>
      <c r="I659" s="18" t="str">
        <f t="shared" si="10"/>
        <v/>
      </c>
    </row>
    <row r="660" spans="1:9" ht="19.95" customHeight="1" x14ac:dyDescent="0.3">
      <c r="A660" s="2" t="s">
        <v>4131</v>
      </c>
      <c r="B660" s="15">
        <v>23220</v>
      </c>
      <c r="C660" s="15">
        <v>23200</v>
      </c>
      <c r="D660" s="18" t="s">
        <v>6033</v>
      </c>
      <c r="E660" s="18" t="s">
        <v>6032</v>
      </c>
      <c r="F660" s="17" t="s">
        <v>5</v>
      </c>
      <c r="H660" s="18" t="s">
        <v>6024</v>
      </c>
      <c r="I660" s="18" t="str">
        <f t="shared" si="10"/>
        <v/>
      </c>
    </row>
    <row r="661" spans="1:9" ht="19.95" customHeight="1" x14ac:dyDescent="0.3">
      <c r="A661" s="2" t="s">
        <v>4131</v>
      </c>
      <c r="B661" s="15">
        <v>23220</v>
      </c>
      <c r="C661" s="15">
        <v>23200</v>
      </c>
      <c r="D661" s="18" t="s">
        <v>6033</v>
      </c>
      <c r="E661" s="18" t="s">
        <v>6032</v>
      </c>
      <c r="F661" s="17" t="s">
        <v>5</v>
      </c>
      <c r="H661" s="18" t="s">
        <v>6024</v>
      </c>
      <c r="I661" s="18" t="str">
        <f t="shared" si="10"/>
        <v/>
      </c>
    </row>
    <row r="662" spans="1:9" ht="19.95" customHeight="1" x14ac:dyDescent="0.3">
      <c r="A662" s="2" t="s">
        <v>4210</v>
      </c>
      <c r="B662" s="15">
        <v>23223</v>
      </c>
      <c r="C662" s="15">
        <v>23400</v>
      </c>
      <c r="D662" s="18" t="s">
        <v>6033</v>
      </c>
      <c r="E662" s="18" t="s">
        <v>6032</v>
      </c>
      <c r="F662" s="17" t="s">
        <v>5</v>
      </c>
      <c r="H662" s="18" t="s">
        <v>6024</v>
      </c>
      <c r="I662" s="18" t="str">
        <f t="shared" si="10"/>
        <v/>
      </c>
    </row>
    <row r="663" spans="1:9" ht="19.95" customHeight="1" x14ac:dyDescent="0.3">
      <c r="A663" s="2" t="s">
        <v>4211</v>
      </c>
      <c r="B663" s="15">
        <v>23227</v>
      </c>
      <c r="C663" s="15">
        <v>23400</v>
      </c>
      <c r="D663" s="18" t="s">
        <v>6033</v>
      </c>
      <c r="E663" s="18" t="s">
        <v>6032</v>
      </c>
      <c r="F663" s="17" t="s">
        <v>5</v>
      </c>
      <c r="H663" s="18" t="s">
        <v>6024</v>
      </c>
      <c r="I663" s="18" t="str">
        <f t="shared" si="10"/>
        <v/>
      </c>
    </row>
    <row r="664" spans="1:9" ht="19.95" customHeight="1" x14ac:dyDescent="0.3">
      <c r="A664" s="2" t="s">
        <v>3918</v>
      </c>
      <c r="B664" s="15">
        <v>23228</v>
      </c>
      <c r="C664" s="15">
        <v>23200</v>
      </c>
      <c r="D664" s="18" t="s">
        <v>6033</v>
      </c>
      <c r="E664" s="18" t="s">
        <v>6032</v>
      </c>
      <c r="F664" s="17" t="s">
        <v>5</v>
      </c>
      <c r="H664" s="18" t="s">
        <v>6024</v>
      </c>
      <c r="I664" s="18" t="str">
        <f t="shared" si="10"/>
        <v/>
      </c>
    </row>
    <row r="665" spans="1:9" ht="19.95" customHeight="1" x14ac:dyDescent="0.3">
      <c r="A665" s="2" t="s">
        <v>4191</v>
      </c>
      <c r="B665" s="15">
        <v>23235</v>
      </c>
      <c r="C665" s="15">
        <v>23300</v>
      </c>
      <c r="D665" s="18" t="s">
        <v>6033</v>
      </c>
      <c r="E665" s="18" t="s">
        <v>6032</v>
      </c>
      <c r="F665" s="17" t="s">
        <v>5</v>
      </c>
      <c r="H665" s="18" t="s">
        <v>6024</v>
      </c>
      <c r="I665" s="18" t="str">
        <f t="shared" si="10"/>
        <v/>
      </c>
    </row>
    <row r="666" spans="1:9" ht="19.95" customHeight="1" x14ac:dyDescent="0.3">
      <c r="A666" s="2" t="s">
        <v>4114</v>
      </c>
      <c r="B666" s="15">
        <v>23239</v>
      </c>
      <c r="C666" s="15">
        <v>23160</v>
      </c>
      <c r="D666" s="18" t="s">
        <v>6033</v>
      </c>
      <c r="E666" s="18" t="s">
        <v>6032</v>
      </c>
      <c r="F666" s="17" t="s">
        <v>5</v>
      </c>
      <c r="H666" s="18" t="s">
        <v>6024</v>
      </c>
      <c r="I666" s="18" t="str">
        <f t="shared" si="10"/>
        <v/>
      </c>
    </row>
    <row r="667" spans="1:9" ht="19.95" customHeight="1" x14ac:dyDescent="0.3">
      <c r="A667" s="2" t="s">
        <v>4107</v>
      </c>
      <c r="B667" s="15">
        <v>23250</v>
      </c>
      <c r="C667" s="15">
        <v>23150</v>
      </c>
      <c r="D667" s="18" t="s">
        <v>6033</v>
      </c>
      <c r="E667" s="18" t="s">
        <v>6032</v>
      </c>
      <c r="F667" s="17" t="s">
        <v>5</v>
      </c>
      <c r="H667" s="18" t="s">
        <v>6024</v>
      </c>
      <c r="I667" s="18" t="str">
        <f t="shared" si="10"/>
        <v/>
      </c>
    </row>
    <row r="668" spans="1:9" ht="19.95" customHeight="1" x14ac:dyDescent="0.3">
      <c r="A668" s="2" t="s">
        <v>4201</v>
      </c>
      <c r="B668" s="15">
        <v>23252</v>
      </c>
      <c r="C668" s="15">
        <v>23350</v>
      </c>
      <c r="D668" s="18" t="s">
        <v>6033</v>
      </c>
      <c r="E668" s="18" t="s">
        <v>6032</v>
      </c>
      <c r="F668" s="17" t="s">
        <v>5</v>
      </c>
      <c r="H668" s="18" t="s">
        <v>6024</v>
      </c>
      <c r="I668" s="18" t="str">
        <f t="shared" si="10"/>
        <v/>
      </c>
    </row>
    <row r="669" spans="1:9" ht="19.95" customHeight="1" x14ac:dyDescent="0.3">
      <c r="A669" s="2" t="s">
        <v>4243</v>
      </c>
      <c r="B669" s="15">
        <v>23254</v>
      </c>
      <c r="C669" s="15">
        <v>23600</v>
      </c>
      <c r="D669" s="18" t="s">
        <v>6033</v>
      </c>
      <c r="E669" s="18" t="s">
        <v>6032</v>
      </c>
      <c r="F669" s="17" t="s">
        <v>5</v>
      </c>
      <c r="H669" s="18" t="s">
        <v>6024</v>
      </c>
      <c r="I669" s="18" t="str">
        <f t="shared" si="10"/>
        <v/>
      </c>
    </row>
    <row r="670" spans="1:9" ht="19.95" customHeight="1" x14ac:dyDescent="0.3">
      <c r="A670" s="2" t="s">
        <v>4161</v>
      </c>
      <c r="B670" s="15">
        <v>23260</v>
      </c>
      <c r="C670" s="15">
        <v>23250</v>
      </c>
      <c r="D670" s="18" t="s">
        <v>6033</v>
      </c>
      <c r="E670" s="18" t="s">
        <v>6032</v>
      </c>
      <c r="F670" s="17" t="s">
        <v>5</v>
      </c>
      <c r="H670" s="18" t="s">
        <v>6024</v>
      </c>
      <c r="I670" s="18" t="str">
        <f t="shared" si="10"/>
        <v/>
      </c>
    </row>
    <row r="671" spans="1:9" ht="19.95" customHeight="1" x14ac:dyDescent="0.3">
      <c r="A671" s="2" t="s">
        <v>1232</v>
      </c>
      <c r="B671" s="15">
        <v>23264</v>
      </c>
      <c r="C671" s="15">
        <v>23340</v>
      </c>
      <c r="D671" s="18" t="s">
        <v>6033</v>
      </c>
      <c r="E671" s="18" t="s">
        <v>6032</v>
      </c>
      <c r="F671" s="17" t="s">
        <v>5</v>
      </c>
      <c r="H671" s="18" t="s">
        <v>6024</v>
      </c>
      <c r="I671" s="18" t="str">
        <f t="shared" si="10"/>
        <v/>
      </c>
    </row>
    <row r="672" spans="1:9" ht="19.95" customHeight="1" x14ac:dyDescent="0.3">
      <c r="A672" s="2" t="s">
        <v>4582</v>
      </c>
      <c r="B672" s="15">
        <v>24012</v>
      </c>
      <c r="C672" s="15">
        <v>24590</v>
      </c>
      <c r="D672" s="18" t="s">
        <v>6033</v>
      </c>
      <c r="E672" s="18" t="s">
        <v>6032</v>
      </c>
      <c r="F672" s="17" t="s">
        <v>5</v>
      </c>
      <c r="H672" s="18" t="s">
        <v>6024</v>
      </c>
      <c r="I672" s="18" t="str">
        <f t="shared" si="10"/>
        <v/>
      </c>
    </row>
    <row r="673" spans="1:9" ht="19.95" customHeight="1" x14ac:dyDescent="0.3">
      <c r="A673" s="2" t="s">
        <v>4303</v>
      </c>
      <c r="B673" s="15">
        <v>24022</v>
      </c>
      <c r="C673" s="15">
        <v>24150</v>
      </c>
      <c r="D673" s="18" t="s">
        <v>6033</v>
      </c>
      <c r="E673" s="18" t="s">
        <v>6032</v>
      </c>
      <c r="F673" s="17" t="s">
        <v>5</v>
      </c>
      <c r="H673" s="18" t="s">
        <v>6024</v>
      </c>
      <c r="I673" s="18" t="str">
        <f t="shared" si="10"/>
        <v/>
      </c>
    </row>
    <row r="674" spans="1:9" ht="19.95" customHeight="1" x14ac:dyDescent="0.3">
      <c r="A674" s="2" t="s">
        <v>1279</v>
      </c>
      <c r="B674" s="15">
        <v>24023</v>
      </c>
      <c r="C674" s="15">
        <v>24150</v>
      </c>
      <c r="D674" s="18" t="s">
        <v>6029</v>
      </c>
      <c r="E674" s="18" t="s">
        <v>6032</v>
      </c>
      <c r="F674" s="17" t="s">
        <v>5</v>
      </c>
      <c r="H674" s="18" t="s">
        <v>6031</v>
      </c>
      <c r="I674" s="18" t="str">
        <f t="shared" si="10"/>
        <v/>
      </c>
    </row>
    <row r="675" spans="1:9" ht="19.95" customHeight="1" x14ac:dyDescent="0.3">
      <c r="A675" s="2" t="s">
        <v>1501</v>
      </c>
      <c r="B675" s="15">
        <v>24026</v>
      </c>
      <c r="C675" s="15">
        <v>24330</v>
      </c>
      <c r="D675" s="18" t="s">
        <v>6029</v>
      </c>
      <c r="E675" s="18" t="s">
        <v>6032</v>
      </c>
      <c r="F675" s="17" t="s">
        <v>5</v>
      </c>
      <c r="H675" s="18" t="s">
        <v>6031</v>
      </c>
      <c r="I675" s="18" t="str">
        <f t="shared" si="10"/>
        <v/>
      </c>
    </row>
    <row r="676" spans="1:9" ht="19.95" customHeight="1" x14ac:dyDescent="0.3">
      <c r="A676" s="2" t="s">
        <v>1501</v>
      </c>
      <c r="B676" s="15">
        <v>24026</v>
      </c>
      <c r="C676" s="15">
        <v>24330</v>
      </c>
      <c r="D676" s="18" t="s">
        <v>6029</v>
      </c>
      <c r="E676" s="18" t="s">
        <v>6032</v>
      </c>
      <c r="F676" s="17" t="s">
        <v>5</v>
      </c>
      <c r="H676" s="18" t="s">
        <v>6031</v>
      </c>
      <c r="I676" s="18" t="str">
        <f t="shared" si="10"/>
        <v/>
      </c>
    </row>
    <row r="677" spans="1:9" ht="19.95" customHeight="1" x14ac:dyDescent="0.3">
      <c r="A677" s="2" t="s">
        <v>596</v>
      </c>
      <c r="B677" s="15">
        <v>24028</v>
      </c>
      <c r="C677" s="15">
        <v>24440</v>
      </c>
      <c r="D677" s="18" t="s">
        <v>6029</v>
      </c>
      <c r="E677" s="18" t="s">
        <v>6032</v>
      </c>
      <c r="F677" s="17" t="s">
        <v>5</v>
      </c>
      <c r="H677" s="18" t="s">
        <v>6031</v>
      </c>
      <c r="I677" s="18" t="str">
        <f t="shared" si="10"/>
        <v/>
      </c>
    </row>
    <row r="678" spans="1:9" ht="19.95" customHeight="1" x14ac:dyDescent="0.3">
      <c r="A678" s="2" t="s">
        <v>4486</v>
      </c>
      <c r="B678" s="15">
        <v>24032</v>
      </c>
      <c r="C678" s="15">
        <v>24400</v>
      </c>
      <c r="D678" s="18" t="s">
        <v>6033</v>
      </c>
      <c r="E678" s="18" t="s">
        <v>6032</v>
      </c>
      <c r="F678" s="17" t="s">
        <v>5</v>
      </c>
      <c r="H678" s="18" t="s">
        <v>6024</v>
      </c>
      <c r="I678" s="18" t="str">
        <f t="shared" si="10"/>
        <v/>
      </c>
    </row>
    <row r="679" spans="1:9" ht="19.95" customHeight="1" x14ac:dyDescent="0.3">
      <c r="A679" s="2" t="s">
        <v>951</v>
      </c>
      <c r="B679" s="15">
        <v>24043</v>
      </c>
      <c r="C679" s="15">
        <v>24540</v>
      </c>
      <c r="D679" s="18" t="s">
        <v>6033</v>
      </c>
      <c r="E679" s="18" t="s">
        <v>6032</v>
      </c>
      <c r="F679" s="17" t="s">
        <v>5</v>
      </c>
      <c r="H679" s="18" t="s">
        <v>6024</v>
      </c>
      <c r="I679" s="18" t="str">
        <f t="shared" si="10"/>
        <v/>
      </c>
    </row>
    <row r="680" spans="1:9" ht="19.95" customHeight="1" x14ac:dyDescent="0.3">
      <c r="A680" s="2" t="s">
        <v>57</v>
      </c>
      <c r="B680" s="15">
        <v>24053</v>
      </c>
      <c r="C680" s="15">
        <v>24750</v>
      </c>
      <c r="D680" s="18" t="s">
        <v>6029</v>
      </c>
      <c r="E680" s="18" t="s">
        <v>6032</v>
      </c>
      <c r="F680" s="17" t="s">
        <v>5</v>
      </c>
      <c r="H680" s="18" t="s">
        <v>6031</v>
      </c>
      <c r="I680" s="18" t="str">
        <f t="shared" si="10"/>
        <v/>
      </c>
    </row>
    <row r="681" spans="1:9" ht="19.95" customHeight="1" x14ac:dyDescent="0.3">
      <c r="A681" s="2" t="s">
        <v>4487</v>
      </c>
      <c r="B681" s="15">
        <v>24059</v>
      </c>
      <c r="C681" s="15">
        <v>24400</v>
      </c>
      <c r="D681" s="18" t="s">
        <v>6033</v>
      </c>
      <c r="E681" s="18" t="s">
        <v>6032</v>
      </c>
      <c r="F681" s="17" t="s">
        <v>5</v>
      </c>
      <c r="H681" s="18" t="s">
        <v>6024</v>
      </c>
      <c r="I681" s="18" t="str">
        <f t="shared" si="10"/>
        <v/>
      </c>
    </row>
    <row r="682" spans="1:9" ht="19.95" customHeight="1" x14ac:dyDescent="0.3">
      <c r="A682" s="2" t="s">
        <v>514</v>
      </c>
      <c r="B682" s="15">
        <v>24064</v>
      </c>
      <c r="C682" s="15">
        <v>24310</v>
      </c>
      <c r="D682" s="18" t="s">
        <v>6029</v>
      </c>
      <c r="E682" s="18" t="s">
        <v>6032</v>
      </c>
      <c r="F682" s="17" t="s">
        <v>5</v>
      </c>
      <c r="H682" s="18" t="s">
        <v>6031</v>
      </c>
      <c r="I682" s="18" t="str">
        <f t="shared" si="10"/>
        <v/>
      </c>
    </row>
    <row r="683" spans="1:9" ht="19.95" customHeight="1" x14ac:dyDescent="0.3">
      <c r="A683" s="2" t="s">
        <v>514</v>
      </c>
      <c r="B683" s="15">
        <v>24064</v>
      </c>
      <c r="C683" s="15">
        <v>24460</v>
      </c>
      <c r="D683" s="18" t="s">
        <v>6029</v>
      </c>
      <c r="E683" s="18" t="s">
        <v>6032</v>
      </c>
      <c r="F683" s="17" t="s">
        <v>5</v>
      </c>
      <c r="H683" s="18" t="s">
        <v>6031</v>
      </c>
      <c r="I683" s="18" t="str">
        <f t="shared" si="10"/>
        <v/>
      </c>
    </row>
    <row r="684" spans="1:9" ht="19.95" customHeight="1" x14ac:dyDescent="0.3">
      <c r="A684" s="2" t="s">
        <v>514</v>
      </c>
      <c r="B684" s="15">
        <v>24064</v>
      </c>
      <c r="C684" s="15">
        <v>24530</v>
      </c>
      <c r="D684" s="18" t="s">
        <v>6029</v>
      </c>
      <c r="E684" s="18" t="s">
        <v>6032</v>
      </c>
      <c r="F684" s="17" t="s">
        <v>5</v>
      </c>
      <c r="H684" s="18" t="s">
        <v>6031</v>
      </c>
      <c r="I684" s="18" t="str">
        <f t="shared" si="10"/>
        <v/>
      </c>
    </row>
    <row r="685" spans="1:9" ht="19.95" customHeight="1" x14ac:dyDescent="0.3">
      <c r="A685" s="2" t="s">
        <v>922</v>
      </c>
      <c r="B685" s="15">
        <v>24067</v>
      </c>
      <c r="C685" s="15">
        <v>24260</v>
      </c>
      <c r="D685" s="18" t="s">
        <v>6033</v>
      </c>
      <c r="E685" s="18" t="s">
        <v>6032</v>
      </c>
      <c r="F685" s="17" t="s">
        <v>5</v>
      </c>
      <c r="H685" s="18" t="s">
        <v>6024</v>
      </c>
      <c r="I685" s="18" t="str">
        <f t="shared" si="10"/>
        <v/>
      </c>
    </row>
    <row r="686" spans="1:9" ht="19.95" customHeight="1" x14ac:dyDescent="0.3">
      <c r="A686" s="2" t="s">
        <v>4444</v>
      </c>
      <c r="B686" s="15">
        <v>24069</v>
      </c>
      <c r="C686" s="15">
        <v>24350</v>
      </c>
      <c r="D686" s="18" t="s">
        <v>6033</v>
      </c>
      <c r="E686" s="18" t="s">
        <v>6032</v>
      </c>
      <c r="F686" s="17" t="s">
        <v>5</v>
      </c>
      <c r="H686" s="18" t="s">
        <v>6024</v>
      </c>
      <c r="I686" s="18" t="str">
        <f t="shared" si="10"/>
        <v/>
      </c>
    </row>
    <row r="687" spans="1:9" ht="19.95" customHeight="1" x14ac:dyDescent="0.3">
      <c r="A687" s="2" t="s">
        <v>228</v>
      </c>
      <c r="B687" s="15">
        <v>24070</v>
      </c>
      <c r="C687" s="15">
        <v>24360</v>
      </c>
      <c r="D687" s="18" t="s">
        <v>6033</v>
      </c>
      <c r="E687" s="18" t="s">
        <v>6032</v>
      </c>
      <c r="F687" s="17" t="s">
        <v>5</v>
      </c>
      <c r="H687" s="18" t="s">
        <v>6024</v>
      </c>
      <c r="I687" s="18" t="str">
        <f t="shared" si="10"/>
        <v/>
      </c>
    </row>
    <row r="688" spans="1:9" ht="19.95" customHeight="1" x14ac:dyDescent="0.3">
      <c r="A688" s="2" t="s">
        <v>4304</v>
      </c>
      <c r="B688" s="15">
        <v>24073</v>
      </c>
      <c r="C688" s="15">
        <v>24150</v>
      </c>
      <c r="D688" s="18" t="s">
        <v>6033</v>
      </c>
      <c r="E688" s="18" t="s">
        <v>6032</v>
      </c>
      <c r="F688" s="17" t="s">
        <v>5</v>
      </c>
      <c r="H688" s="18" t="s">
        <v>6024</v>
      </c>
      <c r="I688" s="18" t="str">
        <f t="shared" si="10"/>
        <v/>
      </c>
    </row>
    <row r="689" spans="1:9" ht="19.95" customHeight="1" x14ac:dyDescent="0.3">
      <c r="A689" s="2" t="s">
        <v>1476</v>
      </c>
      <c r="B689" s="15">
        <v>24074</v>
      </c>
      <c r="C689" s="15">
        <v>24370</v>
      </c>
      <c r="D689" s="18" t="s">
        <v>6033</v>
      </c>
      <c r="E689" s="18" t="s">
        <v>6032</v>
      </c>
      <c r="F689" s="17" t="s">
        <v>5</v>
      </c>
      <c r="H689" s="18" t="s">
        <v>6024</v>
      </c>
      <c r="I689" s="18" t="str">
        <f t="shared" si="10"/>
        <v/>
      </c>
    </row>
    <row r="690" spans="1:9" ht="19.95" customHeight="1" x14ac:dyDescent="0.3">
      <c r="A690" s="2" t="s">
        <v>4552</v>
      </c>
      <c r="B690" s="15">
        <v>24080</v>
      </c>
      <c r="C690" s="15">
        <v>24540</v>
      </c>
      <c r="D690" s="18" t="s">
        <v>6033</v>
      </c>
      <c r="E690" s="18" t="s">
        <v>6032</v>
      </c>
      <c r="F690" s="17" t="s">
        <v>5</v>
      </c>
      <c r="H690" s="18" t="s">
        <v>6024</v>
      </c>
      <c r="I690" s="18" t="str">
        <f t="shared" si="10"/>
        <v/>
      </c>
    </row>
    <row r="691" spans="1:9" ht="19.95" customHeight="1" x14ac:dyDescent="0.3">
      <c r="A691" s="2" t="s">
        <v>4277</v>
      </c>
      <c r="B691" s="15">
        <v>24085</v>
      </c>
      <c r="C691" s="15">
        <v>24120</v>
      </c>
      <c r="D691" s="18" t="s">
        <v>6033</v>
      </c>
      <c r="E691" s="18" t="s">
        <v>6032</v>
      </c>
      <c r="F691" s="17" t="s">
        <v>5</v>
      </c>
      <c r="H691" s="18" t="s">
        <v>6024</v>
      </c>
      <c r="I691" s="18" t="str">
        <f t="shared" si="10"/>
        <v/>
      </c>
    </row>
    <row r="692" spans="1:9" ht="19.95" customHeight="1" x14ac:dyDescent="0.3">
      <c r="A692" s="2" t="s">
        <v>591</v>
      </c>
      <c r="B692" s="15">
        <v>24086</v>
      </c>
      <c r="C692" s="15">
        <v>24250</v>
      </c>
      <c r="D692" s="18" t="s">
        <v>6033</v>
      </c>
      <c r="E692" s="18" t="s">
        <v>6032</v>
      </c>
      <c r="F692" s="17" t="s">
        <v>5</v>
      </c>
      <c r="H692" s="18" t="s">
        <v>6024</v>
      </c>
      <c r="I692" s="18" t="str">
        <f t="shared" si="10"/>
        <v/>
      </c>
    </row>
    <row r="693" spans="1:9" ht="19.95" customHeight="1" x14ac:dyDescent="0.3">
      <c r="A693" s="2" t="s">
        <v>995</v>
      </c>
      <c r="B693" s="15">
        <v>24087</v>
      </c>
      <c r="C693" s="15">
        <v>24220</v>
      </c>
      <c r="D693" s="18" t="s">
        <v>6033</v>
      </c>
      <c r="E693" s="18" t="s">
        <v>6032</v>
      </c>
      <c r="F693" s="17" t="s">
        <v>5</v>
      </c>
      <c r="H693" s="18" t="s">
        <v>6024</v>
      </c>
      <c r="I693" s="18" t="str">
        <f t="shared" si="10"/>
        <v/>
      </c>
    </row>
    <row r="694" spans="1:9" ht="19.95" customHeight="1" x14ac:dyDescent="0.3">
      <c r="A694" s="2" t="s">
        <v>742</v>
      </c>
      <c r="B694" s="15">
        <v>24102</v>
      </c>
      <c r="C694" s="15">
        <v>24650</v>
      </c>
      <c r="D694" s="18" t="s">
        <v>6029</v>
      </c>
      <c r="E694" s="18" t="s">
        <v>6032</v>
      </c>
      <c r="F694" s="17" t="s">
        <v>5</v>
      </c>
      <c r="H694" s="18" t="s">
        <v>6031</v>
      </c>
      <c r="I694" s="18" t="str">
        <f t="shared" si="10"/>
        <v/>
      </c>
    </row>
    <row r="695" spans="1:9" ht="19.95" customHeight="1" x14ac:dyDescent="0.3">
      <c r="A695" s="2" t="s">
        <v>878</v>
      </c>
      <c r="B695" s="15">
        <v>24107</v>
      </c>
      <c r="C695" s="15">
        <v>24530</v>
      </c>
      <c r="D695" s="18" t="s">
        <v>6033</v>
      </c>
      <c r="E695" s="18" t="s">
        <v>6032</v>
      </c>
      <c r="F695" s="17" t="s">
        <v>5</v>
      </c>
      <c r="H695" s="18" t="s">
        <v>6024</v>
      </c>
      <c r="I695" s="18" t="str">
        <f t="shared" si="10"/>
        <v/>
      </c>
    </row>
    <row r="696" spans="1:9" ht="19.95" customHeight="1" x14ac:dyDescent="0.3">
      <c r="A696" s="2" t="s">
        <v>4278</v>
      </c>
      <c r="B696" s="15">
        <v>24117</v>
      </c>
      <c r="C696" s="15">
        <v>24120</v>
      </c>
      <c r="D696" s="18" t="s">
        <v>6033</v>
      </c>
      <c r="E696" s="18" t="s">
        <v>6032</v>
      </c>
      <c r="F696" s="17" t="s">
        <v>5</v>
      </c>
      <c r="H696" s="18" t="s">
        <v>6024</v>
      </c>
      <c r="I696" s="18" t="str">
        <f t="shared" si="10"/>
        <v/>
      </c>
    </row>
    <row r="697" spans="1:9" ht="19.95" customHeight="1" x14ac:dyDescent="0.3">
      <c r="A697" s="2" t="s">
        <v>4419</v>
      </c>
      <c r="B697" s="15">
        <v>24119</v>
      </c>
      <c r="C697" s="15">
        <v>24320</v>
      </c>
      <c r="D697" s="18" t="s">
        <v>6033</v>
      </c>
      <c r="E697" s="18" t="s">
        <v>6032</v>
      </c>
      <c r="F697" s="17" t="s">
        <v>5</v>
      </c>
      <c r="H697" s="18" t="s">
        <v>6024</v>
      </c>
      <c r="I697" s="18" t="str">
        <f t="shared" si="10"/>
        <v/>
      </c>
    </row>
    <row r="698" spans="1:9" ht="19.95" customHeight="1" x14ac:dyDescent="0.3">
      <c r="A698" s="2" t="s">
        <v>4315</v>
      </c>
      <c r="B698" s="15">
        <v>24124</v>
      </c>
      <c r="C698" s="15">
        <v>24160</v>
      </c>
      <c r="D698" s="18" t="s">
        <v>6033</v>
      </c>
      <c r="E698" s="18" t="s">
        <v>6032</v>
      </c>
      <c r="F698" s="17" t="s">
        <v>5</v>
      </c>
      <c r="H698" s="18" t="s">
        <v>6024</v>
      </c>
      <c r="I698" s="18" t="str">
        <f t="shared" si="10"/>
        <v/>
      </c>
    </row>
    <row r="699" spans="1:9" ht="19.95" customHeight="1" x14ac:dyDescent="0.3">
      <c r="A699" s="2" t="s">
        <v>649</v>
      </c>
      <c r="B699" s="15">
        <v>24128</v>
      </c>
      <c r="C699" s="15">
        <v>24600</v>
      </c>
      <c r="D699" s="18" t="s">
        <v>6033</v>
      </c>
      <c r="E699" s="18" t="s">
        <v>6032</v>
      </c>
      <c r="F699" s="17" t="s">
        <v>5</v>
      </c>
      <c r="H699" s="18" t="s">
        <v>6024</v>
      </c>
      <c r="I699" s="18" t="str">
        <f t="shared" si="10"/>
        <v/>
      </c>
    </row>
    <row r="700" spans="1:9" ht="19.95" customHeight="1" x14ac:dyDescent="0.3">
      <c r="A700" s="2" t="s">
        <v>500</v>
      </c>
      <c r="B700" s="15">
        <v>24130</v>
      </c>
      <c r="C700" s="15">
        <v>24570</v>
      </c>
      <c r="D700" s="18" t="s">
        <v>6029</v>
      </c>
      <c r="E700" s="18" t="s">
        <v>6032</v>
      </c>
      <c r="F700" s="17" t="s">
        <v>5</v>
      </c>
      <c r="H700" s="18" t="s">
        <v>6031</v>
      </c>
      <c r="I700" s="18" t="str">
        <f t="shared" si="10"/>
        <v/>
      </c>
    </row>
    <row r="701" spans="1:9" ht="19.95" customHeight="1" x14ac:dyDescent="0.3">
      <c r="A701" s="2" t="s">
        <v>306</v>
      </c>
      <c r="B701" s="15">
        <v>24145</v>
      </c>
      <c r="C701" s="15">
        <v>24100</v>
      </c>
      <c r="D701" s="18" t="s">
        <v>6029</v>
      </c>
      <c r="E701" s="18" t="s">
        <v>6032</v>
      </c>
      <c r="F701" s="17" t="s">
        <v>5</v>
      </c>
      <c r="H701" s="18" t="s">
        <v>6031</v>
      </c>
      <c r="I701" s="18" t="str">
        <f t="shared" si="10"/>
        <v/>
      </c>
    </row>
    <row r="702" spans="1:9" ht="19.95" customHeight="1" x14ac:dyDescent="0.3">
      <c r="A702" s="2" t="s">
        <v>1052</v>
      </c>
      <c r="B702" s="15">
        <v>24148</v>
      </c>
      <c r="C702" s="15">
        <v>24240</v>
      </c>
      <c r="D702" s="18" t="s">
        <v>6033</v>
      </c>
      <c r="E702" s="18" t="s">
        <v>6032</v>
      </c>
      <c r="F702" s="17" t="s">
        <v>5</v>
      </c>
      <c r="H702" s="18" t="s">
        <v>6024</v>
      </c>
      <c r="I702" s="18" t="str">
        <f t="shared" si="10"/>
        <v/>
      </c>
    </row>
    <row r="703" spans="1:9" ht="19.95" customHeight="1" x14ac:dyDescent="0.3">
      <c r="A703" s="2" t="s">
        <v>4326</v>
      </c>
      <c r="B703" s="15">
        <v>24151</v>
      </c>
      <c r="C703" s="15">
        <v>24170</v>
      </c>
      <c r="D703" s="18" t="s">
        <v>6033</v>
      </c>
      <c r="E703" s="18" t="s">
        <v>6032</v>
      </c>
      <c r="F703" s="17" t="s">
        <v>5</v>
      </c>
      <c r="H703" s="18" t="s">
        <v>6024</v>
      </c>
      <c r="I703" s="18" t="str">
        <f t="shared" si="10"/>
        <v/>
      </c>
    </row>
    <row r="704" spans="1:9" ht="19.95" customHeight="1" x14ac:dyDescent="0.3">
      <c r="A704" s="2" t="s">
        <v>4445</v>
      </c>
      <c r="B704" s="15">
        <v>24154</v>
      </c>
      <c r="C704" s="15">
        <v>24350</v>
      </c>
      <c r="D704" s="18" t="s">
        <v>6033</v>
      </c>
      <c r="E704" s="18" t="s">
        <v>6032</v>
      </c>
      <c r="F704" s="17" t="s">
        <v>5</v>
      </c>
      <c r="H704" s="18" t="s">
        <v>6024</v>
      </c>
      <c r="I704" s="18" t="str">
        <f t="shared" si="10"/>
        <v/>
      </c>
    </row>
    <row r="705" spans="1:9" ht="19.95" customHeight="1" x14ac:dyDescent="0.3">
      <c r="A705" s="2" t="s">
        <v>4436</v>
      </c>
      <c r="B705" s="15">
        <v>24156</v>
      </c>
      <c r="C705" s="15">
        <v>24330</v>
      </c>
      <c r="D705" s="18" t="s">
        <v>6033</v>
      </c>
      <c r="E705" s="18" t="s">
        <v>6032</v>
      </c>
      <c r="F705" s="17" t="s">
        <v>5</v>
      </c>
      <c r="H705" s="18" t="s">
        <v>6024</v>
      </c>
      <c r="I705" s="18" t="str">
        <f t="shared" si="10"/>
        <v/>
      </c>
    </row>
    <row r="706" spans="1:9" ht="19.95" customHeight="1" x14ac:dyDescent="0.3">
      <c r="A706" s="2" t="s">
        <v>330</v>
      </c>
      <c r="B706" s="15">
        <v>24159</v>
      </c>
      <c r="C706" s="15">
        <v>24410</v>
      </c>
      <c r="D706" s="18" t="s">
        <v>6033</v>
      </c>
      <c r="E706" s="18" t="s">
        <v>6032</v>
      </c>
      <c r="F706" s="17" t="s">
        <v>5</v>
      </c>
      <c r="H706" s="18" t="s">
        <v>6024</v>
      </c>
      <c r="I706" s="18" t="str">
        <f t="shared" si="10"/>
        <v/>
      </c>
    </row>
    <row r="707" spans="1:9" ht="19.95" customHeight="1" x14ac:dyDescent="0.3">
      <c r="A707" s="2" t="s">
        <v>801</v>
      </c>
      <c r="B707" s="15">
        <v>24164</v>
      </c>
      <c r="C707" s="15">
        <v>24160</v>
      </c>
      <c r="D707" s="18" t="s">
        <v>6033</v>
      </c>
      <c r="E707" s="18" t="s">
        <v>6032</v>
      </c>
      <c r="F707" s="17" t="s">
        <v>5</v>
      </c>
      <c r="H707" s="18" t="s">
        <v>6024</v>
      </c>
      <c r="I707" s="18" t="str">
        <f t="shared" ref="I707:I770" si="11">IF(OR(E707="OUI",F707="OUI"),INDEX(E$1:F$1,1,MATCH("OUI",E707:F707,0)),"")</f>
        <v/>
      </c>
    </row>
    <row r="708" spans="1:9" ht="19.95" customHeight="1" x14ac:dyDescent="0.3">
      <c r="A708" s="2" t="s">
        <v>4608</v>
      </c>
      <c r="B708" s="15">
        <v>24165</v>
      </c>
      <c r="C708" s="15">
        <v>24700</v>
      </c>
      <c r="D708" s="18" t="s">
        <v>6033</v>
      </c>
      <c r="E708" s="18" t="s">
        <v>6032</v>
      </c>
      <c r="F708" s="17" t="s">
        <v>5</v>
      </c>
      <c r="H708" s="18" t="s">
        <v>6024</v>
      </c>
      <c r="I708" s="18" t="str">
        <f t="shared" si="11"/>
        <v/>
      </c>
    </row>
    <row r="709" spans="1:9" ht="19.95" customHeight="1" x14ac:dyDescent="0.3">
      <c r="A709" s="2" t="s">
        <v>316</v>
      </c>
      <c r="B709" s="15">
        <v>24168</v>
      </c>
      <c r="C709" s="15">
        <v>24560</v>
      </c>
      <c r="D709" s="18" t="s">
        <v>6033</v>
      </c>
      <c r="E709" s="18" t="s">
        <v>6032</v>
      </c>
      <c r="F709" s="17" t="s">
        <v>5</v>
      </c>
      <c r="H709" s="18" t="s">
        <v>6024</v>
      </c>
      <c r="I709" s="18" t="str">
        <f t="shared" si="11"/>
        <v/>
      </c>
    </row>
    <row r="710" spans="1:9" ht="19.95" customHeight="1" x14ac:dyDescent="0.3">
      <c r="A710" s="2" t="s">
        <v>316</v>
      </c>
      <c r="B710" s="15">
        <v>24168</v>
      </c>
      <c r="C710" s="15">
        <v>24560</v>
      </c>
      <c r="D710" s="18" t="s">
        <v>6033</v>
      </c>
      <c r="E710" s="18" t="s">
        <v>6032</v>
      </c>
      <c r="F710" s="17" t="s">
        <v>5</v>
      </c>
      <c r="H710" s="18" t="s">
        <v>6024</v>
      </c>
      <c r="I710" s="18" t="str">
        <f t="shared" si="11"/>
        <v/>
      </c>
    </row>
    <row r="711" spans="1:9" ht="19.95" customHeight="1" x14ac:dyDescent="0.3">
      <c r="A711" s="2" t="b">
        <v>0</v>
      </c>
      <c r="B711" s="15">
        <v>24177</v>
      </c>
      <c r="C711" s="15">
        <v>24560</v>
      </c>
      <c r="D711" s="18" t="s">
        <v>6033</v>
      </c>
      <c r="E711" s="18" t="s">
        <v>6032</v>
      </c>
      <c r="F711" s="17" t="s">
        <v>5</v>
      </c>
      <c r="H711" s="18" t="s">
        <v>6024</v>
      </c>
      <c r="I711" s="18" t="str">
        <f t="shared" si="11"/>
        <v/>
      </c>
    </row>
    <row r="712" spans="1:9" ht="19.95" customHeight="1" x14ac:dyDescent="0.3">
      <c r="A712" s="2" t="s">
        <v>4381</v>
      </c>
      <c r="B712" s="15">
        <v>24184</v>
      </c>
      <c r="C712" s="15">
        <v>24250</v>
      </c>
      <c r="D712" s="18" t="s">
        <v>6033</v>
      </c>
      <c r="E712" s="18" t="s">
        <v>6032</v>
      </c>
      <c r="F712" s="17" t="s">
        <v>5</v>
      </c>
      <c r="H712" s="18" t="s">
        <v>6024</v>
      </c>
      <c r="I712" s="18" t="str">
        <f t="shared" si="11"/>
        <v/>
      </c>
    </row>
    <row r="713" spans="1:9" ht="19.95" customHeight="1" x14ac:dyDescent="0.3">
      <c r="A713" s="2" t="s">
        <v>4466</v>
      </c>
      <c r="B713" s="15">
        <v>24190</v>
      </c>
      <c r="C713" s="15">
        <v>24380</v>
      </c>
      <c r="D713" s="18" t="s">
        <v>6033</v>
      </c>
      <c r="E713" s="18" t="s">
        <v>6032</v>
      </c>
      <c r="F713" s="17" t="s">
        <v>5</v>
      </c>
      <c r="H713" s="18" t="s">
        <v>6024</v>
      </c>
      <c r="I713" s="18" t="str">
        <f t="shared" si="11"/>
        <v/>
      </c>
    </row>
    <row r="714" spans="1:9" ht="19.95" customHeight="1" x14ac:dyDescent="0.3">
      <c r="A714" s="2" t="s">
        <v>4374</v>
      </c>
      <c r="B714" s="15">
        <v>24193</v>
      </c>
      <c r="C714" s="15">
        <v>24240</v>
      </c>
      <c r="D714" s="18" t="s">
        <v>6033</v>
      </c>
      <c r="E714" s="18" t="s">
        <v>6032</v>
      </c>
      <c r="F714" s="17" t="s">
        <v>5</v>
      </c>
      <c r="H714" s="18" t="s">
        <v>6024</v>
      </c>
      <c r="I714" s="18" t="str">
        <f t="shared" si="11"/>
        <v/>
      </c>
    </row>
    <row r="715" spans="1:9" ht="19.95" customHeight="1" x14ac:dyDescent="0.3">
      <c r="A715" s="2" t="s">
        <v>4284</v>
      </c>
      <c r="B715" s="15">
        <v>24197</v>
      </c>
      <c r="C715" s="15">
        <v>24130</v>
      </c>
      <c r="D715" s="18" t="s">
        <v>6033</v>
      </c>
      <c r="E715" s="18" t="s">
        <v>6032</v>
      </c>
      <c r="F715" s="17" t="s">
        <v>5</v>
      </c>
      <c r="H715" s="18" t="s">
        <v>6024</v>
      </c>
      <c r="I715" s="18" t="str">
        <f t="shared" si="11"/>
        <v/>
      </c>
    </row>
    <row r="716" spans="1:9" ht="19.95" customHeight="1" x14ac:dyDescent="0.3">
      <c r="A716" s="2" t="s">
        <v>1437</v>
      </c>
      <c r="B716" s="15">
        <v>24212</v>
      </c>
      <c r="C716" s="15">
        <v>24560</v>
      </c>
      <c r="D716" s="18" t="s">
        <v>6033</v>
      </c>
      <c r="E716" s="18" t="s">
        <v>6032</v>
      </c>
      <c r="F716" s="17" t="s">
        <v>5</v>
      </c>
      <c r="H716" s="18" t="s">
        <v>6024</v>
      </c>
      <c r="I716" s="18" t="str">
        <f t="shared" si="11"/>
        <v/>
      </c>
    </row>
    <row r="717" spans="1:9" ht="19.95" customHeight="1" x14ac:dyDescent="0.3">
      <c r="A717" s="2" t="s">
        <v>4405</v>
      </c>
      <c r="B717" s="15">
        <v>24214</v>
      </c>
      <c r="C717" s="15">
        <v>24300</v>
      </c>
      <c r="D717" s="18" t="s">
        <v>6033</v>
      </c>
      <c r="E717" s="18" t="s">
        <v>6032</v>
      </c>
      <c r="F717" s="17" t="s">
        <v>5</v>
      </c>
      <c r="H717" s="18" t="s">
        <v>6024</v>
      </c>
      <c r="I717" s="18" t="str">
        <f t="shared" si="11"/>
        <v/>
      </c>
    </row>
    <row r="718" spans="1:9" ht="19.95" customHeight="1" x14ac:dyDescent="0.3">
      <c r="A718" s="2" t="s">
        <v>4500</v>
      </c>
      <c r="B718" s="15">
        <v>24216</v>
      </c>
      <c r="C718" s="15">
        <v>24410</v>
      </c>
      <c r="D718" s="18" t="s">
        <v>6033</v>
      </c>
      <c r="E718" s="18" t="s">
        <v>6032</v>
      </c>
      <c r="F718" s="17" t="s">
        <v>5</v>
      </c>
      <c r="H718" s="18" t="s">
        <v>6024</v>
      </c>
      <c r="I718" s="18" t="str">
        <f t="shared" si="11"/>
        <v/>
      </c>
    </row>
    <row r="719" spans="1:9" ht="19.95" customHeight="1" x14ac:dyDescent="0.3">
      <c r="A719" s="2" t="s">
        <v>4389</v>
      </c>
      <c r="B719" s="15">
        <v>24217</v>
      </c>
      <c r="C719" s="15">
        <v>24260</v>
      </c>
      <c r="D719" s="18" t="s">
        <v>6033</v>
      </c>
      <c r="E719" s="18" t="s">
        <v>6032</v>
      </c>
      <c r="F719" s="17" t="s">
        <v>5</v>
      </c>
      <c r="H719" s="18" t="s">
        <v>6024</v>
      </c>
      <c r="I719" s="18" t="str">
        <f t="shared" si="11"/>
        <v/>
      </c>
    </row>
    <row r="720" spans="1:9" ht="19.95" customHeight="1" x14ac:dyDescent="0.3">
      <c r="A720" s="2" t="s">
        <v>538</v>
      </c>
      <c r="B720" s="15">
        <v>24226</v>
      </c>
      <c r="C720" s="15">
        <v>24230</v>
      </c>
      <c r="D720" s="18" t="s">
        <v>6029</v>
      </c>
      <c r="E720" s="18" t="s">
        <v>6032</v>
      </c>
      <c r="F720" s="17" t="s">
        <v>5</v>
      </c>
      <c r="H720" s="18" t="s">
        <v>6031</v>
      </c>
      <c r="I720" s="18" t="str">
        <f t="shared" si="11"/>
        <v/>
      </c>
    </row>
    <row r="721" spans="1:9" ht="19.95" customHeight="1" x14ac:dyDescent="0.3">
      <c r="A721" s="2" t="s">
        <v>4544</v>
      </c>
      <c r="B721" s="15">
        <v>24242</v>
      </c>
      <c r="C721" s="15">
        <v>24520</v>
      </c>
      <c r="D721" s="18" t="s">
        <v>6033</v>
      </c>
      <c r="E721" s="18" t="s">
        <v>6032</v>
      </c>
      <c r="F721" s="17" t="s">
        <v>5</v>
      </c>
      <c r="H721" s="18" t="s">
        <v>6024</v>
      </c>
      <c r="I721" s="18" t="str">
        <f t="shared" si="11"/>
        <v/>
      </c>
    </row>
    <row r="722" spans="1:9" ht="19.95" customHeight="1" x14ac:dyDescent="0.3">
      <c r="A722" s="2" t="s">
        <v>4271</v>
      </c>
      <c r="B722" s="15">
        <v>24251</v>
      </c>
      <c r="C722" s="15">
        <v>24110</v>
      </c>
      <c r="D722" s="18" t="s">
        <v>6033</v>
      </c>
      <c r="E722" s="18" t="s">
        <v>6032</v>
      </c>
      <c r="F722" s="17" t="s">
        <v>5</v>
      </c>
      <c r="H722" s="18" t="s">
        <v>6024</v>
      </c>
      <c r="I722" s="18" t="str">
        <f t="shared" si="11"/>
        <v/>
      </c>
    </row>
    <row r="723" spans="1:9" ht="19.95" customHeight="1" x14ac:dyDescent="0.3">
      <c r="A723" s="2" t="s">
        <v>519</v>
      </c>
      <c r="B723" s="15">
        <v>24253</v>
      </c>
      <c r="C723" s="15">
        <v>24340</v>
      </c>
      <c r="D723" s="18" t="s">
        <v>6033</v>
      </c>
      <c r="E723" s="18" t="s">
        <v>6032</v>
      </c>
      <c r="F723" s="17" t="s">
        <v>5</v>
      </c>
      <c r="H723" s="18" t="s">
        <v>6024</v>
      </c>
      <c r="I723" s="18" t="str">
        <f t="shared" si="11"/>
        <v/>
      </c>
    </row>
    <row r="724" spans="1:9" ht="19.95" customHeight="1" x14ac:dyDescent="0.3">
      <c r="A724" s="2" t="s">
        <v>519</v>
      </c>
      <c r="B724" s="15">
        <v>24253</v>
      </c>
      <c r="C724" s="15">
        <v>24340</v>
      </c>
      <c r="D724" s="18" t="s">
        <v>6033</v>
      </c>
      <c r="E724" s="18" t="s">
        <v>6032</v>
      </c>
      <c r="F724" s="17" t="s">
        <v>5</v>
      </c>
      <c r="H724" s="18" t="s">
        <v>6024</v>
      </c>
      <c r="I724" s="18" t="str">
        <f t="shared" si="11"/>
        <v/>
      </c>
    </row>
    <row r="725" spans="1:9" ht="19.95" customHeight="1" x14ac:dyDescent="0.3">
      <c r="A725" s="2" t="s">
        <v>519</v>
      </c>
      <c r="B725" s="15">
        <v>24253</v>
      </c>
      <c r="C725" s="15">
        <v>24340</v>
      </c>
      <c r="D725" s="18" t="s">
        <v>6033</v>
      </c>
      <c r="E725" s="18" t="s">
        <v>6032</v>
      </c>
      <c r="F725" s="17" t="s">
        <v>5</v>
      </c>
      <c r="H725" s="18" t="s">
        <v>6024</v>
      </c>
      <c r="I725" s="18" t="str">
        <f t="shared" si="11"/>
        <v/>
      </c>
    </row>
    <row r="726" spans="1:9" ht="19.95" customHeight="1" x14ac:dyDescent="0.3">
      <c r="A726" s="2" t="s">
        <v>4362</v>
      </c>
      <c r="B726" s="15">
        <v>24254</v>
      </c>
      <c r="C726" s="15">
        <v>24220</v>
      </c>
      <c r="D726" s="18" t="s">
        <v>6033</v>
      </c>
      <c r="E726" s="18" t="s">
        <v>6032</v>
      </c>
      <c r="F726" s="17" t="s">
        <v>5</v>
      </c>
      <c r="H726" s="18" t="s">
        <v>6024</v>
      </c>
      <c r="I726" s="18" t="str">
        <f t="shared" si="11"/>
        <v/>
      </c>
    </row>
    <row r="727" spans="1:9" ht="19.95" customHeight="1" x14ac:dyDescent="0.3">
      <c r="A727" s="2" t="s">
        <v>4285</v>
      </c>
      <c r="B727" s="15">
        <v>24259</v>
      </c>
      <c r="C727" s="15">
        <v>24130</v>
      </c>
      <c r="D727" s="18" t="s">
        <v>6033</v>
      </c>
      <c r="E727" s="18" t="s">
        <v>6032</v>
      </c>
      <c r="F727" s="17" t="s">
        <v>5</v>
      </c>
      <c r="H727" s="18" t="s">
        <v>6024</v>
      </c>
      <c r="I727" s="18" t="str">
        <f t="shared" si="11"/>
        <v/>
      </c>
    </row>
    <row r="728" spans="1:9" ht="19.95" customHeight="1" x14ac:dyDescent="0.3">
      <c r="A728" s="2" t="s">
        <v>4390</v>
      </c>
      <c r="B728" s="15">
        <v>24261</v>
      </c>
      <c r="C728" s="15">
        <v>24260</v>
      </c>
      <c r="D728" s="18" t="s">
        <v>6033</v>
      </c>
      <c r="E728" s="18" t="s">
        <v>6032</v>
      </c>
      <c r="F728" s="17" t="s">
        <v>5</v>
      </c>
      <c r="H728" s="18" t="s">
        <v>6024</v>
      </c>
      <c r="I728" s="18" t="str">
        <f t="shared" si="11"/>
        <v/>
      </c>
    </row>
    <row r="729" spans="1:9" ht="19.95" customHeight="1" x14ac:dyDescent="0.3">
      <c r="A729" s="2" t="s">
        <v>1013</v>
      </c>
      <c r="B729" s="15">
        <v>24264</v>
      </c>
      <c r="C729" s="15">
        <v>24700</v>
      </c>
      <c r="D729" s="18" t="s">
        <v>6029</v>
      </c>
      <c r="E729" s="18" t="s">
        <v>6032</v>
      </c>
      <c r="F729" s="17" t="s">
        <v>5</v>
      </c>
      <c r="H729" s="18" t="s">
        <v>6031</v>
      </c>
      <c r="I729" s="18" t="str">
        <f t="shared" si="11"/>
        <v/>
      </c>
    </row>
    <row r="730" spans="1:9" ht="19.95" customHeight="1" x14ac:dyDescent="0.3">
      <c r="A730" s="2" t="s">
        <v>4595</v>
      </c>
      <c r="B730" s="15">
        <v>24272</v>
      </c>
      <c r="C730" s="15">
        <v>24610</v>
      </c>
      <c r="D730" s="18" t="s">
        <v>6033</v>
      </c>
      <c r="E730" s="18" t="s">
        <v>6032</v>
      </c>
      <c r="F730" s="17" t="s">
        <v>5</v>
      </c>
      <c r="H730" s="18" t="s">
        <v>6024</v>
      </c>
      <c r="I730" s="18" t="str">
        <f t="shared" si="11"/>
        <v/>
      </c>
    </row>
    <row r="731" spans="1:9" ht="19.95" customHeight="1" x14ac:dyDescent="0.3">
      <c r="A731" s="2" t="s">
        <v>4286</v>
      </c>
      <c r="B731" s="15">
        <v>24277</v>
      </c>
      <c r="C731" s="15">
        <v>24130</v>
      </c>
      <c r="D731" s="18" t="s">
        <v>6033</v>
      </c>
      <c r="E731" s="18" t="s">
        <v>6032</v>
      </c>
      <c r="F731" s="17" t="s">
        <v>5</v>
      </c>
      <c r="H731" s="18" t="s">
        <v>6024</v>
      </c>
      <c r="I731" s="18" t="str">
        <f t="shared" si="11"/>
        <v/>
      </c>
    </row>
    <row r="732" spans="1:9" ht="19.95" customHeight="1" x14ac:dyDescent="0.3">
      <c r="A732" s="2" t="s">
        <v>4567</v>
      </c>
      <c r="B732" s="15">
        <v>24282</v>
      </c>
      <c r="C732" s="15">
        <v>24560</v>
      </c>
      <c r="D732" s="18" t="s">
        <v>6033</v>
      </c>
      <c r="E732" s="18" t="s">
        <v>6032</v>
      </c>
      <c r="F732" s="17" t="s">
        <v>5</v>
      </c>
      <c r="H732" s="18" t="s">
        <v>6024</v>
      </c>
      <c r="I732" s="18" t="str">
        <f t="shared" si="11"/>
        <v/>
      </c>
    </row>
    <row r="733" spans="1:9" ht="19.95" customHeight="1" x14ac:dyDescent="0.3">
      <c r="A733" s="2" t="s">
        <v>4367</v>
      </c>
      <c r="B733" s="15">
        <v>24288</v>
      </c>
      <c r="C733" s="15">
        <v>24230</v>
      </c>
      <c r="D733" s="18" t="s">
        <v>6033</v>
      </c>
      <c r="E733" s="18" t="s">
        <v>6032</v>
      </c>
      <c r="F733" s="17" t="s">
        <v>5</v>
      </c>
      <c r="H733" s="18" t="s">
        <v>6024</v>
      </c>
      <c r="I733" s="18" t="str">
        <f t="shared" si="11"/>
        <v/>
      </c>
    </row>
    <row r="734" spans="1:9" ht="19.95" customHeight="1" x14ac:dyDescent="0.3">
      <c r="A734" s="2" t="s">
        <v>604</v>
      </c>
      <c r="B734" s="15">
        <v>24289</v>
      </c>
      <c r="C734" s="15">
        <v>24230</v>
      </c>
      <c r="D734" s="18" t="s">
        <v>6029</v>
      </c>
      <c r="E734" s="18" t="s">
        <v>6032</v>
      </c>
      <c r="F734" s="17" t="s">
        <v>5</v>
      </c>
      <c r="H734" s="18" t="s">
        <v>6031</v>
      </c>
      <c r="I734" s="18" t="str">
        <f t="shared" si="11"/>
        <v/>
      </c>
    </row>
    <row r="735" spans="1:9" ht="19.95" customHeight="1" x14ac:dyDescent="0.3">
      <c r="A735" s="2" t="s">
        <v>4327</v>
      </c>
      <c r="B735" s="15">
        <v>24293</v>
      </c>
      <c r="C735" s="15">
        <v>24170</v>
      </c>
      <c r="D735" s="18" t="s">
        <v>6033</v>
      </c>
      <c r="E735" s="18" t="s">
        <v>6032</v>
      </c>
      <c r="F735" s="17" t="s">
        <v>5</v>
      </c>
      <c r="H735" s="18" t="s">
        <v>6024</v>
      </c>
      <c r="I735" s="18" t="str">
        <f t="shared" si="11"/>
        <v/>
      </c>
    </row>
    <row r="736" spans="1:9" ht="19.95" customHeight="1" x14ac:dyDescent="0.3">
      <c r="A736" s="2" t="s">
        <v>601</v>
      </c>
      <c r="B736" s="15">
        <v>24295</v>
      </c>
      <c r="C736" s="15">
        <v>24110</v>
      </c>
      <c r="D736" s="18" t="s">
        <v>6029</v>
      </c>
      <c r="E736" s="18" t="s">
        <v>6032</v>
      </c>
      <c r="F736" s="17" t="s">
        <v>5</v>
      </c>
      <c r="H736" s="18" t="s">
        <v>6031</v>
      </c>
      <c r="I736" s="18" t="str">
        <f t="shared" si="11"/>
        <v/>
      </c>
    </row>
    <row r="737" spans="1:9" ht="19.95" customHeight="1" x14ac:dyDescent="0.3">
      <c r="A737" s="2" t="s">
        <v>831</v>
      </c>
      <c r="B737" s="15">
        <v>24299</v>
      </c>
      <c r="C737" s="15">
        <v>24400</v>
      </c>
      <c r="D737" s="18" t="s">
        <v>6029</v>
      </c>
      <c r="E737" s="18" t="s">
        <v>6032</v>
      </c>
      <c r="F737" s="17" t="s">
        <v>5</v>
      </c>
      <c r="H737" s="18" t="s">
        <v>6031</v>
      </c>
      <c r="I737" s="18" t="str">
        <f t="shared" si="11"/>
        <v/>
      </c>
    </row>
    <row r="738" spans="1:9" ht="19.95" customHeight="1" x14ac:dyDescent="0.3">
      <c r="A738" s="2" t="s">
        <v>485</v>
      </c>
      <c r="B738" s="15">
        <v>24309</v>
      </c>
      <c r="C738" s="15">
        <v>24190</v>
      </c>
      <c r="D738" s="18" t="s">
        <v>6029</v>
      </c>
      <c r="E738" s="18" t="s">
        <v>6032</v>
      </c>
      <c r="F738" s="17" t="s">
        <v>5</v>
      </c>
      <c r="H738" s="18" t="s">
        <v>6031</v>
      </c>
      <c r="I738" s="18" t="str">
        <f t="shared" si="11"/>
        <v/>
      </c>
    </row>
    <row r="739" spans="1:9" ht="19.95" customHeight="1" x14ac:dyDescent="0.3">
      <c r="A739" s="2" t="s">
        <v>274</v>
      </c>
      <c r="B739" s="15">
        <v>24322</v>
      </c>
      <c r="C739" s="15">
        <v>24000</v>
      </c>
      <c r="D739" s="18" t="s">
        <v>6029</v>
      </c>
      <c r="E739" s="18" t="s">
        <v>6032</v>
      </c>
      <c r="F739" s="17" t="s">
        <v>5</v>
      </c>
      <c r="H739" s="18" t="s">
        <v>6031</v>
      </c>
      <c r="I739" s="18" t="str">
        <f t="shared" si="11"/>
        <v/>
      </c>
    </row>
    <row r="740" spans="1:9" ht="19.95" customHeight="1" x14ac:dyDescent="0.3">
      <c r="A740" s="2" t="s">
        <v>4600</v>
      </c>
      <c r="B740" s="15">
        <v>24326</v>
      </c>
      <c r="C740" s="15">
        <v>24620</v>
      </c>
      <c r="D740" s="18" t="s">
        <v>6033</v>
      </c>
      <c r="E740" s="18" t="s">
        <v>6032</v>
      </c>
      <c r="F740" s="17" t="s">
        <v>5</v>
      </c>
      <c r="H740" s="18" t="s">
        <v>6024</v>
      </c>
      <c r="I740" s="18" t="str">
        <f t="shared" si="11"/>
        <v/>
      </c>
    </row>
    <row r="741" spans="1:9" ht="19.95" customHeight="1" x14ac:dyDescent="0.3">
      <c r="A741" s="2" t="s">
        <v>488</v>
      </c>
      <c r="B741" s="15">
        <v>24328</v>
      </c>
      <c r="C741" s="15">
        <v>24360</v>
      </c>
      <c r="D741" s="18" t="s">
        <v>6029</v>
      </c>
      <c r="E741" s="18" t="s">
        <v>6032</v>
      </c>
      <c r="F741" s="17" t="s">
        <v>5</v>
      </c>
      <c r="H741" s="18" t="s">
        <v>6031</v>
      </c>
      <c r="I741" s="18" t="str">
        <f t="shared" si="11"/>
        <v/>
      </c>
    </row>
    <row r="742" spans="1:9" ht="19.95" customHeight="1" x14ac:dyDescent="0.3">
      <c r="A742" s="2" t="s">
        <v>4305</v>
      </c>
      <c r="B742" s="15">
        <v>24334</v>
      </c>
      <c r="C742" s="15">
        <v>24150</v>
      </c>
      <c r="D742" s="18" t="s">
        <v>6033</v>
      </c>
      <c r="E742" s="18" t="s">
        <v>6032</v>
      </c>
      <c r="F742" s="17" t="s">
        <v>5</v>
      </c>
      <c r="H742" s="18" t="s">
        <v>6024</v>
      </c>
      <c r="I742" s="18" t="str">
        <f t="shared" si="11"/>
        <v/>
      </c>
    </row>
    <row r="743" spans="1:9" ht="19.95" customHeight="1" x14ac:dyDescent="0.3">
      <c r="A743" s="2" t="s">
        <v>4458</v>
      </c>
      <c r="B743" s="15">
        <v>24336</v>
      </c>
      <c r="C743" s="15">
        <v>24370</v>
      </c>
      <c r="D743" s="18" t="s">
        <v>6033</v>
      </c>
      <c r="E743" s="18" t="s">
        <v>6032</v>
      </c>
      <c r="F743" s="17" t="s">
        <v>5</v>
      </c>
      <c r="H743" s="18" t="s">
        <v>6024</v>
      </c>
      <c r="I743" s="18" t="str">
        <f t="shared" si="11"/>
        <v/>
      </c>
    </row>
    <row r="744" spans="1:9" ht="19.95" customHeight="1" x14ac:dyDescent="0.3">
      <c r="A744" s="2" t="s">
        <v>321</v>
      </c>
      <c r="B744" s="15">
        <v>24352</v>
      </c>
      <c r="C744" s="15">
        <v>24600</v>
      </c>
      <c r="D744" s="18" t="s">
        <v>6029</v>
      </c>
      <c r="E744" s="18" t="s">
        <v>6032</v>
      </c>
      <c r="F744" s="17" t="s">
        <v>5</v>
      </c>
      <c r="H744" s="18" t="s">
        <v>6031</v>
      </c>
      <c r="I744" s="18" t="str">
        <f t="shared" si="11"/>
        <v/>
      </c>
    </row>
    <row r="745" spans="1:9" ht="19.95" customHeight="1" x14ac:dyDescent="0.3">
      <c r="A745" s="2" t="s">
        <v>4440</v>
      </c>
      <c r="B745" s="15">
        <v>24353</v>
      </c>
      <c r="C745" s="15">
        <v>24340</v>
      </c>
      <c r="D745" s="18" t="s">
        <v>6033</v>
      </c>
      <c r="E745" s="18" t="s">
        <v>6032</v>
      </c>
      <c r="F745" s="17" t="s">
        <v>5</v>
      </c>
      <c r="H745" s="18" t="s">
        <v>6024</v>
      </c>
      <c r="I745" s="18" t="str">
        <f t="shared" si="11"/>
        <v/>
      </c>
    </row>
    <row r="746" spans="1:9" ht="19.95" customHeight="1" x14ac:dyDescent="0.3">
      <c r="A746" s="2" t="s">
        <v>495</v>
      </c>
      <c r="B746" s="15">
        <v>24354</v>
      </c>
      <c r="C746" s="15">
        <v>24490</v>
      </c>
      <c r="D746" s="18" t="s">
        <v>6029</v>
      </c>
      <c r="E746" s="18" t="s">
        <v>6032</v>
      </c>
      <c r="F746" s="17" t="s">
        <v>5</v>
      </c>
      <c r="H746" s="18" t="s">
        <v>6031</v>
      </c>
      <c r="I746" s="18" t="str">
        <f t="shared" si="11"/>
        <v/>
      </c>
    </row>
    <row r="747" spans="1:9" ht="19.95" customHeight="1" x14ac:dyDescent="0.3">
      <c r="A747" s="2" t="s">
        <v>4375</v>
      </c>
      <c r="B747" s="15">
        <v>24357</v>
      </c>
      <c r="C747" s="15">
        <v>24240</v>
      </c>
      <c r="D747" s="18" t="s">
        <v>6033</v>
      </c>
      <c r="E747" s="18" t="s">
        <v>6032</v>
      </c>
      <c r="F747" s="17" t="s">
        <v>5</v>
      </c>
      <c r="H747" s="18" t="s">
        <v>6024</v>
      </c>
      <c r="I747" s="18" t="str">
        <f t="shared" si="11"/>
        <v/>
      </c>
    </row>
    <row r="748" spans="1:9" ht="19.95" customHeight="1" x14ac:dyDescent="0.3">
      <c r="A748" s="2" t="s">
        <v>594</v>
      </c>
      <c r="B748" s="15">
        <v>24362</v>
      </c>
      <c r="C748" s="15">
        <v>24510</v>
      </c>
      <c r="D748" s="18" t="s">
        <v>6033</v>
      </c>
      <c r="E748" s="18" t="s">
        <v>6032</v>
      </c>
      <c r="F748" s="17" t="s">
        <v>5</v>
      </c>
      <c r="H748" s="18" t="s">
        <v>6024</v>
      </c>
      <c r="I748" s="18" t="str">
        <f t="shared" si="11"/>
        <v/>
      </c>
    </row>
    <row r="749" spans="1:9" ht="19.95" customHeight="1" x14ac:dyDescent="0.3">
      <c r="A749" s="2" t="s">
        <v>4339</v>
      </c>
      <c r="B749" s="15">
        <v>24367</v>
      </c>
      <c r="C749" s="15">
        <v>24190</v>
      </c>
      <c r="D749" s="18" t="s">
        <v>6033</v>
      </c>
      <c r="E749" s="18" t="s">
        <v>6032</v>
      </c>
      <c r="F749" s="17" t="s">
        <v>5</v>
      </c>
      <c r="H749" s="18" t="s">
        <v>6024</v>
      </c>
      <c r="I749" s="18" t="str">
        <f t="shared" si="11"/>
        <v/>
      </c>
    </row>
    <row r="750" spans="1:9" ht="19.95" customHeight="1" x14ac:dyDescent="0.3">
      <c r="A750" s="2" t="s">
        <v>4501</v>
      </c>
      <c r="B750" s="15">
        <v>24376</v>
      </c>
      <c r="C750" s="15">
        <v>24410</v>
      </c>
      <c r="D750" s="18" t="s">
        <v>6029</v>
      </c>
      <c r="E750" s="18" t="s">
        <v>6032</v>
      </c>
      <c r="F750" s="17" t="s">
        <v>5</v>
      </c>
      <c r="H750" s="18" t="s">
        <v>6031</v>
      </c>
      <c r="I750" s="18" t="str">
        <f t="shared" si="11"/>
        <v/>
      </c>
    </row>
    <row r="751" spans="1:9" ht="19.95" customHeight="1" x14ac:dyDescent="0.3">
      <c r="A751" s="2" t="s">
        <v>4306</v>
      </c>
      <c r="B751" s="15">
        <v>24382</v>
      </c>
      <c r="C751" s="15">
        <v>24150</v>
      </c>
      <c r="D751" s="18" t="s">
        <v>6033</v>
      </c>
      <c r="E751" s="18" t="s">
        <v>6032</v>
      </c>
      <c r="F751" s="17" t="s">
        <v>5</v>
      </c>
      <c r="H751" s="18" t="s">
        <v>6024</v>
      </c>
      <c r="I751" s="18" t="str">
        <f t="shared" si="11"/>
        <v/>
      </c>
    </row>
    <row r="752" spans="1:9" ht="19.95" customHeight="1" x14ac:dyDescent="0.3">
      <c r="A752" s="2" t="s">
        <v>4531</v>
      </c>
      <c r="B752" s="15">
        <v>24383</v>
      </c>
      <c r="C752" s="15">
        <v>24500</v>
      </c>
      <c r="D752" s="18" t="s">
        <v>6033</v>
      </c>
      <c r="E752" s="18" t="s">
        <v>6032</v>
      </c>
      <c r="F752" s="17" t="s">
        <v>5</v>
      </c>
      <c r="H752" s="18" t="s">
        <v>6024</v>
      </c>
      <c r="I752" s="18" t="str">
        <f t="shared" si="11"/>
        <v/>
      </c>
    </row>
    <row r="753" spans="1:9" ht="19.95" customHeight="1" x14ac:dyDescent="0.3">
      <c r="A753" s="2" t="s">
        <v>4437</v>
      </c>
      <c r="B753" s="15">
        <v>24390</v>
      </c>
      <c r="C753" s="15">
        <v>24330</v>
      </c>
      <c r="D753" s="18" t="s">
        <v>6033</v>
      </c>
      <c r="E753" s="18" t="s">
        <v>6032</v>
      </c>
      <c r="F753" s="17" t="s">
        <v>5</v>
      </c>
      <c r="H753" s="18" t="s">
        <v>6024</v>
      </c>
      <c r="I753" s="18" t="str">
        <f t="shared" si="11"/>
        <v/>
      </c>
    </row>
    <row r="754" spans="1:9" ht="19.95" customHeight="1" x14ac:dyDescent="0.3">
      <c r="A754" s="2" t="s">
        <v>4488</v>
      </c>
      <c r="B754" s="15">
        <v>24399</v>
      </c>
      <c r="C754" s="15">
        <v>24400</v>
      </c>
      <c r="D754" s="18" t="s">
        <v>6033</v>
      </c>
      <c r="E754" s="18" t="s">
        <v>6032</v>
      </c>
      <c r="F754" s="17" t="s">
        <v>5</v>
      </c>
      <c r="H754" s="18" t="s">
        <v>6024</v>
      </c>
      <c r="I754" s="18" t="str">
        <f t="shared" si="11"/>
        <v/>
      </c>
    </row>
    <row r="755" spans="1:9" ht="19.95" customHeight="1" x14ac:dyDescent="0.3">
      <c r="A755" s="2" t="s">
        <v>4604</v>
      </c>
      <c r="B755" s="15">
        <v>24401</v>
      </c>
      <c r="C755" s="15">
        <v>24640</v>
      </c>
      <c r="D755" s="18" t="s">
        <v>6033</v>
      </c>
      <c r="E755" s="18" t="s">
        <v>6032</v>
      </c>
      <c r="F755" s="17" t="s">
        <v>5</v>
      </c>
      <c r="H755" s="18" t="s">
        <v>6024</v>
      </c>
      <c r="I755" s="18" t="str">
        <f t="shared" si="11"/>
        <v/>
      </c>
    </row>
    <row r="756" spans="1:9" ht="19.95" customHeight="1" x14ac:dyDescent="0.3">
      <c r="A756" s="2" t="s">
        <v>4539</v>
      </c>
      <c r="B756" s="15">
        <v>24405</v>
      </c>
      <c r="C756" s="15">
        <v>24510</v>
      </c>
      <c r="D756" s="18" t="s">
        <v>6033</v>
      </c>
      <c r="E756" s="18" t="s">
        <v>6032</v>
      </c>
      <c r="F756" s="17" t="s">
        <v>5</v>
      </c>
      <c r="H756" s="18" t="s">
        <v>6024</v>
      </c>
      <c r="I756" s="18" t="str">
        <f t="shared" si="11"/>
        <v/>
      </c>
    </row>
    <row r="757" spans="1:9" ht="19.95" customHeight="1" x14ac:dyDescent="0.3">
      <c r="A757" s="2" t="s">
        <v>4614</v>
      </c>
      <c r="B757" s="15">
        <v>24425</v>
      </c>
      <c r="C757" s="15">
        <v>24800</v>
      </c>
      <c r="D757" s="18" t="s">
        <v>6033</v>
      </c>
      <c r="E757" s="18" t="s">
        <v>6032</v>
      </c>
      <c r="F757" s="17" t="s">
        <v>5</v>
      </c>
      <c r="H757" s="18" t="s">
        <v>6024</v>
      </c>
      <c r="I757" s="18" t="str">
        <f t="shared" si="11"/>
        <v/>
      </c>
    </row>
    <row r="758" spans="1:9" ht="19.95" customHeight="1" x14ac:dyDescent="0.3">
      <c r="A758" s="2" t="s">
        <v>4316</v>
      </c>
      <c r="B758" s="15">
        <v>24429</v>
      </c>
      <c r="C758" s="15">
        <v>24160</v>
      </c>
      <c r="D758" s="18" t="s">
        <v>6033</v>
      </c>
      <c r="E758" s="18" t="s">
        <v>6032</v>
      </c>
      <c r="F758" s="17" t="s">
        <v>5</v>
      </c>
      <c r="H758" s="18" t="s">
        <v>6024</v>
      </c>
      <c r="I758" s="18" t="str">
        <f t="shared" si="11"/>
        <v/>
      </c>
    </row>
    <row r="759" spans="1:9" ht="19.95" customHeight="1" x14ac:dyDescent="0.3">
      <c r="A759" s="2" t="s">
        <v>4489</v>
      </c>
      <c r="B759" s="15">
        <v>24444</v>
      </c>
      <c r="C759" s="15">
        <v>24400</v>
      </c>
      <c r="D759" s="18" t="s">
        <v>6033</v>
      </c>
      <c r="E759" s="18" t="s">
        <v>6032</v>
      </c>
      <c r="F759" s="17" t="s">
        <v>5</v>
      </c>
      <c r="H759" s="18" t="s">
        <v>6024</v>
      </c>
      <c r="I759" s="18" t="str">
        <f t="shared" si="11"/>
        <v/>
      </c>
    </row>
    <row r="760" spans="1:9" ht="19.95" customHeight="1" x14ac:dyDescent="0.3">
      <c r="A760" s="2" t="s">
        <v>4615</v>
      </c>
      <c r="B760" s="15">
        <v>24453</v>
      </c>
      <c r="C760" s="15">
        <v>24800</v>
      </c>
      <c r="D760" s="18" t="s">
        <v>6033</v>
      </c>
      <c r="E760" s="18" t="s">
        <v>6032</v>
      </c>
      <c r="F760" s="17" t="s">
        <v>5</v>
      </c>
      <c r="H760" s="18" t="s">
        <v>6024</v>
      </c>
      <c r="I760" s="18" t="str">
        <f t="shared" si="11"/>
        <v/>
      </c>
    </row>
    <row r="761" spans="1:9" ht="19.95" customHeight="1" x14ac:dyDescent="0.3">
      <c r="A761" s="2" t="s">
        <v>4490</v>
      </c>
      <c r="B761" s="15">
        <v>24462</v>
      </c>
      <c r="C761" s="15">
        <v>24400</v>
      </c>
      <c r="D761" s="18" t="s">
        <v>6029</v>
      </c>
      <c r="E761" s="18" t="s">
        <v>6032</v>
      </c>
      <c r="F761" s="17" t="s">
        <v>5</v>
      </c>
      <c r="H761" s="18" t="s">
        <v>6031</v>
      </c>
      <c r="I761" s="18" t="str">
        <f t="shared" si="11"/>
        <v/>
      </c>
    </row>
    <row r="762" spans="1:9" ht="19.95" customHeight="1" x14ac:dyDescent="0.3">
      <c r="A762" s="2" t="s">
        <v>4317</v>
      </c>
      <c r="B762" s="15">
        <v>24476</v>
      </c>
      <c r="C762" s="15">
        <v>24160</v>
      </c>
      <c r="D762" s="18" t="s">
        <v>6033</v>
      </c>
      <c r="E762" s="18" t="s">
        <v>6032</v>
      </c>
      <c r="F762" s="17" t="s">
        <v>5</v>
      </c>
      <c r="H762" s="18" t="s">
        <v>6024</v>
      </c>
      <c r="I762" s="18" t="str">
        <f t="shared" si="11"/>
        <v/>
      </c>
    </row>
    <row r="763" spans="1:9" ht="19.95" customHeight="1" x14ac:dyDescent="0.3">
      <c r="A763" s="2" t="s">
        <v>4587</v>
      </c>
      <c r="B763" s="15">
        <v>24477</v>
      </c>
      <c r="C763" s="15">
        <v>24600</v>
      </c>
      <c r="D763" s="18" t="s">
        <v>6033</v>
      </c>
      <c r="E763" s="18" t="s">
        <v>6032</v>
      </c>
      <c r="F763" s="17" t="s">
        <v>5</v>
      </c>
      <c r="H763" s="18" t="s">
        <v>6024</v>
      </c>
      <c r="I763" s="18" t="str">
        <f t="shared" si="11"/>
        <v/>
      </c>
    </row>
    <row r="764" spans="1:9" ht="19.95" customHeight="1" x14ac:dyDescent="0.3">
      <c r="A764" s="2" t="s">
        <v>4616</v>
      </c>
      <c r="B764" s="15">
        <v>24481</v>
      </c>
      <c r="C764" s="15">
        <v>24800</v>
      </c>
      <c r="D764" s="18" t="s">
        <v>6033</v>
      </c>
      <c r="E764" s="18" t="s">
        <v>6032</v>
      </c>
      <c r="F764" s="17" t="s">
        <v>5</v>
      </c>
      <c r="H764" s="18" t="s">
        <v>6024</v>
      </c>
      <c r="I764" s="18" t="str">
        <f t="shared" si="11"/>
        <v/>
      </c>
    </row>
    <row r="765" spans="1:9" ht="19.95" customHeight="1" x14ac:dyDescent="0.3">
      <c r="A765" s="2" t="s">
        <v>4420</v>
      </c>
      <c r="B765" s="15">
        <v>24482</v>
      </c>
      <c r="C765" s="15">
        <v>24320</v>
      </c>
      <c r="D765" s="18" t="s">
        <v>6033</v>
      </c>
      <c r="E765" s="18" t="s">
        <v>6032</v>
      </c>
      <c r="F765" s="17" t="s">
        <v>5</v>
      </c>
      <c r="H765" s="18" t="s">
        <v>6024</v>
      </c>
      <c r="I765" s="18" t="str">
        <f t="shared" si="11"/>
        <v/>
      </c>
    </row>
    <row r="766" spans="1:9" ht="19.95" customHeight="1" x14ac:dyDescent="0.3">
      <c r="A766" s="2" t="s">
        <v>4519</v>
      </c>
      <c r="B766" s="15">
        <v>24486</v>
      </c>
      <c r="C766" s="15">
        <v>24450</v>
      </c>
      <c r="D766" s="18" t="s">
        <v>6033</v>
      </c>
      <c r="E766" s="18" t="s">
        <v>6032</v>
      </c>
      <c r="F766" s="17" t="s">
        <v>5</v>
      </c>
      <c r="H766" s="18" t="s">
        <v>6024</v>
      </c>
      <c r="I766" s="18" t="str">
        <f t="shared" si="11"/>
        <v/>
      </c>
    </row>
    <row r="767" spans="1:9" ht="19.95" customHeight="1" x14ac:dyDescent="0.3">
      <c r="A767" s="2" t="s">
        <v>4617</v>
      </c>
      <c r="B767" s="15">
        <v>24496</v>
      </c>
      <c r="C767" s="15">
        <v>24800</v>
      </c>
      <c r="D767" s="18" t="s">
        <v>6033</v>
      </c>
      <c r="E767" s="18" t="s">
        <v>6032</v>
      </c>
      <c r="F767" s="17" t="s">
        <v>5</v>
      </c>
      <c r="H767" s="18" t="s">
        <v>6024</v>
      </c>
      <c r="I767" s="18" t="str">
        <f t="shared" si="11"/>
        <v/>
      </c>
    </row>
    <row r="768" spans="1:9" ht="19.95" customHeight="1" x14ac:dyDescent="0.3">
      <c r="A768" s="2" t="s">
        <v>805</v>
      </c>
      <c r="B768" s="15">
        <v>24517</v>
      </c>
      <c r="C768" s="15">
        <v>24170</v>
      </c>
      <c r="D768" s="18" t="s">
        <v>6033</v>
      </c>
      <c r="E768" s="18" t="s">
        <v>6032</v>
      </c>
      <c r="F768" s="17" t="s">
        <v>5</v>
      </c>
      <c r="H768" s="18" t="s">
        <v>6024</v>
      </c>
      <c r="I768" s="18" t="str">
        <f t="shared" si="11"/>
        <v/>
      </c>
    </row>
    <row r="769" spans="1:9" ht="19.95" customHeight="1" x14ac:dyDescent="0.3">
      <c r="A769" s="2" t="s">
        <v>50</v>
      </c>
      <c r="B769" s="15">
        <v>24520</v>
      </c>
      <c r="C769" s="15">
        <v>24200</v>
      </c>
      <c r="D769" s="18" t="s">
        <v>6029</v>
      </c>
      <c r="E769" s="18" t="s">
        <v>6032</v>
      </c>
      <c r="F769" s="17" t="s">
        <v>5</v>
      </c>
      <c r="H769" s="18" t="s">
        <v>6031</v>
      </c>
      <c r="I769" s="18" t="str">
        <f t="shared" si="11"/>
        <v/>
      </c>
    </row>
    <row r="770" spans="1:9" ht="19.95" customHeight="1" x14ac:dyDescent="0.3">
      <c r="A770" s="2" t="s">
        <v>4618</v>
      </c>
      <c r="B770" s="15">
        <v>24522</v>
      </c>
      <c r="C770" s="15">
        <v>24800</v>
      </c>
      <c r="D770" s="18" t="s">
        <v>6033</v>
      </c>
      <c r="E770" s="18" t="s">
        <v>6032</v>
      </c>
      <c r="F770" s="17" t="s">
        <v>5</v>
      </c>
      <c r="H770" s="18" t="s">
        <v>6024</v>
      </c>
      <c r="I770" s="18" t="str">
        <f t="shared" si="11"/>
        <v/>
      </c>
    </row>
    <row r="771" spans="1:9" ht="19.95" customHeight="1" x14ac:dyDescent="0.3">
      <c r="A771" s="2" t="s">
        <v>3753</v>
      </c>
      <c r="B771" s="15">
        <v>24549</v>
      </c>
      <c r="C771" s="15">
        <v>24240</v>
      </c>
      <c r="D771" s="18" t="s">
        <v>6033</v>
      </c>
      <c r="E771" s="18" t="s">
        <v>6032</v>
      </c>
      <c r="F771" s="17" t="s">
        <v>5</v>
      </c>
      <c r="H771" s="18" t="s">
        <v>6024</v>
      </c>
      <c r="I771" s="18" t="str">
        <f t="shared" ref="I771:I834" si="12">IF(OR(E771="OUI",F771="OUI"),INDEX(E$1:F$1,1,MATCH("OUI",E771:F771,0)),"")</f>
        <v/>
      </c>
    </row>
    <row r="772" spans="1:9" ht="19.95" customHeight="1" x14ac:dyDescent="0.3">
      <c r="A772" s="2" t="s">
        <v>4421</v>
      </c>
      <c r="B772" s="15">
        <v>24554</v>
      </c>
      <c r="C772" s="15">
        <v>24320</v>
      </c>
      <c r="D772" s="18" t="s">
        <v>6033</v>
      </c>
      <c r="E772" s="18" t="s">
        <v>6032</v>
      </c>
      <c r="F772" s="17" t="s">
        <v>5</v>
      </c>
      <c r="H772" s="18" t="s">
        <v>6024</v>
      </c>
      <c r="I772" s="18" t="str">
        <f t="shared" si="12"/>
        <v/>
      </c>
    </row>
    <row r="773" spans="1:9" ht="19.95" customHeight="1" x14ac:dyDescent="0.3">
      <c r="A773" s="2" t="s">
        <v>999</v>
      </c>
      <c r="B773" s="15">
        <v>24557</v>
      </c>
      <c r="C773" s="15">
        <v>24750</v>
      </c>
      <c r="D773" s="18" t="s">
        <v>6029</v>
      </c>
      <c r="E773" s="18" t="s">
        <v>6032</v>
      </c>
      <c r="F773" s="17" t="s">
        <v>5</v>
      </c>
      <c r="H773" s="18" t="s">
        <v>6031</v>
      </c>
      <c r="I773" s="18" t="str">
        <f t="shared" si="12"/>
        <v/>
      </c>
    </row>
    <row r="774" spans="1:9" ht="19.95" customHeight="1" x14ac:dyDescent="0.3">
      <c r="A774" s="2" t="s">
        <v>4399</v>
      </c>
      <c r="B774" s="15">
        <v>24563</v>
      </c>
      <c r="C774" s="15">
        <v>24290</v>
      </c>
      <c r="D774" s="18" t="s">
        <v>6033</v>
      </c>
      <c r="E774" s="18" t="s">
        <v>6032</v>
      </c>
      <c r="F774" s="17" t="s">
        <v>5</v>
      </c>
      <c r="H774" s="18" t="s">
        <v>6024</v>
      </c>
      <c r="I774" s="18" t="str">
        <f t="shared" si="12"/>
        <v/>
      </c>
    </row>
    <row r="775" spans="1:9" ht="19.95" customHeight="1" x14ac:dyDescent="0.3">
      <c r="A775" s="2" t="s">
        <v>869</v>
      </c>
      <c r="B775" s="15">
        <v>24564</v>
      </c>
      <c r="C775" s="15">
        <v>24600</v>
      </c>
      <c r="D775" s="18" t="s">
        <v>6033</v>
      </c>
      <c r="E775" s="18" t="s">
        <v>6032</v>
      </c>
      <c r="F775" s="17" t="s">
        <v>5</v>
      </c>
      <c r="H775" s="18" t="s">
        <v>6024</v>
      </c>
      <c r="I775" s="18" t="str">
        <f t="shared" si="12"/>
        <v/>
      </c>
    </row>
    <row r="776" spans="1:9" ht="19.95" customHeight="1" x14ac:dyDescent="0.3">
      <c r="A776" s="2" t="s">
        <v>1325</v>
      </c>
      <c r="B776" s="15">
        <v>24569</v>
      </c>
      <c r="C776" s="15">
        <v>24320</v>
      </c>
      <c r="D776" s="18" t="s">
        <v>6033</v>
      </c>
      <c r="E776" s="18" t="s">
        <v>6032</v>
      </c>
      <c r="F776" s="17" t="s">
        <v>5</v>
      </c>
      <c r="H776" s="18" t="s">
        <v>6024</v>
      </c>
      <c r="I776" s="18" t="str">
        <f t="shared" si="12"/>
        <v/>
      </c>
    </row>
    <row r="777" spans="1:9" ht="19.95" customHeight="1" x14ac:dyDescent="0.3">
      <c r="A777" s="2" t="s">
        <v>4467</v>
      </c>
      <c r="B777" s="15">
        <v>24576</v>
      </c>
      <c r="C777" s="15">
        <v>24380</v>
      </c>
      <c r="D777" s="18" t="s">
        <v>6033</v>
      </c>
      <c r="E777" s="18" t="s">
        <v>6032</v>
      </c>
      <c r="F777" s="17" t="s">
        <v>5</v>
      </c>
      <c r="H777" s="18" t="s">
        <v>6024</v>
      </c>
      <c r="I777" s="18" t="str">
        <f t="shared" si="12"/>
        <v/>
      </c>
    </row>
    <row r="778" spans="1:9" ht="19.95" customHeight="1" x14ac:dyDescent="0.3">
      <c r="A778" s="2" t="s">
        <v>143</v>
      </c>
      <c r="B778" s="15">
        <v>33001</v>
      </c>
      <c r="C778" s="15">
        <v>33230</v>
      </c>
      <c r="D778" s="18" t="s">
        <v>6029</v>
      </c>
      <c r="E778" s="18" t="s">
        <v>6032</v>
      </c>
      <c r="F778" s="17" t="s">
        <v>5</v>
      </c>
      <c r="H778" s="18" t="s">
        <v>6031</v>
      </c>
      <c r="I778" s="18" t="str">
        <f t="shared" si="12"/>
        <v/>
      </c>
    </row>
    <row r="779" spans="1:9" ht="19.95" customHeight="1" x14ac:dyDescent="0.3">
      <c r="A779" s="2" t="s">
        <v>1098</v>
      </c>
      <c r="B779" s="15">
        <v>33006</v>
      </c>
      <c r="C779" s="15">
        <v>33390</v>
      </c>
      <c r="D779" s="18" t="s">
        <v>6033</v>
      </c>
      <c r="E779" s="18" t="s">
        <v>6032</v>
      </c>
      <c r="F779" s="17" t="s">
        <v>5</v>
      </c>
      <c r="H779" s="18" t="s">
        <v>6024</v>
      </c>
      <c r="I779" s="18" t="str">
        <f t="shared" si="12"/>
        <v/>
      </c>
    </row>
    <row r="780" spans="1:9" ht="19.95" customHeight="1" x14ac:dyDescent="0.3">
      <c r="A780" s="2" t="s">
        <v>402</v>
      </c>
      <c r="B780" s="15">
        <v>33009</v>
      </c>
      <c r="C780" s="15">
        <v>33120</v>
      </c>
      <c r="D780" s="18" t="s">
        <v>6029</v>
      </c>
      <c r="E780" s="18" t="s">
        <v>6032</v>
      </c>
      <c r="F780" s="17" t="s">
        <v>5</v>
      </c>
      <c r="H780" s="18" t="s">
        <v>6031</v>
      </c>
      <c r="I780" s="18" t="str">
        <f t="shared" si="12"/>
        <v/>
      </c>
    </row>
    <row r="781" spans="1:9" ht="19.95" customHeight="1" x14ac:dyDescent="0.3">
      <c r="A781" s="2" t="s">
        <v>154</v>
      </c>
      <c r="B781" s="15">
        <v>33013</v>
      </c>
      <c r="C781" s="15">
        <v>33370</v>
      </c>
      <c r="D781" s="18" t="s">
        <v>6029</v>
      </c>
      <c r="E781" s="18" t="s">
        <v>6030</v>
      </c>
      <c r="F781" s="17" t="s">
        <v>4</v>
      </c>
      <c r="H781" s="18" t="s">
        <v>6031</v>
      </c>
      <c r="I781" s="18" t="str">
        <f t="shared" si="12"/>
        <v>Commune traversée par TEREGA</v>
      </c>
    </row>
    <row r="782" spans="1:9" ht="19.95" customHeight="1" x14ac:dyDescent="0.3">
      <c r="A782" s="2" t="s">
        <v>802</v>
      </c>
      <c r="B782" s="15">
        <v>33018</v>
      </c>
      <c r="C782" s="15">
        <v>33240</v>
      </c>
      <c r="D782" s="18" t="s">
        <v>6029</v>
      </c>
      <c r="E782" s="18" t="s">
        <v>6032</v>
      </c>
      <c r="F782" s="17" t="s">
        <v>5</v>
      </c>
      <c r="H782" s="18" t="s">
        <v>6031</v>
      </c>
      <c r="I782" s="18" t="str">
        <f t="shared" si="12"/>
        <v/>
      </c>
    </row>
    <row r="783" spans="1:9" ht="19.95" customHeight="1" x14ac:dyDescent="0.3">
      <c r="A783" s="2" t="s">
        <v>4866</v>
      </c>
      <c r="B783" s="15">
        <v>33026</v>
      </c>
      <c r="C783" s="15">
        <v>33730</v>
      </c>
      <c r="D783" s="18" t="s">
        <v>6033</v>
      </c>
      <c r="E783" s="18" t="s">
        <v>6030</v>
      </c>
      <c r="F783" s="17" t="s">
        <v>4</v>
      </c>
      <c r="H783" s="18" t="s">
        <v>6024</v>
      </c>
      <c r="I783" s="18" t="str">
        <f t="shared" si="12"/>
        <v>Commune traversée par TEREGA</v>
      </c>
    </row>
    <row r="784" spans="1:9" ht="19.95" customHeight="1" x14ac:dyDescent="0.3">
      <c r="A784" s="2" t="s">
        <v>4709</v>
      </c>
      <c r="B784" s="15">
        <v>33038</v>
      </c>
      <c r="C784" s="15">
        <v>33340</v>
      </c>
      <c r="D784" s="18" t="s">
        <v>6033</v>
      </c>
      <c r="E784" s="18" t="s">
        <v>6032</v>
      </c>
      <c r="F784" s="17" t="s">
        <v>5</v>
      </c>
      <c r="H784" s="18" t="s">
        <v>6024</v>
      </c>
      <c r="I784" s="18" t="str">
        <f t="shared" si="12"/>
        <v/>
      </c>
    </row>
    <row r="785" spans="1:9" ht="19.95" customHeight="1" x14ac:dyDescent="0.3">
      <c r="A785" s="2" t="s">
        <v>73</v>
      </c>
      <c r="B785" s="15">
        <v>33039</v>
      </c>
      <c r="C785" s="15">
        <v>33130</v>
      </c>
      <c r="D785" s="18" t="s">
        <v>6029</v>
      </c>
      <c r="E785" s="18" t="s">
        <v>6030</v>
      </c>
      <c r="F785" s="17" t="s">
        <v>4</v>
      </c>
      <c r="H785" s="18" t="s">
        <v>6034</v>
      </c>
      <c r="I785" s="18" t="str">
        <f t="shared" si="12"/>
        <v>Commune traversée par TEREGA</v>
      </c>
    </row>
    <row r="786" spans="1:9" ht="19.95" customHeight="1" x14ac:dyDescent="0.3">
      <c r="A786" s="2" t="s">
        <v>365</v>
      </c>
      <c r="B786" s="15">
        <v>33046</v>
      </c>
      <c r="C786" s="15">
        <v>33430</v>
      </c>
      <c r="D786" s="18" t="s">
        <v>6029</v>
      </c>
      <c r="E786" s="18" t="s">
        <v>6030</v>
      </c>
      <c r="F786" s="17" t="s">
        <v>4</v>
      </c>
      <c r="H786" s="18" t="s">
        <v>6037</v>
      </c>
      <c r="I786" s="18" t="str">
        <f t="shared" si="12"/>
        <v>Commune traversée par TEREGA</v>
      </c>
    </row>
    <row r="787" spans="1:9" ht="19.95" customHeight="1" x14ac:dyDescent="0.3">
      <c r="A787" s="2" t="s">
        <v>4629</v>
      </c>
      <c r="B787" s="15">
        <v>33048</v>
      </c>
      <c r="C787" s="15">
        <v>33124</v>
      </c>
      <c r="D787" s="18" t="s">
        <v>6033</v>
      </c>
      <c r="E787" s="18" t="s">
        <v>6032</v>
      </c>
      <c r="F787" s="17" t="s">
        <v>5</v>
      </c>
      <c r="H787" s="18" t="s">
        <v>6024</v>
      </c>
      <c r="I787" s="18" t="str">
        <f t="shared" si="12"/>
        <v/>
      </c>
    </row>
    <row r="788" spans="1:9" ht="19.95" customHeight="1" x14ac:dyDescent="0.3">
      <c r="A788" s="2" t="s">
        <v>9</v>
      </c>
      <c r="B788" s="15">
        <v>33051</v>
      </c>
      <c r="C788" s="15">
        <v>33380</v>
      </c>
      <c r="D788" s="18" t="s">
        <v>6029</v>
      </c>
      <c r="E788" s="18" t="s">
        <v>6030</v>
      </c>
      <c r="F788" s="17" t="s">
        <v>4</v>
      </c>
      <c r="H788" s="18" t="s">
        <v>6031</v>
      </c>
      <c r="I788" s="18" t="str">
        <f t="shared" si="12"/>
        <v>Commune traversée par TEREGA</v>
      </c>
    </row>
    <row r="789" spans="1:9" ht="19.95" customHeight="1" x14ac:dyDescent="0.3">
      <c r="A789" s="2" t="s">
        <v>4667</v>
      </c>
      <c r="B789" s="15">
        <v>33060</v>
      </c>
      <c r="C789" s="15">
        <v>33210</v>
      </c>
      <c r="D789" s="18" t="s">
        <v>6033</v>
      </c>
      <c r="E789" s="18" t="s">
        <v>6030</v>
      </c>
      <c r="F789" s="17" t="s">
        <v>4</v>
      </c>
      <c r="H789" s="18" t="s">
        <v>6024</v>
      </c>
      <c r="I789" s="18" t="str">
        <f t="shared" si="12"/>
        <v>Commune traversée par TEREGA</v>
      </c>
    </row>
    <row r="790" spans="1:9" ht="19.95" customHeight="1" x14ac:dyDescent="0.3">
      <c r="A790" s="2" t="s">
        <v>113</v>
      </c>
      <c r="B790" s="15">
        <v>33063</v>
      </c>
      <c r="C790" s="15">
        <v>33200</v>
      </c>
      <c r="D790" s="18" t="s">
        <v>6029</v>
      </c>
      <c r="E790" s="18" t="s">
        <v>6030</v>
      </c>
      <c r="F790" s="17" t="s">
        <v>4</v>
      </c>
      <c r="H790" s="18" t="s">
        <v>6034</v>
      </c>
      <c r="I790" s="18" t="str">
        <f t="shared" si="12"/>
        <v>Commune traversée par TEREGA</v>
      </c>
    </row>
    <row r="791" spans="1:9" ht="19.95" customHeight="1" x14ac:dyDescent="0.3">
      <c r="A791" s="2" t="s">
        <v>781</v>
      </c>
      <c r="B791" s="15">
        <v>33065</v>
      </c>
      <c r="C791" s="15">
        <v>33270</v>
      </c>
      <c r="D791" s="18" t="s">
        <v>6029</v>
      </c>
      <c r="E791" s="18" t="s">
        <v>6030</v>
      </c>
      <c r="F791" s="17" t="s">
        <v>4</v>
      </c>
      <c r="H791" s="18" t="s">
        <v>6031</v>
      </c>
      <c r="I791" s="18" t="str">
        <f t="shared" si="12"/>
        <v>Commune traversée par TEREGA</v>
      </c>
    </row>
    <row r="792" spans="1:9" ht="19.95" customHeight="1" x14ac:dyDescent="0.3">
      <c r="A792" s="2" t="s">
        <v>4630</v>
      </c>
      <c r="B792" s="15">
        <v>33072</v>
      </c>
      <c r="C792" s="15">
        <v>33124</v>
      </c>
      <c r="D792" s="18" t="s">
        <v>6033</v>
      </c>
      <c r="E792" s="18" t="s">
        <v>6030</v>
      </c>
      <c r="F792" s="17" t="s">
        <v>4</v>
      </c>
      <c r="H792" s="18" t="s">
        <v>6024</v>
      </c>
      <c r="I792" s="18" t="str">
        <f t="shared" si="12"/>
        <v>Commune traversée par TEREGA</v>
      </c>
    </row>
    <row r="793" spans="1:9" ht="19.95" customHeight="1" x14ac:dyDescent="0.3">
      <c r="A793" s="2" t="s">
        <v>1304</v>
      </c>
      <c r="B793" s="15">
        <v>33074</v>
      </c>
      <c r="C793" s="15">
        <v>33124</v>
      </c>
      <c r="D793" s="18" t="s">
        <v>6033</v>
      </c>
      <c r="E793" s="18" t="s">
        <v>6030</v>
      </c>
      <c r="F793" s="17" t="s">
        <v>4</v>
      </c>
      <c r="H793" s="18" t="s">
        <v>6024</v>
      </c>
      <c r="I793" s="18" t="str">
        <f t="shared" si="12"/>
        <v>Commune traversée par TEREGA</v>
      </c>
    </row>
    <row r="794" spans="1:9" ht="19.95" customHeight="1" x14ac:dyDescent="0.3">
      <c r="A794" s="2" t="s">
        <v>686</v>
      </c>
      <c r="B794" s="15">
        <v>33075</v>
      </c>
      <c r="C794" s="15">
        <v>33520</v>
      </c>
      <c r="D794" s="18" t="s">
        <v>6029</v>
      </c>
      <c r="E794" s="18" t="s">
        <v>6032</v>
      </c>
      <c r="F794" s="17" t="s">
        <v>5</v>
      </c>
      <c r="H794" s="18" t="s">
        <v>6034</v>
      </c>
      <c r="I794" s="18" t="str">
        <f t="shared" si="12"/>
        <v/>
      </c>
    </row>
    <row r="795" spans="1:9" ht="19.95" customHeight="1" x14ac:dyDescent="0.3">
      <c r="A795" s="2" t="s">
        <v>771</v>
      </c>
      <c r="B795" s="15">
        <v>33081</v>
      </c>
      <c r="C795" s="15">
        <v>33410</v>
      </c>
      <c r="D795" s="18" t="s">
        <v>6029</v>
      </c>
      <c r="E795" s="18" t="s">
        <v>6032</v>
      </c>
      <c r="F795" s="17" t="s">
        <v>5</v>
      </c>
      <c r="H795" s="18" t="s">
        <v>6031</v>
      </c>
      <c r="I795" s="18" t="str">
        <f t="shared" si="12"/>
        <v/>
      </c>
    </row>
    <row r="796" spans="1:9" ht="19.95" customHeight="1" x14ac:dyDescent="0.3">
      <c r="A796" s="2" t="s">
        <v>4751</v>
      </c>
      <c r="B796" s="15">
        <v>33086</v>
      </c>
      <c r="C796" s="15">
        <v>33420</v>
      </c>
      <c r="D796" s="18" t="s">
        <v>6033</v>
      </c>
      <c r="E796" s="18" t="s">
        <v>6032</v>
      </c>
      <c r="F796" s="17" t="s">
        <v>5</v>
      </c>
      <c r="H796" s="18" t="s">
        <v>6024</v>
      </c>
      <c r="I796" s="18" t="str">
        <f t="shared" si="12"/>
        <v/>
      </c>
    </row>
    <row r="797" spans="1:9" ht="19.95" customHeight="1" x14ac:dyDescent="0.3">
      <c r="A797" s="2" t="s">
        <v>4649</v>
      </c>
      <c r="B797" s="15">
        <v>33087</v>
      </c>
      <c r="C797" s="15">
        <v>33190</v>
      </c>
      <c r="D797" s="18" t="s">
        <v>6033</v>
      </c>
      <c r="E797" s="18" t="s">
        <v>6032</v>
      </c>
      <c r="F797" s="17" t="s">
        <v>5</v>
      </c>
      <c r="H797" s="18" t="s">
        <v>6024</v>
      </c>
      <c r="I797" s="18" t="str">
        <f t="shared" si="12"/>
        <v/>
      </c>
    </row>
    <row r="798" spans="1:9" ht="19.95" customHeight="1" x14ac:dyDescent="0.3">
      <c r="A798" s="2" t="s">
        <v>4805</v>
      </c>
      <c r="B798" s="15">
        <v>33093</v>
      </c>
      <c r="C798" s="15">
        <v>33550</v>
      </c>
      <c r="D798" s="18" t="s">
        <v>6033</v>
      </c>
      <c r="E798" s="18" t="s">
        <v>6032</v>
      </c>
      <c r="F798" s="17" t="s">
        <v>5</v>
      </c>
      <c r="H798" s="18" t="s">
        <v>6024</v>
      </c>
      <c r="I798" s="18" t="str">
        <f t="shared" si="12"/>
        <v/>
      </c>
    </row>
    <row r="799" spans="1:9" ht="19.95" customHeight="1" x14ac:dyDescent="0.3">
      <c r="A799" s="2" t="s">
        <v>1073</v>
      </c>
      <c r="B799" s="15">
        <v>33118</v>
      </c>
      <c r="C799" s="15">
        <v>33360</v>
      </c>
      <c r="D799" s="18" t="s">
        <v>6029</v>
      </c>
      <c r="E799" s="18" t="s">
        <v>6032</v>
      </c>
      <c r="F799" s="17" t="s">
        <v>5</v>
      </c>
      <c r="H799" s="18" t="s">
        <v>6031</v>
      </c>
      <c r="I799" s="18" t="str">
        <f t="shared" si="12"/>
        <v/>
      </c>
    </row>
    <row r="800" spans="1:9" ht="19.95" customHeight="1" x14ac:dyDescent="0.3">
      <c r="A800" s="2" t="s">
        <v>201</v>
      </c>
      <c r="B800" s="15">
        <v>33122</v>
      </c>
      <c r="C800" s="15">
        <v>33610</v>
      </c>
      <c r="D800" s="18" t="s">
        <v>6029</v>
      </c>
      <c r="E800" s="18" t="s">
        <v>6030</v>
      </c>
      <c r="F800" s="17" t="s">
        <v>4</v>
      </c>
      <c r="H800" s="18" t="s">
        <v>6031</v>
      </c>
      <c r="I800" s="18" t="str">
        <f t="shared" si="12"/>
        <v>Commune traversée par TEREGA</v>
      </c>
    </row>
    <row r="801" spans="1:9" ht="19.95" customHeight="1" x14ac:dyDescent="0.3">
      <c r="A801" s="2" t="s">
        <v>4722</v>
      </c>
      <c r="B801" s="15">
        <v>33127</v>
      </c>
      <c r="C801" s="15">
        <v>33350</v>
      </c>
      <c r="D801" s="18" t="s">
        <v>6033</v>
      </c>
      <c r="E801" s="18" t="s">
        <v>6032</v>
      </c>
      <c r="F801" s="17" t="s">
        <v>5</v>
      </c>
      <c r="H801" s="18" t="s">
        <v>6024</v>
      </c>
      <c r="I801" s="18" t="str">
        <f t="shared" si="12"/>
        <v/>
      </c>
    </row>
    <row r="802" spans="1:9" ht="19.95" customHeight="1" x14ac:dyDescent="0.3">
      <c r="A802" s="2" t="s">
        <v>4668</v>
      </c>
      <c r="B802" s="15">
        <v>33130</v>
      </c>
      <c r="C802" s="15">
        <v>33210</v>
      </c>
      <c r="D802" s="18" t="s">
        <v>6033</v>
      </c>
      <c r="E802" s="18" t="s">
        <v>6030</v>
      </c>
      <c r="F802" s="17" t="s">
        <v>4</v>
      </c>
      <c r="H802" s="18" t="s">
        <v>6024</v>
      </c>
      <c r="I802" s="18" t="str">
        <f t="shared" si="12"/>
        <v>Commune traversée par TEREGA</v>
      </c>
    </row>
    <row r="803" spans="1:9" ht="19.95" customHeight="1" x14ac:dyDescent="0.3">
      <c r="A803" s="2" t="s">
        <v>4793</v>
      </c>
      <c r="B803" s="15">
        <v>33131</v>
      </c>
      <c r="C803" s="15">
        <v>33540</v>
      </c>
      <c r="D803" s="18" t="s">
        <v>6033</v>
      </c>
      <c r="E803" s="18" t="s">
        <v>6030</v>
      </c>
      <c r="F803" s="17" t="s">
        <v>4</v>
      </c>
      <c r="H803" s="18" t="s">
        <v>6024</v>
      </c>
      <c r="I803" s="18" t="str">
        <f t="shared" si="12"/>
        <v>Commune traversée par TEREGA</v>
      </c>
    </row>
    <row r="804" spans="1:9" ht="19.95" customHeight="1" x14ac:dyDescent="0.3">
      <c r="A804" s="2" t="s">
        <v>4875</v>
      </c>
      <c r="B804" s="15">
        <v>33135</v>
      </c>
      <c r="C804" s="15">
        <v>33760</v>
      </c>
      <c r="D804" s="18" t="s">
        <v>6033</v>
      </c>
      <c r="E804" s="18" t="s">
        <v>6032</v>
      </c>
      <c r="F804" s="17" t="s">
        <v>5</v>
      </c>
      <c r="H804" s="18" t="s">
        <v>6024</v>
      </c>
      <c r="I804" s="18" t="str">
        <f t="shared" si="12"/>
        <v/>
      </c>
    </row>
    <row r="805" spans="1:9" ht="19.95" customHeight="1" x14ac:dyDescent="0.3">
      <c r="A805" s="2" t="s">
        <v>1093</v>
      </c>
      <c r="B805" s="15">
        <v>33140</v>
      </c>
      <c r="C805" s="15">
        <v>33670</v>
      </c>
      <c r="D805" s="18" t="s">
        <v>6029</v>
      </c>
      <c r="E805" s="18" t="s">
        <v>6032</v>
      </c>
      <c r="F805" s="17" t="s">
        <v>5</v>
      </c>
      <c r="H805" s="18" t="s">
        <v>6031</v>
      </c>
      <c r="I805" s="18" t="str">
        <f t="shared" si="12"/>
        <v/>
      </c>
    </row>
    <row r="806" spans="1:9" ht="19.95" customHeight="1" x14ac:dyDescent="0.3">
      <c r="A806" s="2" t="s">
        <v>4775</v>
      </c>
      <c r="B806" s="15">
        <v>33146</v>
      </c>
      <c r="C806" s="15">
        <v>33460</v>
      </c>
      <c r="D806" s="18" t="s">
        <v>6029</v>
      </c>
      <c r="E806" s="18" t="s">
        <v>6032</v>
      </c>
      <c r="F806" s="17" t="s">
        <v>5</v>
      </c>
      <c r="H806" s="18" t="s">
        <v>6034</v>
      </c>
      <c r="I806" s="18" t="str">
        <f t="shared" si="12"/>
        <v/>
      </c>
    </row>
    <row r="807" spans="1:9" ht="19.95" customHeight="1" x14ac:dyDescent="0.3">
      <c r="A807" s="2" t="s">
        <v>4752</v>
      </c>
      <c r="B807" s="15">
        <v>33147</v>
      </c>
      <c r="C807" s="15">
        <v>33420</v>
      </c>
      <c r="D807" s="18" t="s">
        <v>6033</v>
      </c>
      <c r="E807" s="18" t="s">
        <v>6030</v>
      </c>
      <c r="F807" s="17" t="s">
        <v>4</v>
      </c>
      <c r="H807" s="18" t="s">
        <v>6024</v>
      </c>
      <c r="I807" s="18" t="str">
        <f t="shared" si="12"/>
        <v>Commune traversée par TEREGA</v>
      </c>
    </row>
    <row r="808" spans="1:9" ht="19.95" customHeight="1" x14ac:dyDescent="0.3">
      <c r="A808" s="2" t="s">
        <v>4815</v>
      </c>
      <c r="B808" s="15">
        <v>33150</v>
      </c>
      <c r="C808" s="15">
        <v>33580</v>
      </c>
      <c r="D808" s="18" t="s">
        <v>6033</v>
      </c>
      <c r="E808" s="18" t="s">
        <v>6032</v>
      </c>
      <c r="F808" s="17" t="s">
        <v>5</v>
      </c>
      <c r="H808" s="18" t="s">
        <v>6024</v>
      </c>
      <c r="I808" s="18" t="str">
        <f t="shared" si="12"/>
        <v/>
      </c>
    </row>
    <row r="809" spans="1:9" ht="19.95" customHeight="1" x14ac:dyDescent="0.3">
      <c r="A809" s="2" t="s">
        <v>293</v>
      </c>
      <c r="B809" s="15">
        <v>33162</v>
      </c>
      <c r="C809" s="15">
        <v>33320</v>
      </c>
      <c r="D809" s="18" t="s">
        <v>6029</v>
      </c>
      <c r="E809" s="18" t="s">
        <v>6030</v>
      </c>
      <c r="F809" s="17" t="s">
        <v>4</v>
      </c>
      <c r="H809" s="18" t="s">
        <v>6034</v>
      </c>
      <c r="I809" s="18" t="str">
        <f t="shared" si="12"/>
        <v>Commune traversée par TEREGA</v>
      </c>
    </row>
    <row r="810" spans="1:9" ht="19.95" customHeight="1" x14ac:dyDescent="0.3">
      <c r="A810" s="2" t="s">
        <v>4876</v>
      </c>
      <c r="B810" s="15">
        <v>33163</v>
      </c>
      <c r="C810" s="15">
        <v>33760</v>
      </c>
      <c r="D810" s="18" t="s">
        <v>6033</v>
      </c>
      <c r="E810" s="18" t="s">
        <v>6030</v>
      </c>
      <c r="F810" s="17" t="s">
        <v>4</v>
      </c>
      <c r="H810" s="18" t="s">
        <v>6024</v>
      </c>
      <c r="I810" s="18" t="str">
        <f t="shared" si="12"/>
        <v>Commune traversée par TEREGA</v>
      </c>
    </row>
    <row r="811" spans="1:9" ht="19.95" customHeight="1" x14ac:dyDescent="0.3">
      <c r="A811" s="2" t="s">
        <v>4723</v>
      </c>
      <c r="B811" s="15">
        <v>33168</v>
      </c>
      <c r="C811" s="15">
        <v>33350</v>
      </c>
      <c r="D811" s="18" t="s">
        <v>6033</v>
      </c>
      <c r="E811" s="18" t="s">
        <v>6032</v>
      </c>
      <c r="F811" s="17" t="s">
        <v>5</v>
      </c>
      <c r="H811" s="18" t="s">
        <v>6024</v>
      </c>
      <c r="I811" s="18" t="str">
        <f t="shared" si="12"/>
        <v/>
      </c>
    </row>
    <row r="812" spans="1:9" ht="19.95" customHeight="1" x14ac:dyDescent="0.3">
      <c r="A812" s="2" t="s">
        <v>4650</v>
      </c>
      <c r="B812" s="15">
        <v>33169</v>
      </c>
      <c r="C812" s="15">
        <v>33190</v>
      </c>
      <c r="D812" s="18" t="s">
        <v>6033</v>
      </c>
      <c r="E812" s="18" t="s">
        <v>6032</v>
      </c>
      <c r="F812" s="17" t="s">
        <v>5</v>
      </c>
      <c r="H812" s="18" t="s">
        <v>6024</v>
      </c>
      <c r="I812" s="18" t="str">
        <f t="shared" si="12"/>
        <v/>
      </c>
    </row>
    <row r="813" spans="1:9" ht="19.95" customHeight="1" x14ac:dyDescent="0.3">
      <c r="A813" s="2" t="s">
        <v>1326</v>
      </c>
      <c r="B813" s="15">
        <v>33189</v>
      </c>
      <c r="C813" s="15">
        <v>33540</v>
      </c>
      <c r="D813" s="18" t="s">
        <v>6033</v>
      </c>
      <c r="E813" s="18" t="s">
        <v>6030</v>
      </c>
      <c r="F813" s="17" t="s">
        <v>4</v>
      </c>
      <c r="H813" s="18" t="s">
        <v>6024</v>
      </c>
      <c r="I813" s="18" t="str">
        <f t="shared" si="12"/>
        <v>Commune traversée par TEREGA</v>
      </c>
    </row>
    <row r="814" spans="1:9" ht="19.95" customHeight="1" x14ac:dyDescent="0.3">
      <c r="A814" s="2" t="s">
        <v>25</v>
      </c>
      <c r="B814" s="15">
        <v>33192</v>
      </c>
      <c r="C814" s="15">
        <v>33170</v>
      </c>
      <c r="D814" s="18" t="s">
        <v>6029</v>
      </c>
      <c r="E814" s="18" t="s">
        <v>6030</v>
      </c>
      <c r="F814" s="17" t="s">
        <v>4</v>
      </c>
      <c r="H814" s="18" t="s">
        <v>6034</v>
      </c>
      <c r="I814" s="18" t="str">
        <f t="shared" si="12"/>
        <v>Commune traversée par TEREGA</v>
      </c>
    </row>
    <row r="815" spans="1:9" ht="19.95" customHeight="1" x14ac:dyDescent="0.3">
      <c r="A815" s="2" t="s">
        <v>4824</v>
      </c>
      <c r="B815" s="15">
        <v>33193</v>
      </c>
      <c r="C815" s="15">
        <v>33590</v>
      </c>
      <c r="D815" s="18" t="s">
        <v>6033</v>
      </c>
      <c r="E815" s="18" t="s">
        <v>6032</v>
      </c>
      <c r="F815" s="17" t="s">
        <v>5</v>
      </c>
      <c r="H815" s="18" t="s">
        <v>6024</v>
      </c>
      <c r="I815" s="18" t="str">
        <f t="shared" si="12"/>
        <v/>
      </c>
    </row>
    <row r="816" spans="1:9" ht="19.95" customHeight="1" x14ac:dyDescent="0.3">
      <c r="A816" s="2" t="s">
        <v>1503</v>
      </c>
      <c r="B816" s="15">
        <v>33202</v>
      </c>
      <c r="C816" s="15">
        <v>33125</v>
      </c>
      <c r="D816" s="18" t="s">
        <v>6033</v>
      </c>
      <c r="E816" s="18" t="s">
        <v>6032</v>
      </c>
      <c r="F816" s="17" t="s">
        <v>5</v>
      </c>
      <c r="H816" s="18" t="s">
        <v>6024</v>
      </c>
      <c r="I816" s="18" t="str">
        <f t="shared" si="12"/>
        <v/>
      </c>
    </row>
    <row r="817" spans="1:9" ht="19.95" customHeight="1" x14ac:dyDescent="0.3">
      <c r="A817" s="2" t="s">
        <v>4651</v>
      </c>
      <c r="B817" s="15">
        <v>33204</v>
      </c>
      <c r="C817" s="15">
        <v>33190</v>
      </c>
      <c r="D817" s="18" t="s">
        <v>6033</v>
      </c>
      <c r="E817" s="18" t="s">
        <v>6032</v>
      </c>
      <c r="F817" s="17" t="s">
        <v>5</v>
      </c>
      <c r="H817" s="18" t="s">
        <v>6024</v>
      </c>
      <c r="I817" s="18" t="str">
        <f t="shared" si="12"/>
        <v/>
      </c>
    </row>
    <row r="818" spans="1:9" ht="19.95" customHeight="1" x14ac:dyDescent="0.3">
      <c r="A818" s="2" t="s">
        <v>795</v>
      </c>
      <c r="B818" s="15">
        <v>33207</v>
      </c>
      <c r="C818" s="15">
        <v>33450</v>
      </c>
      <c r="D818" s="18" t="s">
        <v>6029</v>
      </c>
      <c r="E818" s="18" t="s">
        <v>6030</v>
      </c>
      <c r="F818" s="17" t="s">
        <v>4</v>
      </c>
      <c r="H818" s="18" t="s">
        <v>6031</v>
      </c>
      <c r="I818" s="18" t="str">
        <f t="shared" si="12"/>
        <v>Commune traversée par TEREGA</v>
      </c>
    </row>
    <row r="819" spans="1:9" ht="19.95" customHeight="1" x14ac:dyDescent="0.3">
      <c r="A819" s="2" t="s">
        <v>4877</v>
      </c>
      <c r="B819" s="15">
        <v>33215</v>
      </c>
      <c r="C819" s="15">
        <v>33760</v>
      </c>
      <c r="D819" s="18" t="s">
        <v>6033</v>
      </c>
      <c r="E819" s="18" t="s">
        <v>6032</v>
      </c>
      <c r="F819" s="17" t="s">
        <v>5</v>
      </c>
      <c r="H819" s="18" t="s">
        <v>6024</v>
      </c>
      <c r="I819" s="18" t="str">
        <f t="shared" si="12"/>
        <v/>
      </c>
    </row>
    <row r="820" spans="1:9" ht="19.95" customHeight="1" x14ac:dyDescent="0.3">
      <c r="A820" s="2" t="s">
        <v>4686</v>
      </c>
      <c r="B820" s="15">
        <v>33218</v>
      </c>
      <c r="C820" s="15">
        <v>33230</v>
      </c>
      <c r="D820" s="18" t="s">
        <v>6033</v>
      </c>
      <c r="E820" s="18" t="s">
        <v>6032</v>
      </c>
      <c r="F820" s="17" t="s">
        <v>5</v>
      </c>
      <c r="H820" s="18" t="s">
        <v>6024</v>
      </c>
      <c r="I820" s="18" t="str">
        <f t="shared" si="12"/>
        <v/>
      </c>
    </row>
    <row r="821" spans="1:9" ht="19.95" customHeight="1" x14ac:dyDescent="0.3">
      <c r="A821" s="2" t="s">
        <v>263</v>
      </c>
      <c r="B821" s="15">
        <v>33219</v>
      </c>
      <c r="C821" s="15">
        <v>33240</v>
      </c>
      <c r="D821" s="18" t="s">
        <v>6029</v>
      </c>
      <c r="E821" s="18" t="s">
        <v>6032</v>
      </c>
      <c r="F821" s="17" t="s">
        <v>5</v>
      </c>
      <c r="H821" s="18" t="s">
        <v>6031</v>
      </c>
      <c r="I821" s="18" t="str">
        <f t="shared" si="12"/>
        <v/>
      </c>
    </row>
    <row r="822" spans="1:9" ht="19.95" customHeight="1" x14ac:dyDescent="0.3">
      <c r="A822" s="2" t="s">
        <v>4794</v>
      </c>
      <c r="B822" s="15">
        <v>33224</v>
      </c>
      <c r="C822" s="15">
        <v>33540</v>
      </c>
      <c r="D822" s="18" t="s">
        <v>6033</v>
      </c>
      <c r="E822" s="18" t="s">
        <v>6032</v>
      </c>
      <c r="F822" s="17" t="s">
        <v>5</v>
      </c>
      <c r="H822" s="18" t="s">
        <v>6024</v>
      </c>
      <c r="I822" s="18" t="str">
        <f t="shared" si="12"/>
        <v/>
      </c>
    </row>
    <row r="823" spans="1:9" ht="19.95" customHeight="1" x14ac:dyDescent="0.3">
      <c r="A823" s="2" t="s">
        <v>4857</v>
      </c>
      <c r="B823" s="15">
        <v>33228</v>
      </c>
      <c r="C823" s="15">
        <v>33710</v>
      </c>
      <c r="D823" s="18" t="s">
        <v>6029</v>
      </c>
      <c r="E823" s="18" t="s">
        <v>6030</v>
      </c>
      <c r="F823" s="17" t="s">
        <v>4</v>
      </c>
      <c r="H823" s="18" t="s">
        <v>6031</v>
      </c>
      <c r="I823" s="18" t="str">
        <f t="shared" si="12"/>
        <v>Commune traversée par TEREGA</v>
      </c>
    </row>
    <row r="824" spans="1:9" ht="19.95" customHeight="1" x14ac:dyDescent="0.3">
      <c r="A824" s="2" t="s">
        <v>994</v>
      </c>
      <c r="B824" s="15">
        <v>33236</v>
      </c>
      <c r="C824" s="15">
        <v>33950</v>
      </c>
      <c r="D824" s="18" t="s">
        <v>6029</v>
      </c>
      <c r="E824" s="18" t="s">
        <v>6032</v>
      </c>
      <c r="F824" s="17" t="s">
        <v>5</v>
      </c>
      <c r="H824" s="18" t="s">
        <v>6031</v>
      </c>
      <c r="I824" s="18" t="str">
        <f t="shared" si="12"/>
        <v/>
      </c>
    </row>
    <row r="825" spans="1:9" ht="19.95" customHeight="1" x14ac:dyDescent="0.3">
      <c r="A825" s="2" t="s">
        <v>994</v>
      </c>
      <c r="B825" s="15">
        <v>33236</v>
      </c>
      <c r="C825" s="15">
        <v>33950</v>
      </c>
      <c r="D825" s="18" t="s">
        <v>6029</v>
      </c>
      <c r="E825" s="18" t="s">
        <v>6032</v>
      </c>
      <c r="F825" s="17" t="s">
        <v>5</v>
      </c>
      <c r="H825" s="18" t="s">
        <v>6031</v>
      </c>
      <c r="I825" s="18" t="str">
        <f t="shared" si="12"/>
        <v/>
      </c>
    </row>
    <row r="826" spans="1:9" ht="19.95" customHeight="1" x14ac:dyDescent="0.3">
      <c r="A826" s="2" t="s">
        <v>828</v>
      </c>
      <c r="B826" s="15">
        <v>33237</v>
      </c>
      <c r="C826" s="15">
        <v>33210</v>
      </c>
      <c r="D826" s="18" t="s">
        <v>6033</v>
      </c>
      <c r="E826" s="18" t="s">
        <v>6032</v>
      </c>
      <c r="F826" s="17" t="s">
        <v>5</v>
      </c>
      <c r="H826" s="18" t="s">
        <v>6024</v>
      </c>
      <c r="I826" s="18" t="str">
        <f t="shared" si="12"/>
        <v/>
      </c>
    </row>
    <row r="827" spans="1:9" ht="19.95" customHeight="1" x14ac:dyDescent="0.3">
      <c r="A827" s="2" t="s">
        <v>1389</v>
      </c>
      <c r="B827" s="15">
        <v>33245</v>
      </c>
      <c r="C827" s="15">
        <v>33360</v>
      </c>
      <c r="D827" s="18" t="s">
        <v>6029</v>
      </c>
      <c r="E827" s="18" t="s">
        <v>6032</v>
      </c>
      <c r="F827" s="17" t="s">
        <v>5</v>
      </c>
      <c r="H827" s="18" t="s">
        <v>6031</v>
      </c>
      <c r="I827" s="18" t="str">
        <f t="shared" si="12"/>
        <v/>
      </c>
    </row>
    <row r="828" spans="1:9" ht="19.95" customHeight="1" x14ac:dyDescent="0.3">
      <c r="A828" s="2" t="s">
        <v>1379</v>
      </c>
      <c r="B828" s="15">
        <v>33251</v>
      </c>
      <c r="C828" s="15">
        <v>33125</v>
      </c>
      <c r="D828" s="18" t="s">
        <v>6033</v>
      </c>
      <c r="E828" s="18" t="s">
        <v>6032</v>
      </c>
      <c r="F828" s="17" t="s">
        <v>5</v>
      </c>
      <c r="H828" s="18" t="s">
        <v>6024</v>
      </c>
      <c r="I828" s="18" t="str">
        <f t="shared" si="12"/>
        <v/>
      </c>
    </row>
    <row r="829" spans="1:9" ht="19.95" customHeight="1" x14ac:dyDescent="0.3">
      <c r="A829" s="2" t="s">
        <v>4652</v>
      </c>
      <c r="B829" s="15">
        <v>33254</v>
      </c>
      <c r="C829" s="15">
        <v>33190</v>
      </c>
      <c r="D829" s="18" t="s">
        <v>6033</v>
      </c>
      <c r="E829" s="18" t="s">
        <v>6032</v>
      </c>
      <c r="F829" s="17" t="s">
        <v>5</v>
      </c>
      <c r="H829" s="18" t="s">
        <v>6024</v>
      </c>
      <c r="I829" s="18" t="str">
        <f t="shared" si="12"/>
        <v/>
      </c>
    </row>
    <row r="830" spans="1:9" ht="19.95" customHeight="1" x14ac:dyDescent="0.3">
      <c r="A830" s="2" t="s">
        <v>4843</v>
      </c>
      <c r="B830" s="15">
        <v>33263</v>
      </c>
      <c r="C830" s="15">
        <v>33670</v>
      </c>
      <c r="D830" s="18" t="s">
        <v>6033</v>
      </c>
      <c r="E830" s="18" t="s">
        <v>6032</v>
      </c>
      <c r="F830" s="17" t="s">
        <v>5</v>
      </c>
      <c r="H830" s="18" t="s">
        <v>6024</v>
      </c>
      <c r="I830" s="18" t="str">
        <f t="shared" si="12"/>
        <v/>
      </c>
    </row>
    <row r="831" spans="1:9" ht="19.95" customHeight="1" x14ac:dyDescent="0.3">
      <c r="A831" s="2" t="s">
        <v>548</v>
      </c>
      <c r="B831" s="15">
        <v>33268</v>
      </c>
      <c r="C831" s="15">
        <v>33460</v>
      </c>
      <c r="D831" s="18" t="s">
        <v>6029</v>
      </c>
      <c r="E831" s="18" t="s">
        <v>6032</v>
      </c>
      <c r="F831" s="17" t="s">
        <v>5</v>
      </c>
      <c r="H831" s="18" t="s">
        <v>6034</v>
      </c>
      <c r="I831" s="18" t="str">
        <f t="shared" si="12"/>
        <v/>
      </c>
    </row>
    <row r="832" spans="1:9" ht="19.95" customHeight="1" x14ac:dyDescent="0.3">
      <c r="A832" s="2" t="s">
        <v>4878</v>
      </c>
      <c r="B832" s="15">
        <v>33275</v>
      </c>
      <c r="C832" s="15">
        <v>33760</v>
      </c>
      <c r="D832" s="18" t="s">
        <v>6033</v>
      </c>
      <c r="E832" s="18" t="s">
        <v>6032</v>
      </c>
      <c r="F832" s="17" t="s">
        <v>5</v>
      </c>
      <c r="H832" s="18" t="s">
        <v>6024</v>
      </c>
      <c r="I832" s="18" t="str">
        <f t="shared" si="12"/>
        <v/>
      </c>
    </row>
    <row r="833" spans="1:9" ht="19.95" customHeight="1" x14ac:dyDescent="0.3">
      <c r="A833" s="2" t="s">
        <v>1102</v>
      </c>
      <c r="B833" s="15">
        <v>33283</v>
      </c>
      <c r="C833" s="15">
        <v>33540</v>
      </c>
      <c r="D833" s="18" t="s">
        <v>6033</v>
      </c>
      <c r="E833" s="18" t="s">
        <v>6032</v>
      </c>
      <c r="F833" s="17" t="s">
        <v>5</v>
      </c>
      <c r="H833" s="18" t="s">
        <v>6024</v>
      </c>
      <c r="I833" s="18" t="str">
        <f t="shared" si="12"/>
        <v/>
      </c>
    </row>
    <row r="834" spans="1:9" ht="19.95" customHeight="1" x14ac:dyDescent="0.3">
      <c r="A834" s="2" t="s">
        <v>4858</v>
      </c>
      <c r="B834" s="15">
        <v>33285</v>
      </c>
      <c r="C834" s="15">
        <v>33710</v>
      </c>
      <c r="D834" s="18" t="s">
        <v>6033</v>
      </c>
      <c r="E834" s="18" t="s">
        <v>6032</v>
      </c>
      <c r="F834" s="17" t="s">
        <v>5</v>
      </c>
      <c r="H834" s="18" t="s">
        <v>6024</v>
      </c>
      <c r="I834" s="18" t="str">
        <f t="shared" si="12"/>
        <v/>
      </c>
    </row>
    <row r="835" spans="1:9" ht="19.95" customHeight="1" x14ac:dyDescent="0.3">
      <c r="A835" s="2" t="s">
        <v>1266</v>
      </c>
      <c r="B835" s="15">
        <v>33289</v>
      </c>
      <c r="C835" s="15">
        <v>33580</v>
      </c>
      <c r="D835" s="18" t="s">
        <v>6029</v>
      </c>
      <c r="E835" s="18" t="s">
        <v>6032</v>
      </c>
      <c r="F835" s="17" t="s">
        <v>5</v>
      </c>
      <c r="H835" s="18" t="s">
        <v>6031</v>
      </c>
      <c r="I835" s="18" t="str">
        <f t="shared" ref="I835:I898" si="13">IF(OR(E835="OUI",F835="OUI"),INDEX(E$1:F$1,1,MATCH("OUI",E835:F835,0)),"")</f>
        <v/>
      </c>
    </row>
    <row r="836" spans="1:9" ht="19.95" customHeight="1" x14ac:dyDescent="0.3">
      <c r="A836" s="2" t="s">
        <v>745</v>
      </c>
      <c r="B836" s="15">
        <v>33290</v>
      </c>
      <c r="C836" s="15">
        <v>33570</v>
      </c>
      <c r="D836" s="18" t="s">
        <v>6029</v>
      </c>
      <c r="E836" s="18" t="s">
        <v>6032</v>
      </c>
      <c r="F836" s="17" t="s">
        <v>5</v>
      </c>
      <c r="H836" s="18" t="s">
        <v>6031</v>
      </c>
      <c r="I836" s="18" t="str">
        <f t="shared" si="13"/>
        <v/>
      </c>
    </row>
    <row r="837" spans="1:9" ht="19.95" customHeight="1" x14ac:dyDescent="0.3">
      <c r="A837" s="2" t="s">
        <v>190</v>
      </c>
      <c r="B837" s="15">
        <v>33292</v>
      </c>
      <c r="C837" s="15">
        <v>33760</v>
      </c>
      <c r="D837" s="18" t="s">
        <v>6033</v>
      </c>
      <c r="E837" s="18" t="s">
        <v>6030</v>
      </c>
      <c r="F837" s="17" t="s">
        <v>4</v>
      </c>
      <c r="H837" s="18" t="s">
        <v>6024</v>
      </c>
      <c r="I837" s="18" t="str">
        <f t="shared" si="13"/>
        <v>Commune traversée par TEREGA</v>
      </c>
    </row>
    <row r="838" spans="1:9" ht="19.95" customHeight="1" x14ac:dyDescent="0.3">
      <c r="A838" s="2" t="s">
        <v>4753</v>
      </c>
      <c r="B838" s="15">
        <v>33298</v>
      </c>
      <c r="C838" s="15">
        <v>33420</v>
      </c>
      <c r="D838" s="18" t="s">
        <v>6029</v>
      </c>
      <c r="E838" s="18" t="s">
        <v>6032</v>
      </c>
      <c r="F838" s="17" t="s">
        <v>5</v>
      </c>
      <c r="H838" s="18" t="s">
        <v>6031</v>
      </c>
      <c r="I838" s="18" t="str">
        <f t="shared" si="13"/>
        <v/>
      </c>
    </row>
    <row r="839" spans="1:9" ht="19.95" customHeight="1" x14ac:dyDescent="0.3">
      <c r="A839" s="2" t="s">
        <v>4867</v>
      </c>
      <c r="B839" s="15">
        <v>33307</v>
      </c>
      <c r="C839" s="15">
        <v>33730</v>
      </c>
      <c r="D839" s="18" t="s">
        <v>6029</v>
      </c>
      <c r="E839" s="18" t="s">
        <v>6032</v>
      </c>
      <c r="F839" s="17" t="s">
        <v>5</v>
      </c>
      <c r="H839" s="18" t="s">
        <v>6031</v>
      </c>
      <c r="I839" s="18" t="str">
        <f t="shared" si="13"/>
        <v/>
      </c>
    </row>
    <row r="840" spans="1:9" ht="19.95" customHeight="1" x14ac:dyDescent="0.3">
      <c r="A840" s="2" t="s">
        <v>4625</v>
      </c>
      <c r="B840" s="15">
        <v>33310</v>
      </c>
      <c r="C840" s="15">
        <v>33113</v>
      </c>
      <c r="D840" s="18" t="s">
        <v>6033</v>
      </c>
      <c r="E840" s="18" t="s">
        <v>6032</v>
      </c>
      <c r="F840" s="17" t="s">
        <v>5</v>
      </c>
      <c r="H840" s="18" t="s">
        <v>6024</v>
      </c>
      <c r="I840" s="18" t="str">
        <f t="shared" si="13"/>
        <v/>
      </c>
    </row>
    <row r="841" spans="1:9" ht="19.95" customHeight="1" x14ac:dyDescent="0.3">
      <c r="A841" s="2" t="s">
        <v>885</v>
      </c>
      <c r="B841" s="15">
        <v>33317</v>
      </c>
      <c r="C841" s="15">
        <v>33240</v>
      </c>
      <c r="D841" s="18" t="s">
        <v>6033</v>
      </c>
      <c r="E841" s="18" t="s">
        <v>6032</v>
      </c>
      <c r="F841" s="17" t="s">
        <v>5</v>
      </c>
      <c r="H841" s="18" t="s">
        <v>6024</v>
      </c>
      <c r="I841" s="18" t="str">
        <f t="shared" si="13"/>
        <v/>
      </c>
    </row>
    <row r="842" spans="1:9" ht="19.95" customHeight="1" x14ac:dyDescent="0.3">
      <c r="A842" s="2" t="s">
        <v>70</v>
      </c>
      <c r="B842" s="15">
        <v>33318</v>
      </c>
      <c r="C842" s="15">
        <v>33600</v>
      </c>
      <c r="D842" s="18" t="s">
        <v>6029</v>
      </c>
      <c r="E842" s="18" t="s">
        <v>6030</v>
      </c>
      <c r="F842" s="17" t="s">
        <v>4</v>
      </c>
      <c r="H842" s="18" t="s">
        <v>6034</v>
      </c>
      <c r="I842" s="18" t="str">
        <f t="shared" si="13"/>
        <v>Commune traversée par TEREGA</v>
      </c>
    </row>
    <row r="843" spans="1:9" ht="19.95" customHeight="1" x14ac:dyDescent="0.3">
      <c r="A843" s="2" t="s">
        <v>1276</v>
      </c>
      <c r="B843" s="15">
        <v>33325</v>
      </c>
      <c r="C843" s="15">
        <v>33390</v>
      </c>
      <c r="D843" s="18" t="s">
        <v>6029</v>
      </c>
      <c r="E843" s="18" t="s">
        <v>6030</v>
      </c>
      <c r="F843" s="17" t="s">
        <v>4</v>
      </c>
      <c r="H843" s="18" t="s">
        <v>6031</v>
      </c>
      <c r="I843" s="18" t="str">
        <f t="shared" si="13"/>
        <v>Commune traversée par TEREGA</v>
      </c>
    </row>
    <row r="844" spans="1:9" ht="19.95" customHeight="1" x14ac:dyDescent="0.3">
      <c r="A844" s="2" t="s">
        <v>730</v>
      </c>
      <c r="B844" s="15">
        <v>33336</v>
      </c>
      <c r="C844" s="15">
        <v>33730</v>
      </c>
      <c r="D844" s="18" t="s">
        <v>6029</v>
      </c>
      <c r="E844" s="18" t="s">
        <v>6030</v>
      </c>
      <c r="F844" s="17" t="s">
        <v>4</v>
      </c>
      <c r="H844" s="18" t="s">
        <v>6031</v>
      </c>
      <c r="I844" s="18" t="str">
        <f t="shared" si="13"/>
        <v>Commune traversée par TEREGA</v>
      </c>
    </row>
    <row r="845" spans="1:9" ht="19.95" customHeight="1" x14ac:dyDescent="0.3">
      <c r="A845" s="2" t="s">
        <v>1384</v>
      </c>
      <c r="B845" s="15">
        <v>33337</v>
      </c>
      <c r="C845" s="15">
        <v>33210</v>
      </c>
      <c r="D845" s="18" t="s">
        <v>6029</v>
      </c>
      <c r="E845" s="18" t="s">
        <v>6030</v>
      </c>
      <c r="F845" s="17" t="s">
        <v>4</v>
      </c>
      <c r="H845" s="18" t="s">
        <v>6031</v>
      </c>
      <c r="I845" s="18" t="str">
        <f t="shared" si="13"/>
        <v>Commune traversée par TEREGA</v>
      </c>
    </row>
    <row r="846" spans="1:9" ht="19.95" customHeight="1" x14ac:dyDescent="0.3">
      <c r="A846" s="2" t="s">
        <v>1177</v>
      </c>
      <c r="B846" s="15">
        <v>33343</v>
      </c>
      <c r="C846" s="15">
        <v>33210</v>
      </c>
      <c r="D846" s="18" t="s">
        <v>6033</v>
      </c>
      <c r="E846" s="18" t="s">
        <v>6030</v>
      </c>
      <c r="F846" s="17" t="s">
        <v>4</v>
      </c>
      <c r="H846" s="18" t="s">
        <v>6024</v>
      </c>
      <c r="I846" s="18" t="str">
        <f t="shared" si="13"/>
        <v>Commune traversée par TEREGA</v>
      </c>
    </row>
    <row r="847" spans="1:9" ht="19.95" customHeight="1" x14ac:dyDescent="0.3">
      <c r="A847" s="2" t="s">
        <v>4840</v>
      </c>
      <c r="B847" s="15">
        <v>33347</v>
      </c>
      <c r="C847" s="15">
        <v>33660</v>
      </c>
      <c r="D847" s="18" t="s">
        <v>6033</v>
      </c>
      <c r="E847" s="18" t="s">
        <v>6032</v>
      </c>
      <c r="F847" s="17" t="s">
        <v>5</v>
      </c>
      <c r="H847" s="18" t="s">
        <v>6024</v>
      </c>
      <c r="I847" s="18" t="str">
        <f t="shared" si="13"/>
        <v/>
      </c>
    </row>
    <row r="848" spans="1:9" ht="19.95" customHeight="1" x14ac:dyDescent="0.3">
      <c r="A848" s="2" t="s">
        <v>1101</v>
      </c>
      <c r="B848" s="15">
        <v>33348</v>
      </c>
      <c r="C848" s="15">
        <v>33340</v>
      </c>
      <c r="D848" s="18" t="s">
        <v>6033</v>
      </c>
      <c r="E848" s="18" t="s">
        <v>6032</v>
      </c>
      <c r="F848" s="17" t="s">
        <v>5</v>
      </c>
      <c r="H848" s="18" t="s">
        <v>6024</v>
      </c>
      <c r="I848" s="18" t="str">
        <f t="shared" si="13"/>
        <v/>
      </c>
    </row>
    <row r="849" spans="1:9" ht="19.95" customHeight="1" x14ac:dyDescent="0.3">
      <c r="A849" s="2" t="s">
        <v>387</v>
      </c>
      <c r="B849" s="15">
        <v>33352</v>
      </c>
      <c r="C849" s="15">
        <v>33190</v>
      </c>
      <c r="D849" s="18" t="s">
        <v>6029</v>
      </c>
      <c r="E849" s="18" t="s">
        <v>6030</v>
      </c>
      <c r="F849" s="17" t="s">
        <v>4</v>
      </c>
      <c r="H849" s="18" t="s">
        <v>6035</v>
      </c>
      <c r="I849" s="18" t="str">
        <f t="shared" si="13"/>
        <v>Commune traversée par TEREGA</v>
      </c>
    </row>
    <row r="850" spans="1:9" ht="19.95" customHeight="1" x14ac:dyDescent="0.3">
      <c r="A850" s="2" t="s">
        <v>4669</v>
      </c>
      <c r="B850" s="15">
        <v>33357</v>
      </c>
      <c r="C850" s="15">
        <v>33210</v>
      </c>
      <c r="D850" s="18" t="s">
        <v>6033</v>
      </c>
      <c r="E850" s="18" t="s">
        <v>6032</v>
      </c>
      <c r="F850" s="17" t="s">
        <v>5</v>
      </c>
      <c r="H850" s="18" t="s">
        <v>6024</v>
      </c>
      <c r="I850" s="18" t="str">
        <f t="shared" si="13"/>
        <v/>
      </c>
    </row>
    <row r="851" spans="1:9" ht="19.95" customHeight="1" x14ac:dyDescent="0.3">
      <c r="A851" s="2" t="s">
        <v>751</v>
      </c>
      <c r="B851" s="15">
        <v>33361</v>
      </c>
      <c r="C851" s="15">
        <v>33350</v>
      </c>
      <c r="D851" s="18" t="s">
        <v>6033</v>
      </c>
      <c r="E851" s="18" t="s">
        <v>6030</v>
      </c>
      <c r="F851" s="17" t="s">
        <v>4</v>
      </c>
      <c r="H851" s="18" t="s">
        <v>6024</v>
      </c>
      <c r="I851" s="18" t="str">
        <f t="shared" si="13"/>
        <v>Commune traversée par TEREGA</v>
      </c>
    </row>
    <row r="852" spans="1:9" ht="19.95" customHeight="1" x14ac:dyDescent="0.3">
      <c r="A852" s="2" t="s">
        <v>4640</v>
      </c>
      <c r="B852" s="15">
        <v>33364</v>
      </c>
      <c r="C852" s="15">
        <v>33141</v>
      </c>
      <c r="D852" s="18" t="s">
        <v>6029</v>
      </c>
      <c r="E852" s="18" t="s">
        <v>6032</v>
      </c>
      <c r="F852" s="17" t="s">
        <v>5</v>
      </c>
      <c r="H852" s="18" t="s">
        <v>6031</v>
      </c>
      <c r="I852" s="18" t="str">
        <f t="shared" si="13"/>
        <v/>
      </c>
    </row>
    <row r="853" spans="1:9" ht="19.95" customHeight="1" x14ac:dyDescent="0.3">
      <c r="A853" s="2" t="s">
        <v>4781</v>
      </c>
      <c r="B853" s="15">
        <v>33367</v>
      </c>
      <c r="C853" s="15">
        <v>33490</v>
      </c>
      <c r="D853" s="18" t="s">
        <v>6033</v>
      </c>
      <c r="E853" s="18" t="s">
        <v>6030</v>
      </c>
      <c r="F853" s="17" t="s">
        <v>4</v>
      </c>
      <c r="H853" s="18" t="s">
        <v>6024</v>
      </c>
      <c r="I853" s="18" t="str">
        <f t="shared" si="13"/>
        <v>Commune traversée par TEREGA</v>
      </c>
    </row>
    <row r="854" spans="1:9" ht="19.95" customHeight="1" x14ac:dyDescent="0.3">
      <c r="A854" s="2" t="s">
        <v>4884</v>
      </c>
      <c r="B854" s="15">
        <v>33372</v>
      </c>
      <c r="C854" s="15">
        <v>33790</v>
      </c>
      <c r="D854" s="18" t="s">
        <v>6033</v>
      </c>
      <c r="E854" s="18" t="s">
        <v>6032</v>
      </c>
      <c r="F854" s="17" t="s">
        <v>5</v>
      </c>
      <c r="H854" s="18" t="s">
        <v>6024</v>
      </c>
      <c r="I854" s="18" t="str">
        <f t="shared" si="13"/>
        <v/>
      </c>
    </row>
    <row r="855" spans="1:9" ht="19.95" customHeight="1" x14ac:dyDescent="0.3">
      <c r="A855" s="2" t="s">
        <v>4672</v>
      </c>
      <c r="B855" s="15">
        <v>33378</v>
      </c>
      <c r="C855" s="15">
        <v>33220</v>
      </c>
      <c r="D855" s="18" t="s">
        <v>6029</v>
      </c>
      <c r="E855" s="18" t="s">
        <v>6032</v>
      </c>
      <c r="F855" s="17" t="s">
        <v>5</v>
      </c>
      <c r="H855" s="18" t="s">
        <v>6031</v>
      </c>
      <c r="I855" s="18" t="str">
        <f t="shared" si="13"/>
        <v/>
      </c>
    </row>
    <row r="856" spans="1:9" ht="19.95" customHeight="1" x14ac:dyDescent="0.3">
      <c r="A856" s="2" t="s">
        <v>4887</v>
      </c>
      <c r="B856" s="15">
        <v>33380</v>
      </c>
      <c r="C856" s="15">
        <v>33820</v>
      </c>
      <c r="D856" s="18" t="s">
        <v>6033</v>
      </c>
      <c r="E856" s="18" t="s">
        <v>6032</v>
      </c>
      <c r="F856" s="17" t="s">
        <v>5</v>
      </c>
      <c r="H856" s="18" t="s">
        <v>6024</v>
      </c>
      <c r="I856" s="18" t="str">
        <f t="shared" si="13"/>
        <v/>
      </c>
    </row>
    <row r="857" spans="1:9" ht="19.95" customHeight="1" x14ac:dyDescent="0.3">
      <c r="A857" s="2" t="s">
        <v>4906</v>
      </c>
      <c r="B857" s="15">
        <v>33387</v>
      </c>
      <c r="C857" s="15">
        <v>33910</v>
      </c>
      <c r="D857" s="18" t="s">
        <v>6033</v>
      </c>
      <c r="E857" s="18" t="s">
        <v>6032</v>
      </c>
      <c r="F857" s="17" t="s">
        <v>5</v>
      </c>
      <c r="H857" s="18" t="s">
        <v>6024</v>
      </c>
      <c r="I857" s="18" t="str">
        <f t="shared" si="13"/>
        <v/>
      </c>
    </row>
    <row r="858" spans="1:9" ht="19.95" customHeight="1" x14ac:dyDescent="0.3">
      <c r="A858" s="2" t="s">
        <v>4456</v>
      </c>
      <c r="B858" s="15">
        <v>33395</v>
      </c>
      <c r="C858" s="15">
        <v>33180</v>
      </c>
      <c r="D858" s="18" t="s">
        <v>6033</v>
      </c>
      <c r="E858" s="18" t="s">
        <v>6032</v>
      </c>
      <c r="F858" s="17" t="s">
        <v>5</v>
      </c>
      <c r="H858" s="18" t="s">
        <v>6024</v>
      </c>
      <c r="I858" s="18" t="str">
        <f t="shared" si="13"/>
        <v/>
      </c>
    </row>
    <row r="859" spans="1:9" ht="19.95" customHeight="1" x14ac:dyDescent="0.3">
      <c r="A859" s="2" t="s">
        <v>4795</v>
      </c>
      <c r="B859" s="15">
        <v>33399</v>
      </c>
      <c r="C859" s="15">
        <v>33540</v>
      </c>
      <c r="D859" s="18" t="s">
        <v>6033</v>
      </c>
      <c r="E859" s="18" t="s">
        <v>6030</v>
      </c>
      <c r="F859" s="17" t="s">
        <v>4</v>
      </c>
      <c r="H859" s="18" t="s">
        <v>6024</v>
      </c>
      <c r="I859" s="18" t="str">
        <f t="shared" si="13"/>
        <v>Commune traversée par TEREGA</v>
      </c>
    </row>
    <row r="860" spans="1:9" ht="19.95" customHeight="1" x14ac:dyDescent="0.3">
      <c r="A860" s="2" t="s">
        <v>4816</v>
      </c>
      <c r="B860" s="15">
        <v>33400</v>
      </c>
      <c r="C860" s="15">
        <v>33580</v>
      </c>
      <c r="D860" s="18" t="s">
        <v>6029</v>
      </c>
      <c r="E860" s="18" t="s">
        <v>6032</v>
      </c>
      <c r="F860" s="17" t="s">
        <v>5</v>
      </c>
      <c r="H860" s="18" t="s">
        <v>6031</v>
      </c>
      <c r="I860" s="18" t="str">
        <f t="shared" si="13"/>
        <v/>
      </c>
    </row>
    <row r="861" spans="1:9" ht="19.95" customHeight="1" x14ac:dyDescent="0.3">
      <c r="A861" s="2" t="s">
        <v>4879</v>
      </c>
      <c r="B861" s="15">
        <v>33409</v>
      </c>
      <c r="C861" s="15">
        <v>33760</v>
      </c>
      <c r="D861" s="18" t="s">
        <v>6033</v>
      </c>
      <c r="E861" s="18" t="s">
        <v>6032</v>
      </c>
      <c r="F861" s="17" t="s">
        <v>5</v>
      </c>
      <c r="H861" s="18" t="s">
        <v>6024</v>
      </c>
      <c r="I861" s="18" t="str">
        <f t="shared" si="13"/>
        <v/>
      </c>
    </row>
    <row r="862" spans="1:9" ht="19.95" customHeight="1" x14ac:dyDescent="0.3">
      <c r="A862" s="2" t="s">
        <v>4910</v>
      </c>
      <c r="B862" s="15">
        <v>33416</v>
      </c>
      <c r="C862" s="15">
        <v>33920</v>
      </c>
      <c r="D862" s="18" t="s">
        <v>6033</v>
      </c>
      <c r="E862" s="18" t="s">
        <v>6032</v>
      </c>
      <c r="F862" s="17" t="s">
        <v>5</v>
      </c>
      <c r="H862" s="18" t="s">
        <v>6024</v>
      </c>
      <c r="I862" s="18" t="str">
        <f t="shared" si="13"/>
        <v/>
      </c>
    </row>
    <row r="863" spans="1:9" ht="19.95" customHeight="1" x14ac:dyDescent="0.3">
      <c r="A863" s="2" t="s">
        <v>4754</v>
      </c>
      <c r="B863" s="15">
        <v>33421</v>
      </c>
      <c r="C863" s="15">
        <v>33420</v>
      </c>
      <c r="D863" s="18" t="s">
        <v>6029</v>
      </c>
      <c r="E863" s="18" t="s">
        <v>6032</v>
      </c>
      <c r="F863" s="17" t="s">
        <v>5</v>
      </c>
      <c r="H863" s="18" t="s">
        <v>6031</v>
      </c>
      <c r="I863" s="18" t="str">
        <f t="shared" si="13"/>
        <v/>
      </c>
    </row>
    <row r="864" spans="1:9" ht="19.95" customHeight="1" x14ac:dyDescent="0.3">
      <c r="A864" s="2" t="s">
        <v>3532</v>
      </c>
      <c r="B864" s="15">
        <v>33426</v>
      </c>
      <c r="C864" s="15">
        <v>33330</v>
      </c>
      <c r="D864" s="18" t="s">
        <v>6033</v>
      </c>
      <c r="E864" s="18" t="s">
        <v>6032</v>
      </c>
      <c r="F864" s="17" t="s">
        <v>5</v>
      </c>
      <c r="H864" s="18" t="s">
        <v>6024</v>
      </c>
      <c r="I864" s="18" t="str">
        <f t="shared" si="13"/>
        <v/>
      </c>
    </row>
    <row r="865" spans="1:9" ht="19.95" customHeight="1" x14ac:dyDescent="0.3">
      <c r="A865" s="2" t="s">
        <v>4796</v>
      </c>
      <c r="B865" s="15">
        <v>33427</v>
      </c>
      <c r="C865" s="15">
        <v>33540</v>
      </c>
      <c r="D865" s="18" t="s">
        <v>6033</v>
      </c>
      <c r="E865" s="18" t="s">
        <v>6030</v>
      </c>
      <c r="F865" s="17" t="s">
        <v>4</v>
      </c>
      <c r="H865" s="18" t="s">
        <v>6024</v>
      </c>
      <c r="I865" s="18" t="str">
        <f t="shared" si="13"/>
        <v>Commune traversée par TEREGA</v>
      </c>
    </row>
    <row r="866" spans="1:9" ht="19.95" customHeight="1" x14ac:dyDescent="0.3">
      <c r="A866" s="2" t="s">
        <v>4653</v>
      </c>
      <c r="B866" s="15">
        <v>33428</v>
      </c>
      <c r="C866" s="15">
        <v>33190</v>
      </c>
      <c r="D866" s="18" t="s">
        <v>6033</v>
      </c>
      <c r="E866" s="18" t="s">
        <v>6032</v>
      </c>
      <c r="F866" s="17" t="s">
        <v>5</v>
      </c>
      <c r="H866" s="18" t="s">
        <v>6024</v>
      </c>
      <c r="I866" s="18" t="str">
        <f t="shared" si="13"/>
        <v/>
      </c>
    </row>
    <row r="867" spans="1:9" ht="19.95" customHeight="1" x14ac:dyDescent="0.3">
      <c r="A867" s="2" t="s">
        <v>4633</v>
      </c>
      <c r="B867" s="15">
        <v>33436</v>
      </c>
      <c r="C867" s="15">
        <v>33125</v>
      </c>
      <c r="D867" s="18" t="s">
        <v>6033</v>
      </c>
      <c r="E867" s="18" t="s">
        <v>6032</v>
      </c>
      <c r="F867" s="17" t="s">
        <v>5</v>
      </c>
      <c r="H867" s="18" t="s">
        <v>6024</v>
      </c>
      <c r="I867" s="18" t="str">
        <f t="shared" si="13"/>
        <v/>
      </c>
    </row>
    <row r="868" spans="1:9" ht="19.95" customHeight="1" x14ac:dyDescent="0.3">
      <c r="A868" s="2" t="s">
        <v>4724</v>
      </c>
      <c r="B868" s="15">
        <v>33437</v>
      </c>
      <c r="C868" s="15">
        <v>33350</v>
      </c>
      <c r="D868" s="18" t="s">
        <v>6029</v>
      </c>
      <c r="E868" s="18" t="s">
        <v>6032</v>
      </c>
      <c r="F868" s="17" t="s">
        <v>5</v>
      </c>
      <c r="H868" s="18" t="s">
        <v>6031</v>
      </c>
      <c r="I868" s="18" t="str">
        <f t="shared" si="13"/>
        <v/>
      </c>
    </row>
    <row r="869" spans="1:9" ht="19.95" customHeight="1" x14ac:dyDescent="0.3">
      <c r="A869" s="2" t="s">
        <v>4782</v>
      </c>
      <c r="B869" s="15">
        <v>33444</v>
      </c>
      <c r="C869" s="15">
        <v>33490</v>
      </c>
      <c r="D869" s="18" t="s">
        <v>6029</v>
      </c>
      <c r="E869" s="18" t="s">
        <v>6030</v>
      </c>
      <c r="F869" s="17" t="s">
        <v>4</v>
      </c>
      <c r="H869" s="18" t="s">
        <v>6031</v>
      </c>
      <c r="I869" s="18" t="str">
        <f t="shared" si="13"/>
        <v>Commune traversée par TEREGA</v>
      </c>
    </row>
    <row r="870" spans="1:9" ht="19.95" customHeight="1" x14ac:dyDescent="0.3">
      <c r="A870" s="2" t="s">
        <v>4835</v>
      </c>
      <c r="B870" s="15">
        <v>33448</v>
      </c>
      <c r="C870" s="15">
        <v>33650</v>
      </c>
      <c r="D870" s="18" t="s">
        <v>6029</v>
      </c>
      <c r="E870" s="18" t="s">
        <v>6030</v>
      </c>
      <c r="F870" s="17" t="s">
        <v>4</v>
      </c>
      <c r="H870" s="18" t="s">
        <v>6031</v>
      </c>
      <c r="I870" s="18" t="str">
        <f t="shared" si="13"/>
        <v>Commune traversée par TEREGA</v>
      </c>
    </row>
    <row r="871" spans="1:9" ht="19.95" customHeight="1" x14ac:dyDescent="0.3">
      <c r="A871" s="2" t="s">
        <v>4894</v>
      </c>
      <c r="B871" s="15">
        <v>33450</v>
      </c>
      <c r="C871" s="15">
        <v>33840</v>
      </c>
      <c r="D871" s="18" t="s">
        <v>6033</v>
      </c>
      <c r="E871" s="18" t="s">
        <v>6032</v>
      </c>
      <c r="F871" s="17" t="s">
        <v>5</v>
      </c>
      <c r="H871" s="18" t="s">
        <v>6024</v>
      </c>
      <c r="I871" s="18" t="str">
        <f t="shared" si="13"/>
        <v/>
      </c>
    </row>
    <row r="872" spans="1:9" ht="19.95" customHeight="1" x14ac:dyDescent="0.3">
      <c r="A872" s="2" t="s">
        <v>4863</v>
      </c>
      <c r="B872" s="15">
        <v>33452</v>
      </c>
      <c r="C872" s="15">
        <v>33720</v>
      </c>
      <c r="D872" s="18" t="s">
        <v>6033</v>
      </c>
      <c r="E872" s="18" t="s">
        <v>6030</v>
      </c>
      <c r="F872" s="17" t="s">
        <v>4</v>
      </c>
      <c r="H872" s="18" t="s">
        <v>6024</v>
      </c>
      <c r="I872" s="18" t="str">
        <f t="shared" si="13"/>
        <v>Commune traversée par TEREGA</v>
      </c>
    </row>
    <row r="873" spans="1:9" ht="19.95" customHeight="1" x14ac:dyDescent="0.3">
      <c r="A873" s="2" t="s">
        <v>4654</v>
      </c>
      <c r="B873" s="15">
        <v>33453</v>
      </c>
      <c r="C873" s="15">
        <v>33190</v>
      </c>
      <c r="D873" s="18" t="s">
        <v>6033</v>
      </c>
      <c r="E873" s="18" t="s">
        <v>6032</v>
      </c>
      <c r="F873" s="17" t="s">
        <v>5</v>
      </c>
      <c r="H873" s="18" t="s">
        <v>6024</v>
      </c>
      <c r="I873" s="18" t="str">
        <f t="shared" si="13"/>
        <v/>
      </c>
    </row>
    <row r="874" spans="1:9" ht="19.95" customHeight="1" x14ac:dyDescent="0.3">
      <c r="A874" s="2" t="s">
        <v>4911</v>
      </c>
      <c r="B874" s="15">
        <v>33473</v>
      </c>
      <c r="C874" s="15">
        <v>33920</v>
      </c>
      <c r="D874" s="18" t="s">
        <v>6029</v>
      </c>
      <c r="E874" s="18" t="s">
        <v>6032</v>
      </c>
      <c r="F874" s="17" t="s">
        <v>5</v>
      </c>
      <c r="H874" s="18" t="s">
        <v>6031</v>
      </c>
      <c r="I874" s="18" t="str">
        <f t="shared" si="13"/>
        <v/>
      </c>
    </row>
    <row r="875" spans="1:9" ht="19.95" customHeight="1" x14ac:dyDescent="0.3">
      <c r="A875" s="2" t="s">
        <v>4859</v>
      </c>
      <c r="B875" s="15">
        <v>33475</v>
      </c>
      <c r="C875" s="15">
        <v>33710</v>
      </c>
      <c r="D875" s="18" t="s">
        <v>6033</v>
      </c>
      <c r="E875" s="18" t="s">
        <v>6030</v>
      </c>
      <c r="F875" s="17" t="s">
        <v>4</v>
      </c>
      <c r="H875" s="18" t="s">
        <v>6024</v>
      </c>
      <c r="I875" s="18" t="str">
        <f t="shared" si="13"/>
        <v>Commune traversée par TEREGA</v>
      </c>
    </row>
    <row r="876" spans="1:9" ht="19.95" customHeight="1" x14ac:dyDescent="0.3">
      <c r="A876" s="2" t="s">
        <v>4655</v>
      </c>
      <c r="B876" s="15">
        <v>33479</v>
      </c>
      <c r="C876" s="15">
        <v>33190</v>
      </c>
      <c r="D876" s="18" t="s">
        <v>6033</v>
      </c>
      <c r="E876" s="18" t="s">
        <v>6032</v>
      </c>
      <c r="F876" s="17" t="s">
        <v>5</v>
      </c>
      <c r="H876" s="18" t="s">
        <v>6024</v>
      </c>
      <c r="I876" s="18" t="str">
        <f t="shared" si="13"/>
        <v/>
      </c>
    </row>
    <row r="877" spans="1:9" ht="19.95" customHeight="1" x14ac:dyDescent="0.3">
      <c r="A877" s="2" t="s">
        <v>984</v>
      </c>
      <c r="B877" s="15">
        <v>33500</v>
      </c>
      <c r="C877" s="15">
        <v>33710</v>
      </c>
      <c r="D877" s="18" t="s">
        <v>6033</v>
      </c>
      <c r="E877" s="18" t="s">
        <v>6030</v>
      </c>
      <c r="F877" s="17" t="s">
        <v>4</v>
      </c>
      <c r="H877" s="18" t="s">
        <v>6024</v>
      </c>
      <c r="I877" s="18" t="str">
        <f t="shared" si="13"/>
        <v>Commune traversée par TEREGA</v>
      </c>
    </row>
    <row r="878" spans="1:9" ht="19.95" customHeight="1" x14ac:dyDescent="0.3">
      <c r="A878" s="2" t="s">
        <v>750</v>
      </c>
      <c r="B878" s="15">
        <v>33501</v>
      </c>
      <c r="C878" s="15">
        <v>33650</v>
      </c>
      <c r="D878" s="18" t="s">
        <v>6029</v>
      </c>
      <c r="E878" s="18" t="s">
        <v>6030</v>
      </c>
      <c r="F878" s="17" t="s">
        <v>4</v>
      </c>
      <c r="H878" s="18" t="s">
        <v>6031</v>
      </c>
      <c r="I878" s="18" t="str">
        <f t="shared" si="13"/>
        <v>Commune traversée par TEREGA</v>
      </c>
    </row>
    <row r="879" spans="1:9" ht="19.95" customHeight="1" x14ac:dyDescent="0.3">
      <c r="A879" s="2" t="s">
        <v>4912</v>
      </c>
      <c r="B879" s="15">
        <v>33502</v>
      </c>
      <c r="C879" s="15">
        <v>33920</v>
      </c>
      <c r="D879" s="18" t="s">
        <v>6033</v>
      </c>
      <c r="E879" s="18" t="s">
        <v>6032</v>
      </c>
      <c r="F879" s="17" t="s">
        <v>5</v>
      </c>
      <c r="H879" s="18" t="s">
        <v>6024</v>
      </c>
      <c r="I879" s="18" t="str">
        <f t="shared" si="13"/>
        <v/>
      </c>
    </row>
    <row r="880" spans="1:9" ht="19.95" customHeight="1" x14ac:dyDescent="0.3">
      <c r="A880" s="2" t="s">
        <v>4848</v>
      </c>
      <c r="B880" s="15">
        <v>33503</v>
      </c>
      <c r="C880" s="15">
        <v>33680</v>
      </c>
      <c r="D880" s="18" t="s">
        <v>6033</v>
      </c>
      <c r="E880" s="18" t="s">
        <v>6032</v>
      </c>
      <c r="F880" s="17" t="s">
        <v>5</v>
      </c>
      <c r="H880" s="18" t="s">
        <v>6024</v>
      </c>
      <c r="I880" s="18" t="str">
        <f t="shared" si="13"/>
        <v/>
      </c>
    </row>
    <row r="881" spans="1:9" ht="19.95" customHeight="1" x14ac:dyDescent="0.3">
      <c r="A881" s="2" t="s">
        <v>140</v>
      </c>
      <c r="B881" s="15">
        <v>33506</v>
      </c>
      <c r="C881" s="15">
        <v>33540</v>
      </c>
      <c r="D881" s="18" t="s">
        <v>6029</v>
      </c>
      <c r="E881" s="18" t="s">
        <v>6030</v>
      </c>
      <c r="F881" s="17" t="s">
        <v>4</v>
      </c>
      <c r="H881" s="18" t="s">
        <v>6031</v>
      </c>
      <c r="I881" s="18" t="str">
        <f t="shared" si="13"/>
        <v>Commune traversée par TEREGA</v>
      </c>
    </row>
    <row r="882" spans="1:9" ht="19.95" customHeight="1" x14ac:dyDescent="0.3">
      <c r="A882" s="2" t="s">
        <v>4907</v>
      </c>
      <c r="B882" s="15">
        <v>33509</v>
      </c>
      <c r="C882" s="15">
        <v>33910</v>
      </c>
      <c r="D882" s="18" t="s">
        <v>6033</v>
      </c>
      <c r="E882" s="18" t="s">
        <v>6032</v>
      </c>
      <c r="F882" s="17" t="s">
        <v>5</v>
      </c>
      <c r="H882" s="18" t="s">
        <v>6024</v>
      </c>
      <c r="I882" s="18" t="str">
        <f t="shared" si="13"/>
        <v/>
      </c>
    </row>
    <row r="883" spans="1:9" ht="19.95" customHeight="1" x14ac:dyDescent="0.3">
      <c r="A883" s="2" t="s">
        <v>4849</v>
      </c>
      <c r="B883" s="15">
        <v>33512</v>
      </c>
      <c r="C883" s="15">
        <v>33690</v>
      </c>
      <c r="D883" s="18" t="s">
        <v>6033</v>
      </c>
      <c r="E883" s="18" t="s">
        <v>6032</v>
      </c>
      <c r="F883" s="17" t="s">
        <v>5</v>
      </c>
      <c r="H883" s="18" t="s">
        <v>6024</v>
      </c>
      <c r="I883" s="18" t="str">
        <f t="shared" si="13"/>
        <v/>
      </c>
    </row>
    <row r="884" spans="1:9" ht="19.95" customHeight="1" x14ac:dyDescent="0.3">
      <c r="A884" s="2" t="s">
        <v>724</v>
      </c>
      <c r="B884" s="15">
        <v>33513</v>
      </c>
      <c r="C884" s="15">
        <v>33690</v>
      </c>
      <c r="D884" s="18" t="s">
        <v>6029</v>
      </c>
      <c r="E884" s="18" t="s">
        <v>6032</v>
      </c>
      <c r="F884" s="17" t="s">
        <v>5</v>
      </c>
      <c r="H884" s="18" t="s">
        <v>6031</v>
      </c>
      <c r="I884" s="18" t="str">
        <f t="shared" si="13"/>
        <v/>
      </c>
    </row>
    <row r="885" spans="1:9" ht="19.95" customHeight="1" x14ac:dyDescent="0.3">
      <c r="A885" s="2" t="s">
        <v>4691</v>
      </c>
      <c r="B885" s="15">
        <v>33524</v>
      </c>
      <c r="C885" s="15">
        <v>33240</v>
      </c>
      <c r="D885" s="18" t="s">
        <v>6033</v>
      </c>
      <c r="E885" s="18" t="s">
        <v>6032</v>
      </c>
      <c r="F885" s="17" t="s">
        <v>5</v>
      </c>
      <c r="H885" s="18" t="s">
        <v>6024</v>
      </c>
      <c r="I885" s="18" t="str">
        <f t="shared" si="13"/>
        <v/>
      </c>
    </row>
    <row r="886" spans="1:9" ht="19.95" customHeight="1" x14ac:dyDescent="0.3">
      <c r="A886" s="2" t="s">
        <v>256</v>
      </c>
      <c r="B886" s="15">
        <v>33529</v>
      </c>
      <c r="C886" s="15">
        <v>33115</v>
      </c>
      <c r="D886" s="18" t="s">
        <v>6029</v>
      </c>
      <c r="E886" s="18" t="s">
        <v>6030</v>
      </c>
      <c r="F886" s="17" t="s">
        <v>4</v>
      </c>
      <c r="H886" s="18" t="s">
        <v>6031</v>
      </c>
      <c r="I886" s="18" t="str">
        <f t="shared" si="13"/>
        <v>Commune traversée par TEREGA</v>
      </c>
    </row>
    <row r="887" spans="1:9" ht="19.95" customHeight="1" x14ac:dyDescent="0.3">
      <c r="A887" s="2" t="s">
        <v>256</v>
      </c>
      <c r="B887" s="15">
        <v>33529</v>
      </c>
      <c r="C887" s="15">
        <v>33115</v>
      </c>
      <c r="D887" s="18" t="s">
        <v>6029</v>
      </c>
      <c r="E887" s="18" t="s">
        <v>6030</v>
      </c>
      <c r="F887" s="17" t="s">
        <v>4</v>
      </c>
      <c r="H887" s="18" t="s">
        <v>6031</v>
      </c>
      <c r="I887" s="18" t="str">
        <f t="shared" si="13"/>
        <v>Commune traversée par TEREGA</v>
      </c>
    </row>
    <row r="888" spans="1:9" ht="19.95" customHeight="1" x14ac:dyDescent="0.3">
      <c r="A888" s="2" t="s">
        <v>256</v>
      </c>
      <c r="B888" s="15">
        <v>33529</v>
      </c>
      <c r="C888" s="15">
        <v>33260</v>
      </c>
      <c r="D888" s="18" t="s">
        <v>6029</v>
      </c>
      <c r="E888" s="18" t="s">
        <v>6030</v>
      </c>
      <c r="F888" s="17" t="s">
        <v>4</v>
      </c>
      <c r="H888" s="18" t="s">
        <v>6031</v>
      </c>
      <c r="I888" s="18" t="str">
        <f t="shared" si="13"/>
        <v>Commune traversée par TEREGA</v>
      </c>
    </row>
    <row r="889" spans="1:9" ht="19.95" customHeight="1" x14ac:dyDescent="0.3">
      <c r="A889" s="2" t="s">
        <v>4755</v>
      </c>
      <c r="B889" s="15">
        <v>33531</v>
      </c>
      <c r="C889" s="15">
        <v>33420</v>
      </c>
      <c r="D889" s="18" t="s">
        <v>6033</v>
      </c>
      <c r="E889" s="18" t="s">
        <v>6030</v>
      </c>
      <c r="F889" s="17" t="s">
        <v>4</v>
      </c>
      <c r="H889" s="18" t="s">
        <v>6024</v>
      </c>
      <c r="I889" s="18" t="str">
        <f t="shared" si="13"/>
        <v>Commune traversée par TEREGA</v>
      </c>
    </row>
    <row r="890" spans="1:9" ht="19.95" customHeight="1" x14ac:dyDescent="0.3">
      <c r="A890" s="2" t="s">
        <v>4829</v>
      </c>
      <c r="B890" s="15">
        <v>33532</v>
      </c>
      <c r="C890" s="15">
        <v>33620</v>
      </c>
      <c r="D890" s="18" t="s">
        <v>6033</v>
      </c>
      <c r="E890" s="18" t="s">
        <v>6032</v>
      </c>
      <c r="F890" s="17" t="s">
        <v>5</v>
      </c>
      <c r="H890" s="18" t="s">
        <v>6024</v>
      </c>
      <c r="I890" s="18" t="str">
        <f t="shared" si="13"/>
        <v/>
      </c>
    </row>
    <row r="891" spans="1:9" ht="19.95" customHeight="1" x14ac:dyDescent="0.3">
      <c r="A891" s="2" t="s">
        <v>1272</v>
      </c>
      <c r="B891" s="15">
        <v>33537</v>
      </c>
      <c r="C891" s="15">
        <v>33730</v>
      </c>
      <c r="D891" s="18" t="s">
        <v>6033</v>
      </c>
      <c r="E891" s="18" t="s">
        <v>6032</v>
      </c>
      <c r="F891" s="17" t="s">
        <v>5</v>
      </c>
      <c r="H891" s="18" t="s">
        <v>6024</v>
      </c>
      <c r="I891" s="18" t="str">
        <f t="shared" si="13"/>
        <v/>
      </c>
    </row>
    <row r="892" spans="1:9" ht="19.95" customHeight="1" x14ac:dyDescent="0.3">
      <c r="A892" s="2" t="s">
        <v>14</v>
      </c>
      <c r="B892" s="15">
        <v>33539</v>
      </c>
      <c r="C892" s="15">
        <v>33870</v>
      </c>
      <c r="D892" s="18" t="s">
        <v>6029</v>
      </c>
      <c r="E892" s="18" t="s">
        <v>6030</v>
      </c>
      <c r="F892" s="17" t="s">
        <v>4</v>
      </c>
      <c r="H892" s="18" t="s">
        <v>6031</v>
      </c>
      <c r="I892" s="18" t="str">
        <f t="shared" si="13"/>
        <v>Commune traversée par TEREGA</v>
      </c>
    </row>
    <row r="893" spans="1:9" ht="19.95" customHeight="1" x14ac:dyDescent="0.3">
      <c r="A893" s="2" t="s">
        <v>4783</v>
      </c>
      <c r="B893" s="15">
        <v>33543</v>
      </c>
      <c r="C893" s="15">
        <v>33490</v>
      </c>
      <c r="D893" s="18" t="s">
        <v>6029</v>
      </c>
      <c r="E893" s="18" t="s">
        <v>6032</v>
      </c>
      <c r="F893" s="17" t="s">
        <v>5</v>
      </c>
      <c r="H893" s="18" t="s">
        <v>6031</v>
      </c>
      <c r="I893" s="18" t="str">
        <f t="shared" si="13"/>
        <v/>
      </c>
    </row>
    <row r="894" spans="1:9" ht="19.95" customHeight="1" x14ac:dyDescent="0.3">
      <c r="A894" s="2" t="s">
        <v>101</v>
      </c>
      <c r="B894" s="15">
        <v>33546</v>
      </c>
      <c r="C894" s="15">
        <v>33330</v>
      </c>
      <c r="D894" s="18" t="s">
        <v>6029</v>
      </c>
      <c r="E894" s="18" t="s">
        <v>6032</v>
      </c>
      <c r="F894" s="17" t="s">
        <v>5</v>
      </c>
      <c r="H894" s="18" t="s">
        <v>6031</v>
      </c>
      <c r="I894" s="18" t="str">
        <f t="shared" si="13"/>
        <v/>
      </c>
    </row>
    <row r="895" spans="1:9" ht="19.95" customHeight="1" x14ac:dyDescent="0.3">
      <c r="A895" s="2" t="s">
        <v>737</v>
      </c>
      <c r="B895" s="15">
        <v>33547</v>
      </c>
      <c r="C895" s="15">
        <v>33730</v>
      </c>
      <c r="D895" s="18" t="s">
        <v>6029</v>
      </c>
      <c r="E895" s="18" t="s">
        <v>6030</v>
      </c>
      <c r="F895" s="17" t="s">
        <v>4</v>
      </c>
      <c r="H895" s="18" t="s">
        <v>6031</v>
      </c>
      <c r="I895" s="18" t="str">
        <f t="shared" si="13"/>
        <v>Commune traversée par TEREGA</v>
      </c>
    </row>
    <row r="896" spans="1:9" ht="19.95" customHeight="1" x14ac:dyDescent="0.3">
      <c r="A896" s="2" t="s">
        <v>1335</v>
      </c>
      <c r="B896" s="15">
        <v>40002</v>
      </c>
      <c r="C896" s="15">
        <v>40330</v>
      </c>
      <c r="D896" s="18" t="s">
        <v>6033</v>
      </c>
      <c r="E896" s="18" t="s">
        <v>6032</v>
      </c>
      <c r="F896" s="17" t="s">
        <v>5</v>
      </c>
      <c r="H896" s="18" t="s">
        <v>6024</v>
      </c>
      <c r="I896" s="18" t="str">
        <f t="shared" si="13"/>
        <v/>
      </c>
    </row>
    <row r="897" spans="1:9" ht="19.95" customHeight="1" x14ac:dyDescent="0.3">
      <c r="A897" s="2" t="s">
        <v>5066</v>
      </c>
      <c r="B897" s="15">
        <v>40017</v>
      </c>
      <c r="C897" s="15">
        <v>40500</v>
      </c>
      <c r="D897" s="18" t="s">
        <v>6033</v>
      </c>
      <c r="E897" s="18" t="s">
        <v>6032</v>
      </c>
      <c r="F897" s="17" t="s">
        <v>5</v>
      </c>
      <c r="H897" s="18" t="s">
        <v>6024</v>
      </c>
      <c r="I897" s="18" t="str">
        <f t="shared" si="13"/>
        <v/>
      </c>
    </row>
    <row r="898" spans="1:9" ht="19.95" customHeight="1" x14ac:dyDescent="0.3">
      <c r="A898" s="2" t="s">
        <v>5032</v>
      </c>
      <c r="B898" s="15">
        <v>40023</v>
      </c>
      <c r="C898" s="15">
        <v>40380</v>
      </c>
      <c r="D898" s="18" t="s">
        <v>6033</v>
      </c>
      <c r="E898" s="18" t="s">
        <v>6032</v>
      </c>
      <c r="F898" s="17" t="s">
        <v>5</v>
      </c>
      <c r="H898" s="18" t="s">
        <v>6024</v>
      </c>
      <c r="I898" s="18" t="str">
        <f t="shared" si="13"/>
        <v/>
      </c>
    </row>
    <row r="899" spans="1:9" ht="19.95" customHeight="1" x14ac:dyDescent="0.3">
      <c r="A899" s="2" t="s">
        <v>5067</v>
      </c>
      <c r="B899" s="15">
        <v>40026</v>
      </c>
      <c r="C899" s="15">
        <v>40500</v>
      </c>
      <c r="D899" s="18" t="s">
        <v>6033</v>
      </c>
      <c r="E899" s="18" t="s">
        <v>6032</v>
      </c>
      <c r="F899" s="17" t="s">
        <v>5</v>
      </c>
      <c r="H899" s="18" t="s">
        <v>6024</v>
      </c>
      <c r="I899" s="18" t="str">
        <f t="shared" ref="I899:I962" si="14">IF(OR(E899="OUI",F899="OUI"),INDEX(E$1:F$1,1,MATCH("OUI",E899:F899,0)),"")</f>
        <v/>
      </c>
    </row>
    <row r="900" spans="1:9" ht="19.95" customHeight="1" x14ac:dyDescent="0.3">
      <c r="A900" s="2" t="s">
        <v>5078</v>
      </c>
      <c r="B900" s="15">
        <v>40027</v>
      </c>
      <c r="C900" s="15">
        <v>40700</v>
      </c>
      <c r="D900" s="18" t="s">
        <v>6033</v>
      </c>
      <c r="E900" s="18" t="s">
        <v>6032</v>
      </c>
      <c r="F900" s="17" t="s">
        <v>5</v>
      </c>
      <c r="H900" s="18" t="s">
        <v>6024</v>
      </c>
      <c r="I900" s="18" t="str">
        <f t="shared" si="14"/>
        <v/>
      </c>
    </row>
    <row r="901" spans="1:9" ht="19.95" customHeight="1" x14ac:dyDescent="0.3">
      <c r="A901" s="2" t="s">
        <v>5008</v>
      </c>
      <c r="B901" s="15">
        <v>40029</v>
      </c>
      <c r="C901" s="15">
        <v>40320</v>
      </c>
      <c r="D901" s="18" t="s">
        <v>6033</v>
      </c>
      <c r="E901" s="18" t="s">
        <v>6032</v>
      </c>
      <c r="F901" s="17" t="s">
        <v>5</v>
      </c>
      <c r="H901" s="18" t="s">
        <v>6024</v>
      </c>
      <c r="I901" s="18" t="str">
        <f t="shared" si="14"/>
        <v/>
      </c>
    </row>
    <row r="902" spans="1:9" ht="19.95" customHeight="1" x14ac:dyDescent="0.3">
      <c r="A902" s="2" t="s">
        <v>360</v>
      </c>
      <c r="B902" s="15">
        <v>40037</v>
      </c>
      <c r="C902" s="15">
        <v>40280</v>
      </c>
      <c r="D902" s="18" t="s">
        <v>6029</v>
      </c>
      <c r="E902" s="18" t="s">
        <v>6032</v>
      </c>
      <c r="F902" s="17" t="s">
        <v>5</v>
      </c>
      <c r="H902" s="18" t="s">
        <v>6031</v>
      </c>
      <c r="I902" s="18" t="str">
        <f t="shared" si="14"/>
        <v/>
      </c>
    </row>
    <row r="903" spans="1:9" ht="19.95" customHeight="1" x14ac:dyDescent="0.3">
      <c r="A903" s="2" t="s">
        <v>5029</v>
      </c>
      <c r="B903" s="15">
        <v>40040</v>
      </c>
      <c r="C903" s="15">
        <v>40370</v>
      </c>
      <c r="D903" s="18" t="s">
        <v>6033</v>
      </c>
      <c r="E903" s="18" t="s">
        <v>6032</v>
      </c>
      <c r="F903" s="17" t="s">
        <v>5</v>
      </c>
      <c r="H903" s="18" t="s">
        <v>6024</v>
      </c>
      <c r="I903" s="18" t="str">
        <f t="shared" si="14"/>
        <v/>
      </c>
    </row>
    <row r="904" spans="1:9" ht="19.95" customHeight="1" x14ac:dyDescent="0.3">
      <c r="A904" s="2" t="s">
        <v>908</v>
      </c>
      <c r="B904" s="15">
        <v>40046</v>
      </c>
      <c r="C904" s="15">
        <v>40600</v>
      </c>
      <c r="D904" s="18" t="s">
        <v>6029</v>
      </c>
      <c r="E904" s="18" t="s">
        <v>6030</v>
      </c>
      <c r="F904" s="17" t="s">
        <v>4</v>
      </c>
      <c r="H904" s="18" t="s">
        <v>6031</v>
      </c>
      <c r="I904" s="18" t="str">
        <f t="shared" si="14"/>
        <v>Commune traversée par TEREGA</v>
      </c>
    </row>
    <row r="905" spans="1:9" ht="19.95" customHeight="1" x14ac:dyDescent="0.3">
      <c r="A905" s="2" t="s">
        <v>5022</v>
      </c>
      <c r="B905" s="15">
        <v>40047</v>
      </c>
      <c r="C905" s="15">
        <v>40330</v>
      </c>
      <c r="D905" s="18" t="s">
        <v>6033</v>
      </c>
      <c r="E905" s="18" t="s">
        <v>6032</v>
      </c>
      <c r="F905" s="17" t="s">
        <v>5</v>
      </c>
      <c r="H905" s="18" t="s">
        <v>6024</v>
      </c>
      <c r="I905" s="18" t="str">
        <f t="shared" si="14"/>
        <v/>
      </c>
    </row>
    <row r="906" spans="1:9" ht="19.95" customHeight="1" x14ac:dyDescent="0.3">
      <c r="A906" s="2" t="s">
        <v>4931</v>
      </c>
      <c r="B906" s="15">
        <v>40053</v>
      </c>
      <c r="C906" s="15">
        <v>40120</v>
      </c>
      <c r="D906" s="18" t="s">
        <v>6033</v>
      </c>
      <c r="E906" s="18" t="s">
        <v>6030</v>
      </c>
      <c r="F906" s="17" t="s">
        <v>4</v>
      </c>
      <c r="H906" s="18" t="s">
        <v>6024</v>
      </c>
      <c r="I906" s="18" t="str">
        <f t="shared" si="14"/>
        <v>Commune traversée par TEREGA</v>
      </c>
    </row>
    <row r="907" spans="1:9" ht="19.95" customHeight="1" x14ac:dyDescent="0.3">
      <c r="A907" s="2" t="s">
        <v>4989</v>
      </c>
      <c r="B907" s="15">
        <v>40055</v>
      </c>
      <c r="C907" s="15">
        <v>40280</v>
      </c>
      <c r="D907" s="18" t="s">
        <v>6029</v>
      </c>
      <c r="E907" s="18" t="s">
        <v>6030</v>
      </c>
      <c r="F907" s="17" t="s">
        <v>4</v>
      </c>
      <c r="H907" s="18" t="s">
        <v>6031</v>
      </c>
      <c r="I907" s="18" t="str">
        <f t="shared" si="14"/>
        <v>Commune traversée par TEREGA</v>
      </c>
    </row>
    <row r="908" spans="1:9" ht="19.95" customHeight="1" x14ac:dyDescent="0.3">
      <c r="A908" s="2" t="s">
        <v>1247</v>
      </c>
      <c r="B908" s="15">
        <v>40061</v>
      </c>
      <c r="C908" s="15">
        <v>40090</v>
      </c>
      <c r="D908" s="18" t="s">
        <v>6033</v>
      </c>
      <c r="E908" s="18" t="s">
        <v>6030</v>
      </c>
      <c r="F908" s="17" t="s">
        <v>4</v>
      </c>
      <c r="H908" s="18" t="s">
        <v>6024</v>
      </c>
      <c r="I908" s="18" t="str">
        <f t="shared" si="14"/>
        <v>Commune traversée par TEREGA</v>
      </c>
    </row>
    <row r="909" spans="1:9" ht="19.95" customHeight="1" x14ac:dyDescent="0.3">
      <c r="A909" s="2" t="s">
        <v>5079</v>
      </c>
      <c r="B909" s="15">
        <v>40069</v>
      </c>
      <c r="C909" s="15">
        <v>40700</v>
      </c>
      <c r="D909" s="18" t="s">
        <v>6033</v>
      </c>
      <c r="E909" s="18" t="s">
        <v>6032</v>
      </c>
      <c r="F909" s="17" t="s">
        <v>5</v>
      </c>
      <c r="H909" s="18" t="s">
        <v>6024</v>
      </c>
      <c r="I909" s="18" t="str">
        <f t="shared" si="14"/>
        <v/>
      </c>
    </row>
    <row r="910" spans="1:9" ht="19.95" customHeight="1" x14ac:dyDescent="0.3">
      <c r="A910" s="2" t="s">
        <v>1300</v>
      </c>
      <c r="B910" s="15">
        <v>40084</v>
      </c>
      <c r="C910" s="15">
        <v>40180</v>
      </c>
      <c r="D910" s="18" t="s">
        <v>6033</v>
      </c>
      <c r="E910" s="18" t="s">
        <v>6032</v>
      </c>
      <c r="F910" s="17" t="s">
        <v>5</v>
      </c>
      <c r="H910" s="18" t="s">
        <v>6024</v>
      </c>
      <c r="I910" s="18" t="str">
        <f t="shared" si="14"/>
        <v/>
      </c>
    </row>
    <row r="911" spans="1:9" ht="19.95" customHeight="1" x14ac:dyDescent="0.3">
      <c r="A911" s="2" t="s">
        <v>5001</v>
      </c>
      <c r="B911" s="15">
        <v>40093</v>
      </c>
      <c r="C911" s="15">
        <v>40310</v>
      </c>
      <c r="D911" s="18" t="s">
        <v>6033</v>
      </c>
      <c r="E911" s="18" t="s">
        <v>6032</v>
      </c>
      <c r="F911" s="17" t="s">
        <v>5</v>
      </c>
      <c r="H911" s="18" t="s">
        <v>6024</v>
      </c>
      <c r="I911" s="18" t="str">
        <f t="shared" si="14"/>
        <v/>
      </c>
    </row>
    <row r="912" spans="1:9" ht="19.95" customHeight="1" x14ac:dyDescent="0.3">
      <c r="A912" s="2" t="s">
        <v>5009</v>
      </c>
      <c r="B912" s="15">
        <v>40097</v>
      </c>
      <c r="C912" s="15">
        <v>40320</v>
      </c>
      <c r="D912" s="18" t="s">
        <v>6033</v>
      </c>
      <c r="E912" s="18" t="s">
        <v>6032</v>
      </c>
      <c r="F912" s="17" t="s">
        <v>5</v>
      </c>
      <c r="H912" s="18" t="s">
        <v>6024</v>
      </c>
      <c r="I912" s="18" t="str">
        <f t="shared" si="14"/>
        <v/>
      </c>
    </row>
    <row r="913" spans="1:9" ht="19.95" customHeight="1" x14ac:dyDescent="0.3">
      <c r="A913" s="2" t="s">
        <v>1290</v>
      </c>
      <c r="B913" s="15">
        <v>40102</v>
      </c>
      <c r="C913" s="15">
        <v>40310</v>
      </c>
      <c r="D913" s="18" t="s">
        <v>6033</v>
      </c>
      <c r="E913" s="18" t="s">
        <v>6032</v>
      </c>
      <c r="F913" s="17" t="s">
        <v>5</v>
      </c>
      <c r="H913" s="18" t="s">
        <v>6024</v>
      </c>
      <c r="I913" s="18" t="str">
        <f t="shared" si="14"/>
        <v/>
      </c>
    </row>
    <row r="914" spans="1:9" ht="19.95" customHeight="1" x14ac:dyDescent="0.3">
      <c r="A914" s="2" t="s">
        <v>4918</v>
      </c>
      <c r="B914" s="15">
        <v>40103</v>
      </c>
      <c r="C914" s="15">
        <v>40090</v>
      </c>
      <c r="D914" s="18" t="s">
        <v>6033</v>
      </c>
      <c r="E914" s="18" t="s">
        <v>6032</v>
      </c>
      <c r="F914" s="17" t="s">
        <v>5</v>
      </c>
      <c r="H914" s="18" t="s">
        <v>6024</v>
      </c>
      <c r="I914" s="18" t="str">
        <f t="shared" si="14"/>
        <v/>
      </c>
    </row>
    <row r="915" spans="1:9" ht="19.95" customHeight="1" x14ac:dyDescent="0.3">
      <c r="A915" s="2" t="s">
        <v>1037</v>
      </c>
      <c r="B915" s="15">
        <v>40109</v>
      </c>
      <c r="C915" s="15">
        <v>40330</v>
      </c>
      <c r="D915" s="18" t="s">
        <v>6033</v>
      </c>
      <c r="E915" s="18" t="s">
        <v>6030</v>
      </c>
      <c r="F915" s="17" t="s">
        <v>4</v>
      </c>
      <c r="H915" s="18" t="s">
        <v>6024</v>
      </c>
      <c r="I915" s="18" t="str">
        <f t="shared" si="14"/>
        <v>Commune traversée par TEREGA</v>
      </c>
    </row>
    <row r="916" spans="1:9" ht="19.95" customHeight="1" x14ac:dyDescent="0.3">
      <c r="A916" s="2" t="s">
        <v>786</v>
      </c>
      <c r="B916" s="15">
        <v>40111</v>
      </c>
      <c r="C916" s="15">
        <v>40090</v>
      </c>
      <c r="D916" s="18" t="s">
        <v>6033</v>
      </c>
      <c r="E916" s="18" t="s">
        <v>6032</v>
      </c>
      <c r="F916" s="17" t="s">
        <v>5</v>
      </c>
      <c r="H916" s="18" t="s">
        <v>6024</v>
      </c>
      <c r="I916" s="18" t="str">
        <f t="shared" si="14"/>
        <v/>
      </c>
    </row>
    <row r="917" spans="1:9" ht="19.95" customHeight="1" x14ac:dyDescent="0.3">
      <c r="A917" s="2" t="s">
        <v>4982</v>
      </c>
      <c r="B917" s="15">
        <v>40117</v>
      </c>
      <c r="C917" s="15">
        <v>40270</v>
      </c>
      <c r="D917" s="18" t="s">
        <v>6029</v>
      </c>
      <c r="E917" s="18" t="s">
        <v>6032</v>
      </c>
      <c r="F917" s="17" t="s">
        <v>5</v>
      </c>
      <c r="H917" s="18" t="s">
        <v>6031</v>
      </c>
      <c r="I917" s="18" t="str">
        <f t="shared" si="14"/>
        <v/>
      </c>
    </row>
    <row r="918" spans="1:9" ht="19.95" customHeight="1" x14ac:dyDescent="0.3">
      <c r="A918" s="2" t="s">
        <v>4994</v>
      </c>
      <c r="B918" s="15">
        <v>40120</v>
      </c>
      <c r="C918" s="15">
        <v>40300</v>
      </c>
      <c r="D918" s="18" t="s">
        <v>6029</v>
      </c>
      <c r="E918" s="18" t="s">
        <v>6030</v>
      </c>
      <c r="F918" s="17" t="s">
        <v>4</v>
      </c>
      <c r="H918" s="18" t="s">
        <v>6031</v>
      </c>
      <c r="I918" s="18" t="str">
        <f t="shared" si="14"/>
        <v>Commune traversée par TEREGA</v>
      </c>
    </row>
    <row r="919" spans="1:9" ht="19.95" customHeight="1" x14ac:dyDescent="0.3">
      <c r="A919" s="2" t="s">
        <v>432</v>
      </c>
      <c r="B919" s="15">
        <v>40123</v>
      </c>
      <c r="C919" s="15">
        <v>40990</v>
      </c>
      <c r="D919" s="18" t="s">
        <v>6033</v>
      </c>
      <c r="E919" s="18" t="s">
        <v>6030</v>
      </c>
      <c r="F919" s="17" t="s">
        <v>4</v>
      </c>
      <c r="H919" s="18" t="s">
        <v>6024</v>
      </c>
      <c r="I919" s="18" t="str">
        <f t="shared" si="14"/>
        <v>Commune traversée par TEREGA</v>
      </c>
    </row>
    <row r="920" spans="1:9" ht="19.95" customHeight="1" x14ac:dyDescent="0.3">
      <c r="A920" s="2" t="s">
        <v>5002</v>
      </c>
      <c r="B920" s="15">
        <v>40124</v>
      </c>
      <c r="C920" s="15">
        <v>40310</v>
      </c>
      <c r="D920" s="18" t="s">
        <v>6033</v>
      </c>
      <c r="E920" s="18" t="s">
        <v>6032</v>
      </c>
      <c r="F920" s="17" t="s">
        <v>5</v>
      </c>
      <c r="H920" s="18" t="s">
        <v>6024</v>
      </c>
      <c r="I920" s="18" t="str">
        <f t="shared" si="14"/>
        <v/>
      </c>
    </row>
    <row r="921" spans="1:9" ht="19.95" customHeight="1" x14ac:dyDescent="0.3">
      <c r="A921" s="2" t="s">
        <v>1525</v>
      </c>
      <c r="B921" s="15">
        <v>40125</v>
      </c>
      <c r="C921" s="15">
        <v>40180</v>
      </c>
      <c r="D921" s="18" t="s">
        <v>6033</v>
      </c>
      <c r="E921" s="18" t="s">
        <v>6030</v>
      </c>
      <c r="F921" s="17" t="s">
        <v>4</v>
      </c>
      <c r="H921" s="18" t="s">
        <v>6024</v>
      </c>
      <c r="I921" s="18" t="str">
        <f t="shared" si="14"/>
        <v>Commune traversée par TEREGA</v>
      </c>
    </row>
    <row r="922" spans="1:9" ht="19.95" customHeight="1" x14ac:dyDescent="0.3">
      <c r="A922" s="2" t="s">
        <v>336</v>
      </c>
      <c r="B922" s="15">
        <v>40133</v>
      </c>
      <c r="C922" s="15">
        <v>40530</v>
      </c>
      <c r="D922" s="18" t="s">
        <v>6029</v>
      </c>
      <c r="E922" s="18" t="s">
        <v>6032</v>
      </c>
      <c r="F922" s="17" t="s">
        <v>5</v>
      </c>
      <c r="H922" s="18" t="s">
        <v>6031</v>
      </c>
      <c r="I922" s="18" t="str">
        <f t="shared" si="14"/>
        <v/>
      </c>
    </row>
    <row r="923" spans="1:9" ht="19.95" customHeight="1" x14ac:dyDescent="0.3">
      <c r="A923" s="2" t="s">
        <v>1074</v>
      </c>
      <c r="B923" s="15">
        <v>40135</v>
      </c>
      <c r="C923" s="15">
        <v>40420</v>
      </c>
      <c r="D923" s="18" t="s">
        <v>6033</v>
      </c>
      <c r="E923" s="18" t="s">
        <v>6032</v>
      </c>
      <c r="F923" s="17" t="s">
        <v>5</v>
      </c>
      <c r="H923" s="18" t="s">
        <v>6024</v>
      </c>
      <c r="I923" s="18" t="str">
        <f t="shared" si="14"/>
        <v/>
      </c>
    </row>
    <row r="924" spans="1:9" ht="19.95" customHeight="1" x14ac:dyDescent="0.3">
      <c r="A924" s="2" t="s">
        <v>1334</v>
      </c>
      <c r="B924" s="15">
        <v>40137</v>
      </c>
      <c r="C924" s="15">
        <v>40120</v>
      </c>
      <c r="D924" s="18" t="s">
        <v>6033</v>
      </c>
      <c r="E924" s="18" t="s">
        <v>6030</v>
      </c>
      <c r="F924" s="17" t="s">
        <v>4</v>
      </c>
      <c r="H924" s="18" t="s">
        <v>6024</v>
      </c>
      <c r="I924" s="18" t="str">
        <f t="shared" si="14"/>
        <v>Commune traversée par TEREGA</v>
      </c>
    </row>
    <row r="925" spans="1:9" ht="19.95" customHeight="1" x14ac:dyDescent="0.3">
      <c r="A925" s="2" t="s">
        <v>5080</v>
      </c>
      <c r="B925" s="15">
        <v>40138</v>
      </c>
      <c r="C925" s="15">
        <v>40700</v>
      </c>
      <c r="D925" s="18" t="s">
        <v>6033</v>
      </c>
      <c r="E925" s="18" t="s">
        <v>6032</v>
      </c>
      <c r="F925" s="17" t="s">
        <v>5</v>
      </c>
      <c r="H925" s="18" t="s">
        <v>6024</v>
      </c>
      <c r="I925" s="18" t="str">
        <f t="shared" si="14"/>
        <v/>
      </c>
    </row>
    <row r="926" spans="1:9" ht="19.95" customHeight="1" x14ac:dyDescent="0.3">
      <c r="A926" s="2" t="s">
        <v>1195</v>
      </c>
      <c r="B926" s="15">
        <v>40139</v>
      </c>
      <c r="C926" s="15">
        <v>40090</v>
      </c>
      <c r="D926" s="18" t="s">
        <v>6033</v>
      </c>
      <c r="E926" s="18" t="s">
        <v>6032</v>
      </c>
      <c r="F926" s="17" t="s">
        <v>5</v>
      </c>
      <c r="H926" s="18" t="s">
        <v>6024</v>
      </c>
      <c r="I926" s="18" t="str">
        <f t="shared" si="14"/>
        <v/>
      </c>
    </row>
    <row r="927" spans="1:9" ht="19.95" customHeight="1" x14ac:dyDescent="0.3">
      <c r="A927" s="2" t="s">
        <v>1147</v>
      </c>
      <c r="B927" s="15">
        <v>40140</v>
      </c>
      <c r="C927" s="15">
        <v>40240</v>
      </c>
      <c r="D927" s="18" t="s">
        <v>6033</v>
      </c>
      <c r="E927" s="18" t="s">
        <v>6032</v>
      </c>
      <c r="F927" s="17" t="s">
        <v>5</v>
      </c>
      <c r="H927" s="18" t="s">
        <v>6024</v>
      </c>
      <c r="I927" s="18" t="str">
        <f t="shared" si="14"/>
        <v/>
      </c>
    </row>
    <row r="928" spans="1:9" ht="19.95" customHeight="1" x14ac:dyDescent="0.3">
      <c r="A928" s="2" t="s">
        <v>1219</v>
      </c>
      <c r="B928" s="15">
        <v>40142</v>
      </c>
      <c r="C928" s="15">
        <v>40465</v>
      </c>
      <c r="D928" s="18" t="s">
        <v>6033</v>
      </c>
      <c r="E928" s="18" t="s">
        <v>6030</v>
      </c>
      <c r="F928" s="17" t="s">
        <v>4</v>
      </c>
      <c r="H928" s="18" t="s">
        <v>6024</v>
      </c>
      <c r="I928" s="18" t="str">
        <f t="shared" si="14"/>
        <v>Commune traversée par TEREGA</v>
      </c>
    </row>
    <row r="929" spans="1:9" ht="19.95" customHeight="1" x14ac:dyDescent="0.3">
      <c r="A929" s="2" t="s">
        <v>367</v>
      </c>
      <c r="B929" s="15">
        <v>40152</v>
      </c>
      <c r="C929" s="15">
        <v>40260</v>
      </c>
      <c r="D929" s="18" t="s">
        <v>6033</v>
      </c>
      <c r="E929" s="18" t="s">
        <v>6032</v>
      </c>
      <c r="F929" s="17" t="s">
        <v>5</v>
      </c>
      <c r="H929" s="18" t="s">
        <v>6024</v>
      </c>
      <c r="I929" s="18" t="str">
        <f t="shared" si="14"/>
        <v/>
      </c>
    </row>
    <row r="930" spans="1:9" ht="19.95" customHeight="1" x14ac:dyDescent="0.3">
      <c r="A930" s="2" t="s">
        <v>763</v>
      </c>
      <c r="B930" s="15">
        <v>40154</v>
      </c>
      <c r="C930" s="15">
        <v>40170</v>
      </c>
      <c r="D930" s="18" t="s">
        <v>6033</v>
      </c>
      <c r="E930" s="18" t="s">
        <v>6032</v>
      </c>
      <c r="F930" s="17" t="s">
        <v>5</v>
      </c>
      <c r="H930" s="18" t="s">
        <v>6024</v>
      </c>
      <c r="I930" s="18" t="str">
        <f t="shared" si="14"/>
        <v/>
      </c>
    </row>
    <row r="931" spans="1:9" ht="19.95" customHeight="1" x14ac:dyDescent="0.3">
      <c r="A931" s="2" t="s">
        <v>4966</v>
      </c>
      <c r="B931" s="15">
        <v>40161</v>
      </c>
      <c r="C931" s="15">
        <v>40240</v>
      </c>
      <c r="D931" s="18" t="s">
        <v>6033</v>
      </c>
      <c r="E931" s="18" t="s">
        <v>6032</v>
      </c>
      <c r="F931" s="17" t="s">
        <v>5</v>
      </c>
      <c r="H931" s="18" t="s">
        <v>6024</v>
      </c>
      <c r="I931" s="18" t="str">
        <f t="shared" si="14"/>
        <v/>
      </c>
    </row>
    <row r="932" spans="1:9" ht="19.95" customHeight="1" x14ac:dyDescent="0.3">
      <c r="A932" s="2" t="s">
        <v>4932</v>
      </c>
      <c r="B932" s="15">
        <v>40164</v>
      </c>
      <c r="C932" s="15">
        <v>40120</v>
      </c>
      <c r="D932" s="18" t="s">
        <v>6033</v>
      </c>
      <c r="E932" s="18" t="s">
        <v>6030</v>
      </c>
      <c r="F932" s="17" t="s">
        <v>4</v>
      </c>
      <c r="H932" s="18" t="s">
        <v>6024</v>
      </c>
      <c r="I932" s="18" t="str">
        <f t="shared" si="14"/>
        <v>Commune traversée par TEREGA</v>
      </c>
    </row>
    <row r="933" spans="1:9" ht="19.95" customHeight="1" x14ac:dyDescent="0.3">
      <c r="A933" s="2" t="s">
        <v>5054</v>
      </c>
      <c r="B933" s="15">
        <v>40171</v>
      </c>
      <c r="C933" s="15">
        <v>40410</v>
      </c>
      <c r="D933" s="18" t="s">
        <v>6033</v>
      </c>
      <c r="E933" s="18" t="s">
        <v>6032</v>
      </c>
      <c r="F933" s="17" t="s">
        <v>5</v>
      </c>
      <c r="H933" s="18" t="s">
        <v>6024</v>
      </c>
      <c r="I933" s="18" t="str">
        <f t="shared" si="14"/>
        <v/>
      </c>
    </row>
    <row r="934" spans="1:9" ht="19.95" customHeight="1" x14ac:dyDescent="0.3">
      <c r="A934" s="2" t="s">
        <v>4983</v>
      </c>
      <c r="B934" s="15">
        <v>40175</v>
      </c>
      <c r="C934" s="15">
        <v>40270</v>
      </c>
      <c r="D934" s="18" t="s">
        <v>6033</v>
      </c>
      <c r="E934" s="18" t="s">
        <v>6032</v>
      </c>
      <c r="F934" s="17" t="s">
        <v>5</v>
      </c>
      <c r="H934" s="18" t="s">
        <v>6024</v>
      </c>
      <c r="I934" s="18" t="str">
        <f t="shared" si="14"/>
        <v/>
      </c>
    </row>
    <row r="935" spans="1:9" ht="19.95" customHeight="1" x14ac:dyDescent="0.3">
      <c r="A935" s="2" t="s">
        <v>4967</v>
      </c>
      <c r="B935" s="15">
        <v>40176</v>
      </c>
      <c r="C935" s="15">
        <v>40240</v>
      </c>
      <c r="D935" s="18" t="s">
        <v>6033</v>
      </c>
      <c r="E935" s="18" t="s">
        <v>6032</v>
      </c>
      <c r="F935" s="17" t="s">
        <v>5</v>
      </c>
      <c r="H935" s="18" t="s">
        <v>6024</v>
      </c>
      <c r="I935" s="18" t="str">
        <f t="shared" si="14"/>
        <v/>
      </c>
    </row>
    <row r="936" spans="1:9" ht="19.95" customHeight="1" x14ac:dyDescent="0.3">
      <c r="A936" s="2" t="s">
        <v>837</v>
      </c>
      <c r="B936" s="15">
        <v>40179</v>
      </c>
      <c r="C936" s="15">
        <v>40990</v>
      </c>
      <c r="D936" s="18" t="s">
        <v>6029</v>
      </c>
      <c r="E936" s="18" t="s">
        <v>6032</v>
      </c>
      <c r="F936" s="17" t="s">
        <v>5</v>
      </c>
      <c r="H936" s="18" t="s">
        <v>6031</v>
      </c>
      <c r="I936" s="18" t="str">
        <f t="shared" si="14"/>
        <v/>
      </c>
    </row>
    <row r="937" spans="1:9" ht="19.95" customHeight="1" x14ac:dyDescent="0.3">
      <c r="A937" s="2" t="s">
        <v>5049</v>
      </c>
      <c r="B937" s="15">
        <v>40180</v>
      </c>
      <c r="C937" s="15">
        <v>40400</v>
      </c>
      <c r="D937" s="18" t="s">
        <v>6033</v>
      </c>
      <c r="E937" s="18" t="s">
        <v>6030</v>
      </c>
      <c r="F937" s="17" t="s">
        <v>4</v>
      </c>
      <c r="H937" s="18" t="s">
        <v>6024</v>
      </c>
      <c r="I937" s="18" t="str">
        <f t="shared" si="14"/>
        <v>Commune traversée par TEREGA</v>
      </c>
    </row>
    <row r="938" spans="1:9" ht="19.95" customHeight="1" x14ac:dyDescent="0.3">
      <c r="A938" s="2" t="s">
        <v>4937</v>
      </c>
      <c r="B938" s="15">
        <v>40182</v>
      </c>
      <c r="C938" s="15">
        <v>40170</v>
      </c>
      <c r="D938" s="18" t="s">
        <v>6033</v>
      </c>
      <c r="E938" s="18" t="s">
        <v>6032</v>
      </c>
      <c r="F938" s="17" t="s">
        <v>5</v>
      </c>
      <c r="H938" s="18" t="s">
        <v>6024</v>
      </c>
      <c r="I938" s="18" t="str">
        <f t="shared" si="14"/>
        <v/>
      </c>
    </row>
    <row r="939" spans="1:9" ht="19.95" customHeight="1" x14ac:dyDescent="0.3">
      <c r="A939" s="2" t="s">
        <v>1590</v>
      </c>
      <c r="B939" s="15">
        <v>40183</v>
      </c>
      <c r="C939" s="15">
        <v>40350</v>
      </c>
      <c r="D939" s="18" t="s">
        <v>6033</v>
      </c>
      <c r="E939" s="18" t="s">
        <v>6032</v>
      </c>
      <c r="F939" s="17" t="s">
        <v>5</v>
      </c>
      <c r="H939" s="18" t="s">
        <v>6024</v>
      </c>
      <c r="I939" s="18" t="str">
        <f t="shared" si="14"/>
        <v/>
      </c>
    </row>
    <row r="940" spans="1:9" ht="19.95" customHeight="1" x14ac:dyDescent="0.3">
      <c r="A940" s="2" t="s">
        <v>1402</v>
      </c>
      <c r="B940" s="15">
        <v>40187</v>
      </c>
      <c r="C940" s="15">
        <v>40660</v>
      </c>
      <c r="D940" s="18" t="s">
        <v>6033</v>
      </c>
      <c r="E940" s="18" t="s">
        <v>6032</v>
      </c>
      <c r="F940" s="17" t="s">
        <v>5</v>
      </c>
      <c r="H940" s="18" t="s">
        <v>6024</v>
      </c>
      <c r="I940" s="18" t="str">
        <f t="shared" si="14"/>
        <v/>
      </c>
    </row>
    <row r="941" spans="1:9" ht="19.95" customHeight="1" x14ac:dyDescent="0.3">
      <c r="A941" s="2" t="s">
        <v>5068</v>
      </c>
      <c r="B941" s="15">
        <v>40196</v>
      </c>
      <c r="C941" s="15">
        <v>40500</v>
      </c>
      <c r="D941" s="18" t="s">
        <v>6033</v>
      </c>
      <c r="E941" s="18" t="s">
        <v>6030</v>
      </c>
      <c r="F941" s="17" t="s">
        <v>4</v>
      </c>
      <c r="H941" s="18" t="s">
        <v>6024</v>
      </c>
      <c r="I941" s="18" t="str">
        <f t="shared" si="14"/>
        <v>Commune traversée par TEREGA</v>
      </c>
    </row>
    <row r="942" spans="1:9" ht="19.95" customHeight="1" x14ac:dyDescent="0.3">
      <c r="A942" s="2" t="s">
        <v>483</v>
      </c>
      <c r="B942" s="15">
        <v>40197</v>
      </c>
      <c r="C942" s="15">
        <v>40110</v>
      </c>
      <c r="D942" s="18" t="s">
        <v>6029</v>
      </c>
      <c r="E942" s="18" t="s">
        <v>6032</v>
      </c>
      <c r="F942" s="17" t="s">
        <v>5</v>
      </c>
      <c r="H942" s="18" t="s">
        <v>6031</v>
      </c>
      <c r="I942" s="18" t="str">
        <f t="shared" si="14"/>
        <v/>
      </c>
    </row>
    <row r="943" spans="1:9" ht="19.95" customHeight="1" x14ac:dyDescent="0.3">
      <c r="A943" s="2" t="s">
        <v>483</v>
      </c>
      <c r="B943" s="15">
        <v>40197</v>
      </c>
      <c r="C943" s="15">
        <v>40110</v>
      </c>
      <c r="D943" s="18" t="s">
        <v>6029</v>
      </c>
      <c r="E943" s="18" t="s">
        <v>6032</v>
      </c>
      <c r="F943" s="17" t="s">
        <v>5</v>
      </c>
      <c r="H943" s="18" t="s">
        <v>6031</v>
      </c>
      <c r="I943" s="18" t="str">
        <f t="shared" si="14"/>
        <v/>
      </c>
    </row>
    <row r="944" spans="1:9" ht="19.95" customHeight="1" x14ac:dyDescent="0.3">
      <c r="A944" s="2" t="s">
        <v>194</v>
      </c>
      <c r="B944" s="15">
        <v>40201</v>
      </c>
      <c r="C944" s="15">
        <v>40250</v>
      </c>
      <c r="D944" s="18" t="s">
        <v>6033</v>
      </c>
      <c r="E944" s="18" t="s">
        <v>6032</v>
      </c>
      <c r="F944" s="17" t="s">
        <v>5</v>
      </c>
      <c r="H944" s="18" t="s">
        <v>6024</v>
      </c>
      <c r="I944" s="18" t="str">
        <f t="shared" si="14"/>
        <v/>
      </c>
    </row>
    <row r="945" spans="1:9" ht="19.95" customHeight="1" x14ac:dyDescent="0.3">
      <c r="A945" s="2" t="s">
        <v>696</v>
      </c>
      <c r="B945" s="15">
        <v>40202</v>
      </c>
      <c r="C945" s="15">
        <v>40180</v>
      </c>
      <c r="D945" s="18" t="s">
        <v>6029</v>
      </c>
      <c r="E945" s="18" t="s">
        <v>6032</v>
      </c>
      <c r="F945" s="17" t="s">
        <v>5</v>
      </c>
      <c r="H945" s="18" t="s">
        <v>6031</v>
      </c>
      <c r="I945" s="18" t="str">
        <f t="shared" si="14"/>
        <v/>
      </c>
    </row>
    <row r="946" spans="1:9" ht="19.95" customHeight="1" x14ac:dyDescent="0.3">
      <c r="A946" s="2" t="s">
        <v>5033</v>
      </c>
      <c r="B946" s="15">
        <v>40208</v>
      </c>
      <c r="C946" s="15">
        <v>40380</v>
      </c>
      <c r="D946" s="18" t="s">
        <v>6033</v>
      </c>
      <c r="E946" s="18" t="s">
        <v>6030</v>
      </c>
      <c r="F946" s="17" t="s">
        <v>4</v>
      </c>
      <c r="H946" s="18" t="s">
        <v>6024</v>
      </c>
      <c r="I946" s="18" t="str">
        <f t="shared" si="14"/>
        <v>Commune traversée par TEREGA</v>
      </c>
    </row>
    <row r="947" spans="1:9" ht="19.95" customHeight="1" x14ac:dyDescent="0.3">
      <c r="A947" s="2" t="s">
        <v>401</v>
      </c>
      <c r="B947" s="15">
        <v>40209</v>
      </c>
      <c r="C947" s="15">
        <v>40440</v>
      </c>
      <c r="D947" s="18" t="s">
        <v>6029</v>
      </c>
      <c r="E947" s="18" t="s">
        <v>6032</v>
      </c>
      <c r="F947" s="17" t="s">
        <v>5</v>
      </c>
      <c r="H947" s="18" t="s">
        <v>6031</v>
      </c>
      <c r="I947" s="18" t="str">
        <f t="shared" si="14"/>
        <v/>
      </c>
    </row>
    <row r="948" spans="1:9" ht="19.95" customHeight="1" x14ac:dyDescent="0.3">
      <c r="A948" s="2" t="s">
        <v>708</v>
      </c>
      <c r="B948" s="15">
        <v>40210</v>
      </c>
      <c r="C948" s="15">
        <v>40110</v>
      </c>
      <c r="D948" s="18" t="s">
        <v>6033</v>
      </c>
      <c r="E948" s="18" t="s">
        <v>6032</v>
      </c>
      <c r="F948" s="17" t="s">
        <v>5</v>
      </c>
      <c r="H948" s="18" t="s">
        <v>6024</v>
      </c>
      <c r="I948" s="18" t="str">
        <f t="shared" si="14"/>
        <v/>
      </c>
    </row>
    <row r="949" spans="1:9" ht="19.95" customHeight="1" x14ac:dyDescent="0.3">
      <c r="A949" s="2" t="s">
        <v>1580</v>
      </c>
      <c r="B949" s="15">
        <v>40211</v>
      </c>
      <c r="C949" s="15">
        <v>40300</v>
      </c>
      <c r="D949" s="18" t="s">
        <v>6033</v>
      </c>
      <c r="E949" s="18" t="s">
        <v>6032</v>
      </c>
      <c r="F949" s="17" t="s">
        <v>5</v>
      </c>
      <c r="H949" s="18" t="s">
        <v>6024</v>
      </c>
      <c r="I949" s="18" t="str">
        <f t="shared" si="14"/>
        <v/>
      </c>
    </row>
    <row r="950" spans="1:9" ht="19.95" customHeight="1" x14ac:dyDescent="0.3">
      <c r="A950" s="2" t="s">
        <v>1559</v>
      </c>
      <c r="B950" s="15">
        <v>40213</v>
      </c>
      <c r="C950" s="15">
        <v>40230</v>
      </c>
      <c r="D950" s="18" t="s">
        <v>6033</v>
      </c>
      <c r="E950" s="18" t="s">
        <v>6032</v>
      </c>
      <c r="F950" s="17" t="s">
        <v>5</v>
      </c>
      <c r="H950" s="18" t="s">
        <v>6024</v>
      </c>
      <c r="I950" s="18" t="str">
        <f t="shared" si="14"/>
        <v/>
      </c>
    </row>
    <row r="951" spans="1:9" ht="19.95" customHeight="1" x14ac:dyDescent="0.3">
      <c r="A951" s="2" t="s">
        <v>5003</v>
      </c>
      <c r="B951" s="15">
        <v>40218</v>
      </c>
      <c r="C951" s="15">
        <v>40310</v>
      </c>
      <c r="D951" s="18" t="s">
        <v>6033</v>
      </c>
      <c r="E951" s="18" t="s">
        <v>6032</v>
      </c>
      <c r="F951" s="17" t="s">
        <v>5</v>
      </c>
      <c r="H951" s="18" t="s">
        <v>6024</v>
      </c>
      <c r="I951" s="18" t="str">
        <f t="shared" si="14"/>
        <v/>
      </c>
    </row>
    <row r="952" spans="1:9" ht="19.95" customHeight="1" x14ac:dyDescent="0.3">
      <c r="A952" s="2" t="s">
        <v>5010</v>
      </c>
      <c r="B952" s="15">
        <v>40225</v>
      </c>
      <c r="C952" s="15">
        <v>40320</v>
      </c>
      <c r="D952" s="18" t="s">
        <v>6033</v>
      </c>
      <c r="E952" s="18" t="s">
        <v>6032</v>
      </c>
      <c r="F952" s="17" t="s">
        <v>5</v>
      </c>
      <c r="H952" s="18" t="s">
        <v>6024</v>
      </c>
      <c r="I952" s="18" t="str">
        <f t="shared" si="14"/>
        <v/>
      </c>
    </row>
    <row r="953" spans="1:9" ht="19.95" customHeight="1" x14ac:dyDescent="0.3">
      <c r="A953" s="2" t="s">
        <v>1409</v>
      </c>
      <c r="B953" s="15">
        <v>40227</v>
      </c>
      <c r="C953" s="15">
        <v>40410</v>
      </c>
      <c r="D953" s="18" t="s">
        <v>6033</v>
      </c>
      <c r="E953" s="18" t="s">
        <v>6032</v>
      </c>
      <c r="F953" s="17" t="s">
        <v>5</v>
      </c>
      <c r="H953" s="18" t="s">
        <v>6024</v>
      </c>
      <c r="I953" s="18" t="str">
        <f t="shared" si="14"/>
        <v/>
      </c>
    </row>
    <row r="954" spans="1:9" ht="19.95" customHeight="1" x14ac:dyDescent="0.3">
      <c r="A954" s="2" t="s">
        <v>226</v>
      </c>
      <c r="B954" s="15">
        <v>40228</v>
      </c>
      <c r="C954" s="15">
        <v>40360</v>
      </c>
      <c r="D954" s="18" t="s">
        <v>6033</v>
      </c>
      <c r="E954" s="18" t="s">
        <v>6030</v>
      </c>
      <c r="F954" s="17" t="s">
        <v>4</v>
      </c>
      <c r="H954" s="18" t="s">
        <v>6024</v>
      </c>
      <c r="I954" s="18" t="str">
        <f t="shared" si="14"/>
        <v>Commune traversée par TEREGA</v>
      </c>
    </row>
    <row r="955" spans="1:9" ht="19.95" customHeight="1" x14ac:dyDescent="0.3">
      <c r="A955" s="2" t="s">
        <v>5060</v>
      </c>
      <c r="B955" s="15">
        <v>40230</v>
      </c>
      <c r="C955" s="15">
        <v>40465</v>
      </c>
      <c r="D955" s="18" t="s">
        <v>6033</v>
      </c>
      <c r="E955" s="18" t="s">
        <v>6032</v>
      </c>
      <c r="F955" s="17" t="s">
        <v>5</v>
      </c>
      <c r="H955" s="18" t="s">
        <v>6024</v>
      </c>
      <c r="I955" s="18" t="str">
        <f t="shared" si="14"/>
        <v/>
      </c>
    </row>
    <row r="956" spans="1:9" ht="19.95" customHeight="1" x14ac:dyDescent="0.3">
      <c r="A956" s="2" t="s">
        <v>5081</v>
      </c>
      <c r="B956" s="15">
        <v>40232</v>
      </c>
      <c r="C956" s="15">
        <v>40700</v>
      </c>
      <c r="D956" s="18" t="s">
        <v>6033</v>
      </c>
      <c r="E956" s="18" t="s">
        <v>6030</v>
      </c>
      <c r="F956" s="17" t="s">
        <v>4</v>
      </c>
      <c r="H956" s="18" t="s">
        <v>6024</v>
      </c>
      <c r="I956" s="18" t="str">
        <f t="shared" si="14"/>
        <v>Commune traversée par TEREGA</v>
      </c>
    </row>
    <row r="957" spans="1:9" ht="19.95" customHeight="1" x14ac:dyDescent="0.3">
      <c r="A957" s="2" t="s">
        <v>663</v>
      </c>
      <c r="B957" s="15">
        <v>40233</v>
      </c>
      <c r="C957" s="15">
        <v>40350</v>
      </c>
      <c r="D957" s="18" t="s">
        <v>6029</v>
      </c>
      <c r="E957" s="18" t="s">
        <v>6030</v>
      </c>
      <c r="F957" s="17" t="s">
        <v>4</v>
      </c>
      <c r="H957" s="18" t="s">
        <v>6036</v>
      </c>
      <c r="I957" s="18" t="str">
        <f t="shared" si="14"/>
        <v>Commune traversée par TEREGA</v>
      </c>
    </row>
    <row r="958" spans="1:9" ht="19.95" customHeight="1" x14ac:dyDescent="0.3">
      <c r="A958" s="2" t="s">
        <v>4940</v>
      </c>
      <c r="B958" s="15">
        <v>40244</v>
      </c>
      <c r="C958" s="15">
        <v>40180</v>
      </c>
      <c r="D958" s="18" t="s">
        <v>6033</v>
      </c>
      <c r="E958" s="18" t="s">
        <v>6030</v>
      </c>
      <c r="F958" s="17" t="s">
        <v>4</v>
      </c>
      <c r="H958" s="18" t="s">
        <v>6024</v>
      </c>
      <c r="I958" s="18" t="str">
        <f t="shared" si="14"/>
        <v>Commune traversée par TEREGA</v>
      </c>
    </row>
    <row r="959" spans="1:9" ht="19.95" customHeight="1" x14ac:dyDescent="0.3">
      <c r="A959" s="2" t="s">
        <v>1105</v>
      </c>
      <c r="B959" s="15">
        <v>40246</v>
      </c>
      <c r="C959" s="15">
        <v>40630</v>
      </c>
      <c r="D959" s="18" t="s">
        <v>6033</v>
      </c>
      <c r="E959" s="18" t="s">
        <v>6032</v>
      </c>
      <c r="F959" s="17" t="s">
        <v>5</v>
      </c>
      <c r="H959" s="18" t="s">
        <v>6024</v>
      </c>
      <c r="I959" s="18" t="str">
        <f t="shared" si="14"/>
        <v/>
      </c>
    </row>
    <row r="960" spans="1:9" ht="19.95" customHeight="1" x14ac:dyDescent="0.3">
      <c r="A960" s="2" t="s">
        <v>4975</v>
      </c>
      <c r="B960" s="15">
        <v>40249</v>
      </c>
      <c r="C960" s="15">
        <v>40250</v>
      </c>
      <c r="D960" s="18" t="s">
        <v>6033</v>
      </c>
      <c r="E960" s="18" t="s">
        <v>6032</v>
      </c>
      <c r="F960" s="17" t="s">
        <v>5</v>
      </c>
      <c r="H960" s="18" t="s">
        <v>6024</v>
      </c>
      <c r="I960" s="18" t="str">
        <f t="shared" si="14"/>
        <v/>
      </c>
    </row>
    <row r="961" spans="1:9" ht="19.95" customHeight="1" x14ac:dyDescent="0.3">
      <c r="A961" s="2" t="s">
        <v>5034</v>
      </c>
      <c r="B961" s="15">
        <v>40263</v>
      </c>
      <c r="C961" s="15">
        <v>40380</v>
      </c>
      <c r="D961" s="18" t="s">
        <v>6033</v>
      </c>
      <c r="E961" s="18" t="s">
        <v>6032</v>
      </c>
      <c r="F961" s="17" t="s">
        <v>5</v>
      </c>
      <c r="H961" s="18" t="s">
        <v>6024</v>
      </c>
      <c r="I961" s="18" t="str">
        <f t="shared" si="14"/>
        <v/>
      </c>
    </row>
    <row r="962" spans="1:9" ht="19.95" customHeight="1" x14ac:dyDescent="0.3">
      <c r="A962" s="2" t="s">
        <v>4968</v>
      </c>
      <c r="B962" s="15">
        <v>40267</v>
      </c>
      <c r="C962" s="15">
        <v>40240</v>
      </c>
      <c r="D962" s="18" t="s">
        <v>6033</v>
      </c>
      <c r="E962" s="18" t="s">
        <v>6030</v>
      </c>
      <c r="F962" s="17" t="s">
        <v>4</v>
      </c>
      <c r="H962" s="18" t="s">
        <v>6024</v>
      </c>
      <c r="I962" s="18" t="str">
        <f t="shared" si="14"/>
        <v>Commune traversée par TEREGA</v>
      </c>
    </row>
    <row r="963" spans="1:9" ht="19.95" customHeight="1" x14ac:dyDescent="0.3">
      <c r="A963" s="2" t="s">
        <v>4919</v>
      </c>
      <c r="B963" s="15">
        <v>40274</v>
      </c>
      <c r="C963" s="15">
        <v>40090</v>
      </c>
      <c r="D963" s="18" t="s">
        <v>6033</v>
      </c>
      <c r="E963" s="18" t="s">
        <v>6032</v>
      </c>
      <c r="F963" s="17" t="s">
        <v>5</v>
      </c>
      <c r="H963" s="18" t="s">
        <v>6024</v>
      </c>
      <c r="I963" s="18" t="str">
        <f t="shared" ref="I963:I1026" si="15">IF(OR(E963="OUI",F963="OUI"),INDEX(E$1:F$1,1,MATCH("OUI",E963:F963,0)),"")</f>
        <v/>
      </c>
    </row>
    <row r="964" spans="1:9" ht="19.95" customHeight="1" x14ac:dyDescent="0.3">
      <c r="A964" s="2" t="s">
        <v>4941</v>
      </c>
      <c r="B964" s="15">
        <v>40277</v>
      </c>
      <c r="C964" s="15">
        <v>40180</v>
      </c>
      <c r="D964" s="18" t="s">
        <v>6033</v>
      </c>
      <c r="E964" s="18" t="s">
        <v>6030</v>
      </c>
      <c r="F964" s="17" t="s">
        <v>4</v>
      </c>
      <c r="H964" s="18" t="s">
        <v>6024</v>
      </c>
      <c r="I964" s="18" t="str">
        <f t="shared" si="15"/>
        <v>Commune traversée par TEREGA</v>
      </c>
    </row>
    <row r="965" spans="1:9" ht="19.95" customHeight="1" x14ac:dyDescent="0.3">
      <c r="A965" s="2" t="s">
        <v>5096</v>
      </c>
      <c r="B965" s="15">
        <v>40279</v>
      </c>
      <c r="C965" s="15">
        <v>40990</v>
      </c>
      <c r="D965" s="18" t="s">
        <v>6029</v>
      </c>
      <c r="E965" s="18" t="s">
        <v>6032</v>
      </c>
      <c r="F965" s="17" t="s">
        <v>5</v>
      </c>
      <c r="H965" s="18" t="s">
        <v>6031</v>
      </c>
      <c r="I965" s="18" t="str">
        <f t="shared" si="15"/>
        <v/>
      </c>
    </row>
    <row r="966" spans="1:9" ht="19.95" customHeight="1" x14ac:dyDescent="0.3">
      <c r="A966" s="2" t="s">
        <v>4990</v>
      </c>
      <c r="B966" s="15">
        <v>40281</v>
      </c>
      <c r="C966" s="15">
        <v>40280</v>
      </c>
      <c r="D966" s="18" t="s">
        <v>6029</v>
      </c>
      <c r="E966" s="18" t="s">
        <v>6030</v>
      </c>
      <c r="F966" s="17" t="s">
        <v>4</v>
      </c>
      <c r="H966" s="18" t="s">
        <v>6031</v>
      </c>
      <c r="I966" s="18" t="str">
        <f t="shared" si="15"/>
        <v>Commune traversée par TEREGA</v>
      </c>
    </row>
    <row r="967" spans="1:9" ht="19.95" customHeight="1" x14ac:dyDescent="0.3">
      <c r="A967" s="2" t="s">
        <v>1174</v>
      </c>
      <c r="B967" s="15">
        <v>40287</v>
      </c>
      <c r="C967" s="15">
        <v>40460</v>
      </c>
      <c r="D967" s="18" t="s">
        <v>6033</v>
      </c>
      <c r="E967" s="18" t="s">
        <v>6032</v>
      </c>
      <c r="F967" s="17" t="s">
        <v>5</v>
      </c>
      <c r="H967" s="18" t="s">
        <v>6024</v>
      </c>
      <c r="I967" s="18" t="str">
        <f t="shared" si="15"/>
        <v/>
      </c>
    </row>
    <row r="968" spans="1:9" ht="19.95" customHeight="1" x14ac:dyDescent="0.3">
      <c r="A968" s="2" t="s">
        <v>5069</v>
      </c>
      <c r="B968" s="15">
        <v>40289</v>
      </c>
      <c r="C968" s="15">
        <v>40500</v>
      </c>
      <c r="D968" s="18" t="s">
        <v>6033</v>
      </c>
      <c r="E968" s="18" t="s">
        <v>6030</v>
      </c>
      <c r="F968" s="17" t="s">
        <v>4</v>
      </c>
      <c r="H968" s="18" t="s">
        <v>6024</v>
      </c>
      <c r="I968" s="18" t="str">
        <f t="shared" si="15"/>
        <v>Commune traversée par TEREGA</v>
      </c>
    </row>
    <row r="969" spans="1:9" ht="19.95" customHeight="1" x14ac:dyDescent="0.3">
      <c r="A969" s="2" t="s">
        <v>1367</v>
      </c>
      <c r="B969" s="15">
        <v>40291</v>
      </c>
      <c r="C969" s="15">
        <v>40230</v>
      </c>
      <c r="D969" s="18" t="s">
        <v>6029</v>
      </c>
      <c r="E969" s="18" t="s">
        <v>6032</v>
      </c>
      <c r="F969" s="17" t="s">
        <v>5</v>
      </c>
      <c r="H969" s="18" t="s">
        <v>6031</v>
      </c>
      <c r="I969" s="18" t="str">
        <f t="shared" si="15"/>
        <v/>
      </c>
    </row>
    <row r="970" spans="1:9" ht="19.95" customHeight="1" x14ac:dyDescent="0.3">
      <c r="A970" s="2" t="s">
        <v>1438</v>
      </c>
      <c r="B970" s="15">
        <v>40294</v>
      </c>
      <c r="C970" s="15">
        <v>40180</v>
      </c>
      <c r="D970" s="18" t="s">
        <v>6033</v>
      </c>
      <c r="E970" s="18" t="s">
        <v>6032</v>
      </c>
      <c r="F970" s="17" t="s">
        <v>5</v>
      </c>
      <c r="H970" s="18" t="s">
        <v>6024</v>
      </c>
      <c r="I970" s="18" t="str">
        <f t="shared" si="15"/>
        <v/>
      </c>
    </row>
    <row r="971" spans="1:9" ht="19.95" customHeight="1" x14ac:dyDescent="0.3">
      <c r="A971" s="2" t="s">
        <v>418</v>
      </c>
      <c r="B971" s="15">
        <v>40297</v>
      </c>
      <c r="C971" s="15">
        <v>40420</v>
      </c>
      <c r="D971" s="18" t="s">
        <v>6033</v>
      </c>
      <c r="E971" s="18" t="s">
        <v>6032</v>
      </c>
      <c r="F971" s="17" t="s">
        <v>5</v>
      </c>
      <c r="H971" s="18" t="s">
        <v>6024</v>
      </c>
      <c r="I971" s="18" t="str">
        <f t="shared" si="15"/>
        <v/>
      </c>
    </row>
    <row r="972" spans="1:9" ht="19.95" customHeight="1" x14ac:dyDescent="0.3">
      <c r="A972" s="2" t="s">
        <v>985</v>
      </c>
      <c r="B972" s="15">
        <v>40304</v>
      </c>
      <c r="C972" s="15">
        <v>40150</v>
      </c>
      <c r="D972" s="18" t="s">
        <v>6029</v>
      </c>
      <c r="E972" s="18" t="s">
        <v>6032</v>
      </c>
      <c r="F972" s="17" t="s">
        <v>5</v>
      </c>
      <c r="H972" s="18" t="s">
        <v>6031</v>
      </c>
      <c r="I972" s="18" t="str">
        <f t="shared" si="15"/>
        <v/>
      </c>
    </row>
    <row r="973" spans="1:9" ht="19.95" customHeight="1" x14ac:dyDescent="0.3">
      <c r="A973" s="2" t="s">
        <v>754</v>
      </c>
      <c r="B973" s="15">
        <v>40307</v>
      </c>
      <c r="C973" s="15">
        <v>40430</v>
      </c>
      <c r="D973" s="18" t="s">
        <v>6033</v>
      </c>
      <c r="E973" s="18" t="s">
        <v>6032</v>
      </c>
      <c r="F973" s="17" t="s">
        <v>5</v>
      </c>
      <c r="H973" s="18" t="s">
        <v>6024</v>
      </c>
      <c r="I973" s="18" t="str">
        <f t="shared" si="15"/>
        <v/>
      </c>
    </row>
    <row r="974" spans="1:9" ht="19.95" customHeight="1" x14ac:dyDescent="0.3">
      <c r="A974" s="2" t="s">
        <v>657</v>
      </c>
      <c r="B974" s="15">
        <v>40309</v>
      </c>
      <c r="C974" s="15">
        <v>40250</v>
      </c>
      <c r="D974" s="18" t="s">
        <v>6033</v>
      </c>
      <c r="E974" s="18" t="s">
        <v>6032</v>
      </c>
      <c r="F974" s="17" t="s">
        <v>5</v>
      </c>
      <c r="H974" s="18" t="s">
        <v>6024</v>
      </c>
      <c r="I974" s="18" t="str">
        <f t="shared" si="15"/>
        <v/>
      </c>
    </row>
    <row r="975" spans="1:9" ht="19.95" customHeight="1" x14ac:dyDescent="0.3">
      <c r="A975" s="2" t="s">
        <v>518</v>
      </c>
      <c r="B975" s="15">
        <v>40310</v>
      </c>
      <c r="C975" s="15">
        <v>40140</v>
      </c>
      <c r="D975" s="18" t="s">
        <v>6029</v>
      </c>
      <c r="E975" s="18" t="s">
        <v>6032</v>
      </c>
      <c r="F975" s="17" t="s">
        <v>5</v>
      </c>
      <c r="H975" s="18" t="s">
        <v>6031</v>
      </c>
      <c r="I975" s="18" t="str">
        <f t="shared" si="15"/>
        <v/>
      </c>
    </row>
    <row r="976" spans="1:9" ht="19.95" customHeight="1" x14ac:dyDescent="0.3">
      <c r="A976" s="2" t="s">
        <v>1378</v>
      </c>
      <c r="B976" s="15">
        <v>40311</v>
      </c>
      <c r="C976" s="15">
        <v>40260</v>
      </c>
      <c r="D976" s="18" t="s">
        <v>6033</v>
      </c>
      <c r="E976" s="18" t="s">
        <v>6030</v>
      </c>
      <c r="F976" s="17" t="s">
        <v>4</v>
      </c>
      <c r="H976" s="18" t="s">
        <v>6024</v>
      </c>
      <c r="I976" s="18" t="str">
        <f t="shared" si="15"/>
        <v>Commune traversée par TEREGA</v>
      </c>
    </row>
    <row r="977" spans="1:9" ht="19.95" customHeight="1" x14ac:dyDescent="0.3">
      <c r="A977" s="2" t="s">
        <v>347</v>
      </c>
      <c r="B977" s="15">
        <v>40312</v>
      </c>
      <c r="C977" s="15">
        <v>40220</v>
      </c>
      <c r="D977" s="18" t="s">
        <v>6029</v>
      </c>
      <c r="E977" s="18" t="s">
        <v>6032</v>
      </c>
      <c r="F977" s="17" t="s">
        <v>5</v>
      </c>
      <c r="H977" s="18" t="s">
        <v>6031</v>
      </c>
      <c r="I977" s="18" t="str">
        <f t="shared" si="15"/>
        <v/>
      </c>
    </row>
    <row r="978" spans="1:9" ht="19.95" customHeight="1" x14ac:dyDescent="0.3">
      <c r="A978" s="2" t="s">
        <v>69</v>
      </c>
      <c r="B978" s="15">
        <v>40313</v>
      </c>
      <c r="C978" s="15">
        <v>40400</v>
      </c>
      <c r="D978" s="18" t="s">
        <v>6029</v>
      </c>
      <c r="E978" s="18" t="s">
        <v>6030</v>
      </c>
      <c r="F978" s="17" t="s">
        <v>4</v>
      </c>
      <c r="H978" s="18" t="s">
        <v>6031</v>
      </c>
      <c r="I978" s="18" t="str">
        <f t="shared" si="15"/>
        <v>Commune traversée par TEREGA</v>
      </c>
    </row>
    <row r="979" spans="1:9" ht="19.95" customHeight="1" x14ac:dyDescent="0.3">
      <c r="A979" s="2" t="s">
        <v>5028</v>
      </c>
      <c r="B979" s="15">
        <v>40316</v>
      </c>
      <c r="C979" s="15">
        <v>40360</v>
      </c>
      <c r="D979" s="18" t="s">
        <v>6033</v>
      </c>
      <c r="E979" s="18" t="s">
        <v>6030</v>
      </c>
      <c r="F979" s="17" t="s">
        <v>4</v>
      </c>
      <c r="H979" s="18" t="s">
        <v>6024</v>
      </c>
      <c r="I979" s="18" t="str">
        <f t="shared" si="15"/>
        <v>Commune traversée par TEREGA</v>
      </c>
    </row>
    <row r="980" spans="1:9" ht="19.95" customHeight="1" x14ac:dyDescent="0.3">
      <c r="A980" s="2" t="s">
        <v>5073</v>
      </c>
      <c r="B980" s="15">
        <v>40319</v>
      </c>
      <c r="C980" s="15">
        <v>40630</v>
      </c>
      <c r="D980" s="18" t="s">
        <v>6033</v>
      </c>
      <c r="E980" s="18" t="s">
        <v>6032</v>
      </c>
      <c r="F980" s="17" t="s">
        <v>5</v>
      </c>
      <c r="H980" s="18" t="s">
        <v>6024</v>
      </c>
      <c r="I980" s="18" t="str">
        <f t="shared" si="15"/>
        <v/>
      </c>
    </row>
    <row r="981" spans="1:9" ht="19.95" customHeight="1" x14ac:dyDescent="0.3">
      <c r="A981" s="2" t="s">
        <v>4920</v>
      </c>
      <c r="B981" s="15">
        <v>40320</v>
      </c>
      <c r="C981" s="15">
        <v>40090</v>
      </c>
      <c r="D981" s="18" t="s">
        <v>6033</v>
      </c>
      <c r="E981" s="18" t="s">
        <v>6032</v>
      </c>
      <c r="F981" s="17" t="s">
        <v>5</v>
      </c>
      <c r="H981" s="18" t="s">
        <v>6024</v>
      </c>
      <c r="I981" s="18" t="str">
        <f t="shared" si="15"/>
        <v/>
      </c>
    </row>
    <row r="982" spans="1:9" ht="19.95" customHeight="1" x14ac:dyDescent="0.3">
      <c r="A982" s="2" t="s">
        <v>1079</v>
      </c>
      <c r="B982" s="15">
        <v>40328</v>
      </c>
      <c r="C982" s="15">
        <v>40480</v>
      </c>
      <c r="D982" s="18" t="s">
        <v>6033</v>
      </c>
      <c r="E982" s="18" t="s">
        <v>6032</v>
      </c>
      <c r="F982" s="17" t="s">
        <v>5</v>
      </c>
      <c r="H982" s="18" t="s">
        <v>6024</v>
      </c>
      <c r="I982" s="18" t="str">
        <f t="shared" si="15"/>
        <v/>
      </c>
    </row>
    <row r="983" spans="1:9" ht="19.95" customHeight="1" x14ac:dyDescent="0.3">
      <c r="A983" s="2" t="s">
        <v>462</v>
      </c>
      <c r="B983" s="15">
        <v>40332</v>
      </c>
      <c r="C983" s="15">
        <v>40160</v>
      </c>
      <c r="D983" s="18" t="s">
        <v>6033</v>
      </c>
      <c r="E983" s="18" t="s">
        <v>6032</v>
      </c>
      <c r="F983" s="17" t="s">
        <v>5</v>
      </c>
      <c r="H983" s="18" t="s">
        <v>6024</v>
      </c>
      <c r="I983" s="18" t="str">
        <f t="shared" si="15"/>
        <v/>
      </c>
    </row>
    <row r="984" spans="1:9" ht="19.95" customHeight="1" x14ac:dyDescent="0.3">
      <c r="A984" s="2" t="s">
        <v>5223</v>
      </c>
      <c r="B984" s="15">
        <v>47002</v>
      </c>
      <c r="C984" s="15">
        <v>47350</v>
      </c>
      <c r="D984" s="18" t="s">
        <v>6033</v>
      </c>
      <c r="E984" s="18" t="s">
        <v>6032</v>
      </c>
      <c r="F984" s="17" t="s">
        <v>5</v>
      </c>
      <c r="H984" s="18" t="s">
        <v>6024</v>
      </c>
      <c r="I984" s="18" t="str">
        <f t="shared" si="15"/>
        <v/>
      </c>
    </row>
    <row r="985" spans="1:9" ht="19.95" customHeight="1" x14ac:dyDescent="0.3">
      <c r="A985" s="2" t="s">
        <v>476</v>
      </c>
      <c r="B985" s="15">
        <v>47004</v>
      </c>
      <c r="C985" s="15">
        <v>47190</v>
      </c>
      <c r="D985" s="18" t="s">
        <v>6029</v>
      </c>
      <c r="E985" s="18" t="s">
        <v>6030</v>
      </c>
      <c r="F985" s="17" t="s">
        <v>4</v>
      </c>
      <c r="H985" s="18" t="s">
        <v>6031</v>
      </c>
      <c r="I985" s="18" t="str">
        <f t="shared" si="15"/>
        <v>Commune traversée par TEREGA</v>
      </c>
    </row>
    <row r="986" spans="1:9" ht="19.95" customHeight="1" x14ac:dyDescent="0.3">
      <c r="A986" s="2" t="s">
        <v>5132</v>
      </c>
      <c r="B986" s="15">
        <v>47008</v>
      </c>
      <c r="C986" s="15">
        <v>47160</v>
      </c>
      <c r="D986" s="18" t="s">
        <v>6033</v>
      </c>
      <c r="E986" s="18" t="s">
        <v>6032</v>
      </c>
      <c r="F986" s="17" t="s">
        <v>5</v>
      </c>
      <c r="H986" s="18" t="s">
        <v>6024</v>
      </c>
      <c r="I986" s="18" t="str">
        <f t="shared" si="15"/>
        <v/>
      </c>
    </row>
    <row r="987" spans="1:9" ht="19.95" customHeight="1" x14ac:dyDescent="0.3">
      <c r="A987" s="2" t="s">
        <v>5236</v>
      </c>
      <c r="B987" s="15">
        <v>47011</v>
      </c>
      <c r="C987" s="15">
        <v>47370</v>
      </c>
      <c r="D987" s="18" t="s">
        <v>6033</v>
      </c>
      <c r="E987" s="18" t="s">
        <v>6032</v>
      </c>
      <c r="F987" s="17" t="s">
        <v>5</v>
      </c>
      <c r="H987" s="18" t="s">
        <v>6024</v>
      </c>
      <c r="I987" s="18" t="str">
        <f t="shared" si="15"/>
        <v/>
      </c>
    </row>
    <row r="988" spans="1:9" ht="19.95" customHeight="1" x14ac:dyDescent="0.3">
      <c r="A988" s="2" t="s">
        <v>527</v>
      </c>
      <c r="B988" s="15">
        <v>47015</v>
      </c>
      <c r="C988" s="15">
        <v>47220</v>
      </c>
      <c r="D988" s="18" t="s">
        <v>6029</v>
      </c>
      <c r="E988" s="18" t="s">
        <v>6030</v>
      </c>
      <c r="F988" s="17" t="s">
        <v>4</v>
      </c>
      <c r="H988" s="18" t="s">
        <v>6031</v>
      </c>
      <c r="I988" s="18" t="str">
        <f t="shared" si="15"/>
        <v>Commune traversée par TEREGA</v>
      </c>
    </row>
    <row r="989" spans="1:9" ht="19.95" customHeight="1" x14ac:dyDescent="0.3">
      <c r="A989" s="2" t="s">
        <v>5120</v>
      </c>
      <c r="B989" s="15">
        <v>47017</v>
      </c>
      <c r="C989" s="15">
        <v>47140</v>
      </c>
      <c r="D989" s="18" t="s">
        <v>6033</v>
      </c>
      <c r="E989" s="18" t="s">
        <v>6030</v>
      </c>
      <c r="F989" s="17" t="s">
        <v>4</v>
      </c>
      <c r="H989" s="18" t="s">
        <v>6024</v>
      </c>
      <c r="I989" s="18" t="str">
        <f t="shared" si="15"/>
        <v>Commune traversée par TEREGA</v>
      </c>
    </row>
    <row r="990" spans="1:9" ht="19.95" customHeight="1" x14ac:dyDescent="0.3">
      <c r="A990" s="2" t="s">
        <v>5264</v>
      </c>
      <c r="B990" s="15">
        <v>47025</v>
      </c>
      <c r="C990" s="15">
        <v>47470</v>
      </c>
      <c r="D990" s="18" t="s">
        <v>6033</v>
      </c>
      <c r="E990" s="18" t="s">
        <v>6032</v>
      </c>
      <c r="F990" s="17" t="s">
        <v>5</v>
      </c>
      <c r="H990" s="18" t="s">
        <v>6024</v>
      </c>
      <c r="I990" s="18" t="str">
        <f t="shared" si="15"/>
        <v/>
      </c>
    </row>
    <row r="991" spans="1:9" ht="19.95" customHeight="1" x14ac:dyDescent="0.3">
      <c r="A991" s="2" t="s">
        <v>383</v>
      </c>
      <c r="B991" s="15">
        <v>47027</v>
      </c>
      <c r="C991" s="15">
        <v>47300</v>
      </c>
      <c r="D991" s="18" t="s">
        <v>6029</v>
      </c>
      <c r="E991" s="18" t="s">
        <v>6032</v>
      </c>
      <c r="F991" s="17" t="s">
        <v>5</v>
      </c>
      <c r="H991" s="18" t="s">
        <v>6031</v>
      </c>
      <c r="I991" s="18" t="str">
        <f t="shared" si="15"/>
        <v/>
      </c>
    </row>
    <row r="992" spans="1:9" ht="19.95" customHeight="1" x14ac:dyDescent="0.3">
      <c r="A992" s="2" t="s">
        <v>1481</v>
      </c>
      <c r="B992" s="15">
        <v>47049</v>
      </c>
      <c r="C992" s="15">
        <v>47440</v>
      </c>
      <c r="D992" s="18" t="s">
        <v>6029</v>
      </c>
      <c r="E992" s="18" t="s">
        <v>6032</v>
      </c>
      <c r="F992" s="17" t="s">
        <v>5</v>
      </c>
      <c r="H992" s="18" t="s">
        <v>6031</v>
      </c>
      <c r="I992" s="18" t="str">
        <f t="shared" si="15"/>
        <v/>
      </c>
    </row>
    <row r="993" spans="1:9" ht="19.95" customHeight="1" x14ac:dyDescent="0.3">
      <c r="A993" s="2" t="s">
        <v>5217</v>
      </c>
      <c r="B993" s="15">
        <v>47053</v>
      </c>
      <c r="C993" s="15">
        <v>47340</v>
      </c>
      <c r="D993" s="18" t="s">
        <v>6033</v>
      </c>
      <c r="E993" s="18" t="s">
        <v>6030</v>
      </c>
      <c r="F993" s="17" t="s">
        <v>4</v>
      </c>
      <c r="H993" s="18" t="s">
        <v>6024</v>
      </c>
      <c r="I993" s="18" t="str">
        <f t="shared" si="15"/>
        <v>Commune traversée par TEREGA</v>
      </c>
    </row>
    <row r="994" spans="1:9" ht="19.95" customHeight="1" x14ac:dyDescent="0.3">
      <c r="A994" s="2" t="s">
        <v>411</v>
      </c>
      <c r="B994" s="15">
        <v>47054</v>
      </c>
      <c r="C994" s="15">
        <v>47260</v>
      </c>
      <c r="D994" s="18" t="s">
        <v>6029</v>
      </c>
      <c r="E994" s="18" t="s">
        <v>6032</v>
      </c>
      <c r="F994" s="17" t="s">
        <v>5</v>
      </c>
      <c r="H994" s="18" t="s">
        <v>6031</v>
      </c>
      <c r="I994" s="18" t="str">
        <f t="shared" si="15"/>
        <v/>
      </c>
    </row>
    <row r="995" spans="1:9" ht="19.95" customHeight="1" x14ac:dyDescent="0.3">
      <c r="A995" s="2" t="s">
        <v>5133</v>
      </c>
      <c r="B995" s="15">
        <v>47058</v>
      </c>
      <c r="C995" s="15">
        <v>47160</v>
      </c>
      <c r="D995" s="18" t="s">
        <v>6033</v>
      </c>
      <c r="E995" s="18" t="s">
        <v>6032</v>
      </c>
      <c r="F995" s="17" t="s">
        <v>5</v>
      </c>
      <c r="H995" s="18" t="s">
        <v>6024</v>
      </c>
      <c r="I995" s="18" t="str">
        <f t="shared" si="15"/>
        <v/>
      </c>
    </row>
    <row r="996" spans="1:9" ht="19.95" customHeight="1" x14ac:dyDescent="0.3">
      <c r="A996" s="2" t="s">
        <v>5237</v>
      </c>
      <c r="B996" s="15">
        <v>47064</v>
      </c>
      <c r="C996" s="15">
        <v>47370</v>
      </c>
      <c r="D996" s="18" t="s">
        <v>6033</v>
      </c>
      <c r="E996" s="18" t="s">
        <v>6032</v>
      </c>
      <c r="F996" s="17" t="s">
        <v>5</v>
      </c>
      <c r="H996" s="18" t="s">
        <v>6024</v>
      </c>
      <c r="I996" s="18" t="str">
        <f t="shared" si="15"/>
        <v/>
      </c>
    </row>
    <row r="997" spans="1:9" ht="19.95" customHeight="1" x14ac:dyDescent="0.3">
      <c r="A997" s="2" t="s">
        <v>5262</v>
      </c>
      <c r="B997" s="15">
        <v>47069</v>
      </c>
      <c r="C997" s="15">
        <v>47450</v>
      </c>
      <c r="D997" s="18" t="s">
        <v>6029</v>
      </c>
      <c r="E997" s="18" t="s">
        <v>6032</v>
      </c>
      <c r="F997" s="17" t="s">
        <v>5</v>
      </c>
      <c r="H997" s="18" t="s">
        <v>6031</v>
      </c>
      <c r="I997" s="18" t="str">
        <f t="shared" si="15"/>
        <v/>
      </c>
    </row>
    <row r="998" spans="1:9" ht="19.95" customHeight="1" x14ac:dyDescent="0.3">
      <c r="A998" s="2" t="s">
        <v>697</v>
      </c>
      <c r="B998" s="15">
        <v>47070</v>
      </c>
      <c r="C998" s="15">
        <v>47500</v>
      </c>
      <c r="D998" s="18" t="s">
        <v>6029</v>
      </c>
      <c r="E998" s="18" t="s">
        <v>6032</v>
      </c>
      <c r="F998" s="17" t="s">
        <v>5</v>
      </c>
      <c r="H998" s="18" t="s">
        <v>6031</v>
      </c>
      <c r="I998" s="18" t="str">
        <f t="shared" si="15"/>
        <v/>
      </c>
    </row>
    <row r="999" spans="1:9" ht="19.95" customHeight="1" x14ac:dyDescent="0.3">
      <c r="A999" s="2" t="s">
        <v>5181</v>
      </c>
      <c r="B999" s="15">
        <v>47071</v>
      </c>
      <c r="C999" s="15">
        <v>47260</v>
      </c>
      <c r="D999" s="18" t="s">
        <v>6033</v>
      </c>
      <c r="E999" s="18" t="s">
        <v>6032</v>
      </c>
      <c r="F999" s="17" t="s">
        <v>5</v>
      </c>
      <c r="H999" s="18" t="s">
        <v>6024</v>
      </c>
      <c r="I999" s="18" t="str">
        <f t="shared" si="15"/>
        <v/>
      </c>
    </row>
    <row r="1000" spans="1:9" ht="19.95" customHeight="1" x14ac:dyDescent="0.3">
      <c r="A1000" s="2" t="s">
        <v>530</v>
      </c>
      <c r="B1000" s="15">
        <v>47075</v>
      </c>
      <c r="C1000" s="15">
        <v>47340</v>
      </c>
      <c r="D1000" s="18" t="s">
        <v>6033</v>
      </c>
      <c r="E1000" s="18" t="s">
        <v>6030</v>
      </c>
      <c r="F1000" s="17" t="s">
        <v>4</v>
      </c>
      <c r="H1000" s="18" t="s">
        <v>6024</v>
      </c>
      <c r="I1000" s="18" t="str">
        <f t="shared" si="15"/>
        <v>Commune traversée par TEREGA</v>
      </c>
    </row>
    <row r="1001" spans="1:9" ht="19.95" customHeight="1" x14ac:dyDescent="0.3">
      <c r="A1001" s="2" t="s">
        <v>5156</v>
      </c>
      <c r="B1001" s="15">
        <v>47080</v>
      </c>
      <c r="C1001" s="15">
        <v>47210</v>
      </c>
      <c r="D1001" s="18" t="s">
        <v>6033</v>
      </c>
      <c r="E1001" s="18" t="s">
        <v>6032</v>
      </c>
      <c r="F1001" s="17" t="s">
        <v>5</v>
      </c>
      <c r="H1001" s="18" t="s">
        <v>6024</v>
      </c>
      <c r="I1001" s="18" t="str">
        <f t="shared" si="15"/>
        <v/>
      </c>
    </row>
    <row r="1002" spans="1:9" ht="19.95" customHeight="1" x14ac:dyDescent="0.3">
      <c r="A1002" s="2" t="s">
        <v>65</v>
      </c>
      <c r="B1002" s="15">
        <v>47091</v>
      </c>
      <c r="C1002" s="15">
        <v>47310</v>
      </c>
      <c r="D1002" s="18" t="s">
        <v>6029</v>
      </c>
      <c r="E1002" s="18" t="s">
        <v>6032</v>
      </c>
      <c r="F1002" s="17" t="s">
        <v>5</v>
      </c>
      <c r="H1002" s="18" t="s">
        <v>6031</v>
      </c>
      <c r="I1002" s="18" t="str">
        <f t="shared" si="15"/>
        <v/>
      </c>
    </row>
    <row r="1003" spans="1:9" ht="19.95" customHeight="1" x14ac:dyDescent="0.3">
      <c r="A1003" s="2" t="s">
        <v>184</v>
      </c>
      <c r="B1003" s="15">
        <v>47095</v>
      </c>
      <c r="C1003" s="15">
        <v>47400</v>
      </c>
      <c r="D1003" s="18" t="s">
        <v>6029</v>
      </c>
      <c r="E1003" s="18" t="s">
        <v>6030</v>
      </c>
      <c r="F1003" s="17" t="s">
        <v>4</v>
      </c>
      <c r="H1003" s="18" t="s">
        <v>6031</v>
      </c>
      <c r="I1003" s="18" t="str">
        <f t="shared" si="15"/>
        <v>Commune traversée par TEREGA</v>
      </c>
    </row>
    <row r="1004" spans="1:9" ht="19.95" customHeight="1" x14ac:dyDescent="0.3">
      <c r="A1004" s="2" t="s">
        <v>583</v>
      </c>
      <c r="B1004" s="15">
        <v>47110</v>
      </c>
      <c r="C1004" s="15">
        <v>47400</v>
      </c>
      <c r="D1004" s="18" t="s">
        <v>6029</v>
      </c>
      <c r="E1004" s="18" t="s">
        <v>6032</v>
      </c>
      <c r="F1004" s="17" t="s">
        <v>5</v>
      </c>
      <c r="H1004" s="18" t="s">
        <v>6031</v>
      </c>
      <c r="I1004" s="18" t="str">
        <f t="shared" si="15"/>
        <v/>
      </c>
    </row>
    <row r="1005" spans="1:9" ht="19.95" customHeight="1" x14ac:dyDescent="0.3">
      <c r="A1005" s="2" t="s">
        <v>5246</v>
      </c>
      <c r="B1005" s="15">
        <v>47112</v>
      </c>
      <c r="C1005" s="15">
        <v>47400</v>
      </c>
      <c r="D1005" s="18" t="s">
        <v>6033</v>
      </c>
      <c r="E1005" s="18" t="s">
        <v>6032</v>
      </c>
      <c r="F1005" s="17" t="s">
        <v>5</v>
      </c>
      <c r="H1005" s="18" t="s">
        <v>6024</v>
      </c>
      <c r="I1005" s="18" t="str">
        <f t="shared" si="15"/>
        <v/>
      </c>
    </row>
    <row r="1006" spans="1:9" ht="19.95" customHeight="1" x14ac:dyDescent="0.3">
      <c r="A1006" s="2" t="s">
        <v>996</v>
      </c>
      <c r="B1006" s="15">
        <v>47117</v>
      </c>
      <c r="C1006" s="15">
        <v>47340</v>
      </c>
      <c r="D1006" s="18" t="s">
        <v>6033</v>
      </c>
      <c r="E1006" s="18" t="s">
        <v>6030</v>
      </c>
      <c r="F1006" s="17" t="s">
        <v>4</v>
      </c>
      <c r="H1006" s="18" t="s">
        <v>6024</v>
      </c>
      <c r="I1006" s="18" t="str">
        <f t="shared" si="15"/>
        <v>Commune traversée par TEREGA</v>
      </c>
    </row>
    <row r="1007" spans="1:9" ht="19.95" customHeight="1" x14ac:dyDescent="0.3">
      <c r="A1007" s="2" t="s">
        <v>1557</v>
      </c>
      <c r="B1007" s="15">
        <v>47118</v>
      </c>
      <c r="C1007" s="15">
        <v>47400</v>
      </c>
      <c r="D1007" s="18" t="s">
        <v>6033</v>
      </c>
      <c r="E1007" s="18" t="s">
        <v>6032</v>
      </c>
      <c r="F1007" s="17" t="s">
        <v>5</v>
      </c>
      <c r="H1007" s="18" t="s">
        <v>6024</v>
      </c>
      <c r="I1007" s="18" t="str">
        <f t="shared" si="15"/>
        <v/>
      </c>
    </row>
    <row r="1008" spans="1:9" ht="19.95" customHeight="1" x14ac:dyDescent="0.3">
      <c r="A1008" s="2" t="s">
        <v>5136</v>
      </c>
      <c r="B1008" s="15">
        <v>47134</v>
      </c>
      <c r="C1008" s="15">
        <v>47170</v>
      </c>
      <c r="D1008" s="18" t="s">
        <v>6029</v>
      </c>
      <c r="E1008" s="18" t="s">
        <v>6032</v>
      </c>
      <c r="F1008" s="17" t="s">
        <v>5</v>
      </c>
      <c r="H1008" s="18" t="s">
        <v>6031</v>
      </c>
      <c r="I1008" s="18" t="str">
        <f t="shared" si="15"/>
        <v/>
      </c>
    </row>
    <row r="1009" spans="1:9" ht="19.95" customHeight="1" x14ac:dyDescent="0.3">
      <c r="A1009" s="2" t="s">
        <v>5218</v>
      </c>
      <c r="B1009" s="15">
        <v>47138</v>
      </c>
      <c r="C1009" s="15">
        <v>47340</v>
      </c>
      <c r="D1009" s="18" t="s">
        <v>6033</v>
      </c>
      <c r="E1009" s="18" t="s">
        <v>6030</v>
      </c>
      <c r="F1009" s="17" t="s">
        <v>4</v>
      </c>
      <c r="H1009" s="18" t="s">
        <v>6024</v>
      </c>
      <c r="I1009" s="18" t="str">
        <f t="shared" si="15"/>
        <v>Commune traversée par TEREGA</v>
      </c>
    </row>
    <row r="1010" spans="1:9" ht="19.95" customHeight="1" x14ac:dyDescent="0.3">
      <c r="A1010" s="2" t="s">
        <v>1508</v>
      </c>
      <c r="B1010" s="15">
        <v>47140</v>
      </c>
      <c r="C1010" s="15">
        <v>47360</v>
      </c>
      <c r="D1010" s="18" t="s">
        <v>6033</v>
      </c>
      <c r="E1010" s="18" t="s">
        <v>6032</v>
      </c>
      <c r="F1010" s="17" t="s">
        <v>5</v>
      </c>
      <c r="H1010" s="18" t="s">
        <v>6024</v>
      </c>
      <c r="I1010" s="18" t="str">
        <f t="shared" si="15"/>
        <v/>
      </c>
    </row>
    <row r="1011" spans="1:9" ht="19.95" customHeight="1" x14ac:dyDescent="0.3">
      <c r="A1011" s="2" t="s">
        <v>5124</v>
      </c>
      <c r="B1011" s="15">
        <v>47141</v>
      </c>
      <c r="C1011" s="15">
        <v>47150</v>
      </c>
      <c r="D1011" s="18" t="s">
        <v>6033</v>
      </c>
      <c r="E1011" s="18" t="s">
        <v>6032</v>
      </c>
      <c r="F1011" s="17" t="s">
        <v>5</v>
      </c>
      <c r="H1011" s="18" t="s">
        <v>6024</v>
      </c>
      <c r="I1011" s="18" t="str">
        <f t="shared" si="15"/>
        <v/>
      </c>
    </row>
    <row r="1012" spans="1:9" ht="19.95" customHeight="1" x14ac:dyDescent="0.3">
      <c r="A1012" s="2" t="s">
        <v>976</v>
      </c>
      <c r="B1012" s="15">
        <v>47142</v>
      </c>
      <c r="C1012" s="15">
        <v>47410</v>
      </c>
      <c r="D1012" s="18" t="s">
        <v>6033</v>
      </c>
      <c r="E1012" s="18" t="s">
        <v>6032</v>
      </c>
      <c r="F1012" s="17" t="s">
        <v>5</v>
      </c>
      <c r="H1012" s="18" t="s">
        <v>6024</v>
      </c>
      <c r="I1012" s="18" t="str">
        <f t="shared" si="15"/>
        <v/>
      </c>
    </row>
    <row r="1013" spans="1:9" ht="19.95" customHeight="1" x14ac:dyDescent="0.3">
      <c r="A1013" s="2" t="s">
        <v>5152</v>
      </c>
      <c r="B1013" s="15">
        <v>47156</v>
      </c>
      <c r="C1013" s="15">
        <v>47200</v>
      </c>
      <c r="D1013" s="18" t="s">
        <v>6033</v>
      </c>
      <c r="E1013" s="18" t="s">
        <v>6030</v>
      </c>
      <c r="F1013" s="17" t="s">
        <v>4</v>
      </c>
      <c r="H1013" s="18" t="s">
        <v>6024</v>
      </c>
      <c r="I1013" s="18" t="str">
        <f t="shared" si="15"/>
        <v>Commune traversée par TEREGA</v>
      </c>
    </row>
    <row r="1014" spans="1:9" ht="19.95" customHeight="1" x14ac:dyDescent="0.3">
      <c r="A1014" s="2" t="s">
        <v>5165</v>
      </c>
      <c r="B1014" s="15">
        <v>47158</v>
      </c>
      <c r="C1014" s="15">
        <v>47220</v>
      </c>
      <c r="D1014" s="18" t="s">
        <v>6033</v>
      </c>
      <c r="E1014" s="18" t="s">
        <v>6032</v>
      </c>
      <c r="F1014" s="17" t="s">
        <v>5</v>
      </c>
      <c r="H1014" s="18" t="s">
        <v>6024</v>
      </c>
      <c r="I1014" s="18" t="str">
        <f t="shared" si="15"/>
        <v/>
      </c>
    </row>
    <row r="1015" spans="1:9" ht="19.95" customHeight="1" x14ac:dyDescent="0.3">
      <c r="A1015" s="2" t="s">
        <v>5205</v>
      </c>
      <c r="B1015" s="15">
        <v>47169</v>
      </c>
      <c r="C1015" s="15">
        <v>47310</v>
      </c>
      <c r="D1015" s="18" t="s">
        <v>6033</v>
      </c>
      <c r="E1015" s="18" t="s">
        <v>6032</v>
      </c>
      <c r="F1015" s="17" t="s">
        <v>5</v>
      </c>
      <c r="H1015" s="18" t="s">
        <v>6024</v>
      </c>
      <c r="I1015" s="18" t="str">
        <f t="shared" si="15"/>
        <v/>
      </c>
    </row>
    <row r="1016" spans="1:9" ht="19.95" customHeight="1" x14ac:dyDescent="0.3">
      <c r="A1016" s="2" t="s">
        <v>1236</v>
      </c>
      <c r="B1016" s="15">
        <v>47172</v>
      </c>
      <c r="C1016" s="15">
        <v>47310</v>
      </c>
      <c r="D1016" s="18" t="s">
        <v>6033</v>
      </c>
      <c r="E1016" s="18" t="s">
        <v>6032</v>
      </c>
      <c r="F1016" s="17" t="s">
        <v>5</v>
      </c>
      <c r="H1016" s="18" t="s">
        <v>6024</v>
      </c>
      <c r="I1016" s="18" t="str">
        <f t="shared" si="15"/>
        <v/>
      </c>
    </row>
    <row r="1017" spans="1:9" ht="19.95" customHeight="1" x14ac:dyDescent="0.3">
      <c r="A1017" s="2" t="s">
        <v>5240</v>
      </c>
      <c r="B1017" s="15">
        <v>47173</v>
      </c>
      <c r="C1017" s="15">
        <v>47380</v>
      </c>
      <c r="D1017" s="18" t="s">
        <v>6033</v>
      </c>
      <c r="E1017" s="18" t="s">
        <v>6032</v>
      </c>
      <c r="F1017" s="17" t="s">
        <v>5</v>
      </c>
      <c r="H1017" s="18" t="s">
        <v>6024</v>
      </c>
      <c r="I1017" s="18" t="str">
        <f t="shared" si="15"/>
        <v/>
      </c>
    </row>
    <row r="1018" spans="1:9" ht="19.95" customHeight="1" x14ac:dyDescent="0.3">
      <c r="A1018" s="2" t="s">
        <v>5171</v>
      </c>
      <c r="B1018" s="15">
        <v>47176</v>
      </c>
      <c r="C1018" s="15">
        <v>47230</v>
      </c>
      <c r="D1018" s="18" t="s">
        <v>6033</v>
      </c>
      <c r="E1018" s="18" t="s">
        <v>6032</v>
      </c>
      <c r="F1018" s="17" t="s">
        <v>5</v>
      </c>
      <c r="H1018" s="18" t="s">
        <v>6024</v>
      </c>
      <c r="I1018" s="18" t="str">
        <f t="shared" si="15"/>
        <v/>
      </c>
    </row>
    <row r="1019" spans="1:9" ht="19.95" customHeight="1" x14ac:dyDescent="0.3">
      <c r="A1019" s="2" t="s">
        <v>188</v>
      </c>
      <c r="B1019" s="15">
        <v>47179</v>
      </c>
      <c r="C1019" s="15">
        <v>47500</v>
      </c>
      <c r="D1019" s="18" t="s">
        <v>6029</v>
      </c>
      <c r="E1019" s="18" t="s">
        <v>6030</v>
      </c>
      <c r="F1019" s="17" t="s">
        <v>4</v>
      </c>
      <c r="H1019" s="18" t="s">
        <v>6031</v>
      </c>
      <c r="I1019" s="18" t="str">
        <f t="shared" si="15"/>
        <v>Commune traversée par TEREGA</v>
      </c>
    </row>
    <row r="1020" spans="1:9" ht="19.95" customHeight="1" x14ac:dyDescent="0.3">
      <c r="A1020" s="2" t="s">
        <v>5125</v>
      </c>
      <c r="B1020" s="15">
        <v>47181</v>
      </c>
      <c r="C1020" s="15">
        <v>47150</v>
      </c>
      <c r="D1020" s="18" t="s">
        <v>6033</v>
      </c>
      <c r="E1020" s="18" t="s">
        <v>6032</v>
      </c>
      <c r="F1020" s="17" t="s">
        <v>5</v>
      </c>
      <c r="H1020" s="18" t="s">
        <v>6024</v>
      </c>
      <c r="I1020" s="18" t="str">
        <f t="shared" si="15"/>
        <v/>
      </c>
    </row>
    <row r="1021" spans="1:9" ht="19.95" customHeight="1" x14ac:dyDescent="0.3">
      <c r="A1021" s="2" t="s">
        <v>950</v>
      </c>
      <c r="B1021" s="15">
        <v>47186</v>
      </c>
      <c r="C1021" s="15">
        <v>47130</v>
      </c>
      <c r="D1021" s="18" t="s">
        <v>6033</v>
      </c>
      <c r="E1021" s="18" t="s">
        <v>6030</v>
      </c>
      <c r="F1021" s="17" t="s">
        <v>4</v>
      </c>
      <c r="H1021" s="18" t="s">
        <v>6024</v>
      </c>
      <c r="I1021" s="18" t="str">
        <f t="shared" si="15"/>
        <v>Commune traversée par TEREGA</v>
      </c>
    </row>
    <row r="1022" spans="1:9" ht="19.95" customHeight="1" x14ac:dyDescent="0.3">
      <c r="A1022" s="2" t="s">
        <v>5287</v>
      </c>
      <c r="B1022" s="15">
        <v>47188</v>
      </c>
      <c r="C1022" s="15">
        <v>47800</v>
      </c>
      <c r="D1022" s="18" t="s">
        <v>6033</v>
      </c>
      <c r="E1022" s="18" t="s">
        <v>6032</v>
      </c>
      <c r="F1022" s="17" t="s">
        <v>5</v>
      </c>
      <c r="H1022" s="18" t="s">
        <v>6024</v>
      </c>
      <c r="I1022" s="18" t="str">
        <f t="shared" si="15"/>
        <v/>
      </c>
    </row>
    <row r="1023" spans="1:9" ht="19.95" customHeight="1" x14ac:dyDescent="0.3">
      <c r="A1023" s="2" t="s">
        <v>5103</v>
      </c>
      <c r="B1023" s="15">
        <v>47199</v>
      </c>
      <c r="C1023" s="15">
        <v>47120</v>
      </c>
      <c r="D1023" s="18" t="s">
        <v>6033</v>
      </c>
      <c r="E1023" s="18" t="s">
        <v>6032</v>
      </c>
      <c r="F1023" s="17" t="s">
        <v>5</v>
      </c>
      <c r="H1023" s="18" t="s">
        <v>6024</v>
      </c>
      <c r="I1023" s="18" t="str">
        <f t="shared" si="15"/>
        <v/>
      </c>
    </row>
    <row r="1024" spans="1:9" ht="19.95" customHeight="1" x14ac:dyDescent="0.3">
      <c r="A1024" s="2" t="s">
        <v>5224</v>
      </c>
      <c r="B1024" s="15">
        <v>47204</v>
      </c>
      <c r="C1024" s="15">
        <v>47350</v>
      </c>
      <c r="D1024" s="18" t="s">
        <v>6033</v>
      </c>
      <c r="E1024" s="18" t="s">
        <v>6032</v>
      </c>
      <c r="F1024" s="17" t="s">
        <v>5</v>
      </c>
      <c r="H1024" s="18" t="s">
        <v>6024</v>
      </c>
      <c r="I1024" s="18" t="str">
        <f t="shared" si="15"/>
        <v/>
      </c>
    </row>
    <row r="1025" spans="1:9" ht="19.95" customHeight="1" x14ac:dyDescent="0.3">
      <c r="A1025" s="2" t="s">
        <v>1305</v>
      </c>
      <c r="B1025" s="15">
        <v>47217</v>
      </c>
      <c r="C1025" s="15">
        <v>47270</v>
      </c>
      <c r="D1025" s="18" t="s">
        <v>6033</v>
      </c>
      <c r="E1025" s="18" t="s">
        <v>6030</v>
      </c>
      <c r="F1025" s="17" t="s">
        <v>4</v>
      </c>
      <c r="H1025" s="18" t="s">
        <v>6024</v>
      </c>
      <c r="I1025" s="18" t="str">
        <f t="shared" si="15"/>
        <v>Commune traversée par TEREGA</v>
      </c>
    </row>
    <row r="1026" spans="1:9" ht="19.95" customHeight="1" x14ac:dyDescent="0.3">
      <c r="A1026" s="2" t="s">
        <v>5288</v>
      </c>
      <c r="B1026" s="15">
        <v>47218</v>
      </c>
      <c r="C1026" s="15">
        <v>47800</v>
      </c>
      <c r="D1026" s="18" t="s">
        <v>6033</v>
      </c>
      <c r="E1026" s="18" t="s">
        <v>6032</v>
      </c>
      <c r="F1026" s="17" t="s">
        <v>5</v>
      </c>
      <c r="H1026" s="18" t="s">
        <v>6024</v>
      </c>
      <c r="I1026" s="18" t="str">
        <f t="shared" si="15"/>
        <v/>
      </c>
    </row>
    <row r="1027" spans="1:9" ht="19.95" customHeight="1" x14ac:dyDescent="0.3">
      <c r="A1027" s="2" t="s">
        <v>5157</v>
      </c>
      <c r="B1027" s="15">
        <v>47223</v>
      </c>
      <c r="C1027" s="15">
        <v>47210</v>
      </c>
      <c r="D1027" s="18" t="s">
        <v>6033</v>
      </c>
      <c r="E1027" s="18" t="s">
        <v>6032</v>
      </c>
      <c r="F1027" s="17" t="s">
        <v>5</v>
      </c>
      <c r="H1027" s="18" t="s">
        <v>6024</v>
      </c>
      <c r="I1027" s="18" t="str">
        <f t="shared" ref="I1027:I1090" si="16">IF(OR(E1027="OUI",F1027="OUI"),INDEX(E$1:F$1,1,MATCH("OUI",E1027:F1027,0)),"")</f>
        <v/>
      </c>
    </row>
    <row r="1028" spans="1:9" ht="19.95" customHeight="1" x14ac:dyDescent="0.3">
      <c r="A1028" s="2" t="s">
        <v>5289</v>
      </c>
      <c r="B1028" s="15">
        <v>47226</v>
      </c>
      <c r="C1028" s="15">
        <v>47800</v>
      </c>
      <c r="D1028" s="18" t="s">
        <v>6033</v>
      </c>
      <c r="E1028" s="18" t="s">
        <v>6032</v>
      </c>
      <c r="F1028" s="17" t="s">
        <v>5</v>
      </c>
      <c r="H1028" s="18" t="s">
        <v>6024</v>
      </c>
      <c r="I1028" s="18" t="str">
        <f t="shared" si="16"/>
        <v/>
      </c>
    </row>
    <row r="1029" spans="1:9" ht="19.95" customHeight="1" x14ac:dyDescent="0.3">
      <c r="A1029" s="2" t="s">
        <v>5279</v>
      </c>
      <c r="B1029" s="15">
        <v>47227</v>
      </c>
      <c r="C1029" s="15">
        <v>47700</v>
      </c>
      <c r="D1029" s="18" t="s">
        <v>6033</v>
      </c>
      <c r="E1029" s="18" t="s">
        <v>6030</v>
      </c>
      <c r="F1029" s="17" t="s">
        <v>4</v>
      </c>
      <c r="H1029" s="18" t="s">
        <v>6024</v>
      </c>
      <c r="I1029" s="18" t="str">
        <f t="shared" si="16"/>
        <v>Commune traversée par TEREGA</v>
      </c>
    </row>
    <row r="1030" spans="1:9" ht="19.95" customHeight="1" x14ac:dyDescent="0.3">
      <c r="A1030" s="2" t="s">
        <v>4275</v>
      </c>
      <c r="B1030" s="15">
        <v>47229</v>
      </c>
      <c r="C1030" s="15">
        <v>47120</v>
      </c>
      <c r="D1030" s="18" t="s">
        <v>6033</v>
      </c>
      <c r="E1030" s="18" t="s">
        <v>6032</v>
      </c>
      <c r="F1030" s="17" t="s">
        <v>5</v>
      </c>
      <c r="H1030" s="18" t="s">
        <v>6024</v>
      </c>
      <c r="I1030" s="18" t="str">
        <f t="shared" si="16"/>
        <v/>
      </c>
    </row>
    <row r="1031" spans="1:9" ht="19.95" customHeight="1" x14ac:dyDescent="0.3">
      <c r="A1031" s="2" t="s">
        <v>3396</v>
      </c>
      <c r="B1031" s="15">
        <v>47231</v>
      </c>
      <c r="C1031" s="15">
        <v>47350</v>
      </c>
      <c r="D1031" s="18" t="s">
        <v>6033</v>
      </c>
      <c r="E1031" s="18" t="s">
        <v>6032</v>
      </c>
      <c r="F1031" s="17" t="s">
        <v>5</v>
      </c>
      <c r="H1031" s="18" t="s">
        <v>6024</v>
      </c>
      <c r="I1031" s="18" t="str">
        <f t="shared" si="16"/>
        <v/>
      </c>
    </row>
    <row r="1032" spans="1:9" ht="19.95" customHeight="1" x14ac:dyDescent="0.3">
      <c r="A1032" s="2" t="s">
        <v>5142</v>
      </c>
      <c r="B1032" s="15">
        <v>47233</v>
      </c>
      <c r="C1032" s="15">
        <v>47180</v>
      </c>
      <c r="D1032" s="18" t="s">
        <v>6029</v>
      </c>
      <c r="E1032" s="18" t="s">
        <v>6032</v>
      </c>
      <c r="F1032" s="17" t="s">
        <v>5</v>
      </c>
      <c r="H1032" s="18" t="s">
        <v>6031</v>
      </c>
      <c r="I1032" s="18" t="str">
        <f t="shared" si="16"/>
        <v/>
      </c>
    </row>
    <row r="1033" spans="1:9" ht="19.95" customHeight="1" x14ac:dyDescent="0.3">
      <c r="A1033" s="2" t="s">
        <v>5177</v>
      </c>
      <c r="B1033" s="15">
        <v>47244</v>
      </c>
      <c r="C1033" s="15">
        <v>47250</v>
      </c>
      <c r="D1033" s="18" t="s">
        <v>6033</v>
      </c>
      <c r="E1033" s="18" t="s">
        <v>6030</v>
      </c>
      <c r="F1033" s="17" t="s">
        <v>4</v>
      </c>
      <c r="H1033" s="18" t="s">
        <v>6024</v>
      </c>
      <c r="I1033" s="18" t="str">
        <f t="shared" si="16"/>
        <v>Commune traversée par TEREGA</v>
      </c>
    </row>
    <row r="1034" spans="1:9" ht="19.95" customHeight="1" x14ac:dyDescent="0.3">
      <c r="A1034" s="2" t="s">
        <v>5104</v>
      </c>
      <c r="B1034" s="15">
        <v>47245</v>
      </c>
      <c r="C1034" s="15">
        <v>47120</v>
      </c>
      <c r="D1034" s="18" t="s">
        <v>6033</v>
      </c>
      <c r="E1034" s="18" t="s">
        <v>6032</v>
      </c>
      <c r="F1034" s="17" t="s">
        <v>5</v>
      </c>
      <c r="H1034" s="18" t="s">
        <v>6024</v>
      </c>
      <c r="I1034" s="18" t="str">
        <f t="shared" si="16"/>
        <v/>
      </c>
    </row>
    <row r="1035" spans="1:9" ht="19.95" customHeight="1" x14ac:dyDescent="0.3">
      <c r="A1035" s="2" t="s">
        <v>4846</v>
      </c>
      <c r="B1035" s="15">
        <v>47251</v>
      </c>
      <c r="C1035" s="15">
        <v>47160</v>
      </c>
      <c r="D1035" s="18" t="s">
        <v>6033</v>
      </c>
      <c r="E1035" s="18" t="s">
        <v>6030</v>
      </c>
      <c r="F1035" s="17" t="s">
        <v>4</v>
      </c>
      <c r="H1035" s="18" t="s">
        <v>6024</v>
      </c>
      <c r="I1035" s="18" t="str">
        <f t="shared" si="16"/>
        <v>Commune traversée par TEREGA</v>
      </c>
    </row>
    <row r="1036" spans="1:9" ht="19.95" customHeight="1" x14ac:dyDescent="0.3">
      <c r="A1036" s="2" t="s">
        <v>5158</v>
      </c>
      <c r="B1036" s="15">
        <v>47256</v>
      </c>
      <c r="C1036" s="15">
        <v>47210</v>
      </c>
      <c r="D1036" s="18" t="s">
        <v>6033</v>
      </c>
      <c r="E1036" s="18" t="s">
        <v>6032</v>
      </c>
      <c r="F1036" s="17" t="s">
        <v>5</v>
      </c>
      <c r="H1036" s="18" t="s">
        <v>6024</v>
      </c>
      <c r="I1036" s="18" t="str">
        <f t="shared" si="16"/>
        <v/>
      </c>
    </row>
    <row r="1037" spans="1:9" ht="19.95" customHeight="1" x14ac:dyDescent="0.3">
      <c r="A1037" s="2" t="s">
        <v>5290</v>
      </c>
      <c r="B1037" s="15">
        <v>47264</v>
      </c>
      <c r="C1037" s="15">
        <v>47800</v>
      </c>
      <c r="D1037" s="18" t="s">
        <v>6033</v>
      </c>
      <c r="E1037" s="18" t="s">
        <v>6032</v>
      </c>
      <c r="F1037" s="17" t="s">
        <v>5</v>
      </c>
      <c r="H1037" s="18" t="s">
        <v>6024</v>
      </c>
      <c r="I1037" s="18" t="str">
        <f t="shared" si="16"/>
        <v/>
      </c>
    </row>
    <row r="1038" spans="1:9" ht="19.95" customHeight="1" x14ac:dyDescent="0.3">
      <c r="A1038" s="2" t="s">
        <v>5213</v>
      </c>
      <c r="B1038" s="15">
        <v>47272</v>
      </c>
      <c r="C1038" s="15">
        <v>47330</v>
      </c>
      <c r="D1038" s="18" t="s">
        <v>6033</v>
      </c>
      <c r="E1038" s="18" t="s">
        <v>6032</v>
      </c>
      <c r="F1038" s="17" t="s">
        <v>5</v>
      </c>
      <c r="H1038" s="18" t="s">
        <v>6024</v>
      </c>
      <c r="I1038" s="18" t="str">
        <f t="shared" si="16"/>
        <v/>
      </c>
    </row>
    <row r="1039" spans="1:9" ht="19.95" customHeight="1" x14ac:dyDescent="0.3">
      <c r="A1039" s="2" t="s">
        <v>5231</v>
      </c>
      <c r="B1039" s="15">
        <v>47276</v>
      </c>
      <c r="C1039" s="15">
        <v>47360</v>
      </c>
      <c r="D1039" s="18" t="s">
        <v>6033</v>
      </c>
      <c r="E1039" s="18" t="s">
        <v>6032</v>
      </c>
      <c r="F1039" s="17" t="s">
        <v>5</v>
      </c>
      <c r="H1039" s="18" t="s">
        <v>6024</v>
      </c>
      <c r="I1039" s="18" t="str">
        <f t="shared" si="16"/>
        <v/>
      </c>
    </row>
    <row r="1040" spans="1:9" ht="19.95" customHeight="1" x14ac:dyDescent="0.3">
      <c r="A1040" s="2" t="s">
        <v>5166</v>
      </c>
      <c r="B1040" s="15">
        <v>47279</v>
      </c>
      <c r="C1040" s="15">
        <v>47220</v>
      </c>
      <c r="D1040" s="18" t="s">
        <v>6033</v>
      </c>
      <c r="E1040" s="18" t="s">
        <v>6032</v>
      </c>
      <c r="F1040" s="17" t="s">
        <v>5</v>
      </c>
      <c r="H1040" s="18" t="s">
        <v>6024</v>
      </c>
      <c r="I1040" s="18" t="str">
        <f t="shared" si="16"/>
        <v/>
      </c>
    </row>
    <row r="1041" spans="1:9" ht="19.95" customHeight="1" x14ac:dyDescent="0.3">
      <c r="A1041" s="2" t="s">
        <v>685</v>
      </c>
      <c r="B1041" s="15">
        <v>47285</v>
      </c>
      <c r="C1041" s="15">
        <v>47250</v>
      </c>
      <c r="D1041" s="18" t="s">
        <v>6029</v>
      </c>
      <c r="E1041" s="18" t="s">
        <v>6032</v>
      </c>
      <c r="F1041" s="17" t="s">
        <v>5</v>
      </c>
      <c r="H1041" s="18" t="s">
        <v>6031</v>
      </c>
      <c r="I1041" s="18" t="str">
        <f t="shared" si="16"/>
        <v/>
      </c>
    </row>
    <row r="1042" spans="1:9" ht="19.95" customHeight="1" x14ac:dyDescent="0.3">
      <c r="A1042" s="2" t="s">
        <v>5126</v>
      </c>
      <c r="B1042" s="15">
        <v>47291</v>
      </c>
      <c r="C1042" s="15">
        <v>47150</v>
      </c>
      <c r="D1042" s="18" t="s">
        <v>6033</v>
      </c>
      <c r="E1042" s="18" t="s">
        <v>6032</v>
      </c>
      <c r="F1042" s="17" t="s">
        <v>5</v>
      </c>
      <c r="H1042" s="18" t="s">
        <v>6024</v>
      </c>
      <c r="I1042" s="18" t="str">
        <f t="shared" si="16"/>
        <v/>
      </c>
    </row>
    <row r="1043" spans="1:9" ht="19.95" customHeight="1" x14ac:dyDescent="0.3">
      <c r="A1043" s="2" t="s">
        <v>412</v>
      </c>
      <c r="B1043" s="15">
        <v>47292</v>
      </c>
      <c r="C1043" s="15">
        <v>47500</v>
      </c>
      <c r="D1043" s="18" t="s">
        <v>6033</v>
      </c>
      <c r="E1043" s="18" t="s">
        <v>6032</v>
      </c>
      <c r="F1043" s="17" t="s">
        <v>5</v>
      </c>
      <c r="H1043" s="18" t="s">
        <v>6024</v>
      </c>
      <c r="I1043" s="18" t="str">
        <f t="shared" si="16"/>
        <v/>
      </c>
    </row>
    <row r="1044" spans="1:9" ht="19.95" customHeight="1" x14ac:dyDescent="0.3">
      <c r="A1044" s="2" t="s">
        <v>1159</v>
      </c>
      <c r="B1044" s="15">
        <v>47299</v>
      </c>
      <c r="C1044" s="15">
        <v>47410</v>
      </c>
      <c r="D1044" s="18" t="s">
        <v>6033</v>
      </c>
      <c r="E1044" s="18" t="s">
        <v>6032</v>
      </c>
      <c r="F1044" s="17" t="s">
        <v>5</v>
      </c>
      <c r="H1044" s="18" t="s">
        <v>6024</v>
      </c>
      <c r="I1044" s="18" t="str">
        <f t="shared" si="16"/>
        <v/>
      </c>
    </row>
    <row r="1045" spans="1:9" ht="19.95" customHeight="1" x14ac:dyDescent="0.3">
      <c r="A1045" s="2" t="s">
        <v>5138</v>
      </c>
      <c r="B1045" s="15">
        <v>47302</v>
      </c>
      <c r="C1045" s="15">
        <v>47170</v>
      </c>
      <c r="D1045" s="18" t="s">
        <v>6033</v>
      </c>
      <c r="E1045" s="18" t="s">
        <v>6032</v>
      </c>
      <c r="F1045" s="17" t="s">
        <v>5</v>
      </c>
      <c r="H1045" s="18" t="s">
        <v>6024</v>
      </c>
      <c r="I1045" s="18" t="str">
        <f t="shared" si="16"/>
        <v/>
      </c>
    </row>
    <row r="1046" spans="1:9" ht="19.95" customHeight="1" x14ac:dyDescent="0.3">
      <c r="A1046" s="2" t="s">
        <v>3710</v>
      </c>
      <c r="B1046" s="15">
        <v>47304</v>
      </c>
      <c r="C1046" s="15">
        <v>47200</v>
      </c>
      <c r="D1046" s="18" t="s">
        <v>6033</v>
      </c>
      <c r="E1046" s="18" t="s">
        <v>6030</v>
      </c>
      <c r="F1046" s="17" t="s">
        <v>4</v>
      </c>
      <c r="H1046" s="18" t="s">
        <v>6024</v>
      </c>
      <c r="I1046" s="18" t="str">
        <f t="shared" si="16"/>
        <v>Commune traversée par TEREGA</v>
      </c>
    </row>
    <row r="1047" spans="1:9" ht="19.95" customHeight="1" x14ac:dyDescent="0.3">
      <c r="A1047" s="2" t="s">
        <v>3807</v>
      </c>
      <c r="B1047" s="15">
        <v>47307</v>
      </c>
      <c r="C1047" s="15">
        <v>47370</v>
      </c>
      <c r="D1047" s="18" t="s">
        <v>6033</v>
      </c>
      <c r="E1047" s="18" t="s">
        <v>6032</v>
      </c>
      <c r="F1047" s="17" t="s">
        <v>5</v>
      </c>
      <c r="H1047" s="18" t="s">
        <v>6024</v>
      </c>
      <c r="I1047" s="18" t="str">
        <f t="shared" si="16"/>
        <v/>
      </c>
    </row>
    <row r="1048" spans="1:9" ht="19.95" customHeight="1" x14ac:dyDescent="0.3">
      <c r="A1048" s="2" t="s">
        <v>5238</v>
      </c>
      <c r="B1048" s="15">
        <v>47312</v>
      </c>
      <c r="C1048" s="15">
        <v>47370</v>
      </c>
      <c r="D1048" s="18" t="s">
        <v>6033</v>
      </c>
      <c r="E1048" s="18" t="s">
        <v>6032</v>
      </c>
      <c r="F1048" s="17" t="s">
        <v>5</v>
      </c>
      <c r="H1048" s="18" t="s">
        <v>6024</v>
      </c>
      <c r="I1048" s="18" t="str">
        <f t="shared" si="16"/>
        <v/>
      </c>
    </row>
    <row r="1049" spans="1:9" ht="19.95" customHeight="1" x14ac:dyDescent="0.3">
      <c r="A1049" s="2" t="s">
        <v>983</v>
      </c>
      <c r="B1049" s="15">
        <v>47327</v>
      </c>
      <c r="C1049" s="15">
        <v>47230</v>
      </c>
      <c r="D1049" s="18" t="s">
        <v>6033</v>
      </c>
      <c r="E1049" s="18" t="s">
        <v>6032</v>
      </c>
      <c r="F1049" s="17" t="s">
        <v>5</v>
      </c>
      <c r="H1049" s="18" t="s">
        <v>6024</v>
      </c>
      <c r="I1049" s="18" t="str">
        <f t="shared" si="16"/>
        <v/>
      </c>
    </row>
    <row r="1050" spans="1:9" ht="19.95" customHeight="1" x14ac:dyDescent="0.3">
      <c r="A1050" s="2" t="s">
        <v>3220</v>
      </c>
      <c r="B1050" s="15">
        <v>2304</v>
      </c>
      <c r="C1050" s="15">
        <v>2800</v>
      </c>
      <c r="D1050" s="18" t="s">
        <v>6033</v>
      </c>
      <c r="E1050" s="18" t="s">
        <v>6032</v>
      </c>
      <c r="F1050" s="17" t="s">
        <v>5</v>
      </c>
      <c r="H1050" s="18" t="s">
        <v>6024</v>
      </c>
      <c r="I1050" s="18" t="str">
        <f t="shared" si="16"/>
        <v/>
      </c>
    </row>
    <row r="1051" spans="1:9" ht="19.95" customHeight="1" x14ac:dyDescent="0.3">
      <c r="A1051" s="2" t="s">
        <v>3229</v>
      </c>
      <c r="B1051" s="15">
        <v>2309</v>
      </c>
      <c r="C1051" s="15">
        <v>2840</v>
      </c>
      <c r="D1051" s="18" t="s">
        <v>6033</v>
      </c>
      <c r="E1051" s="18" t="s">
        <v>6032</v>
      </c>
      <c r="F1051" s="17" t="s">
        <v>5</v>
      </c>
      <c r="H1051" s="18" t="s">
        <v>6024</v>
      </c>
      <c r="I1051" s="18" t="str">
        <f t="shared" si="16"/>
        <v/>
      </c>
    </row>
    <row r="1052" spans="1:9" ht="19.95" customHeight="1" x14ac:dyDescent="0.3">
      <c r="A1052" s="2" t="s">
        <v>3075</v>
      </c>
      <c r="B1052" s="15">
        <v>2313</v>
      </c>
      <c r="C1052" s="15">
        <v>2120</v>
      </c>
      <c r="D1052" s="18" t="s">
        <v>6033</v>
      </c>
      <c r="E1052" s="18" t="s">
        <v>6032</v>
      </c>
      <c r="F1052" s="17" t="s">
        <v>5</v>
      </c>
      <c r="H1052" s="18" t="s">
        <v>6024</v>
      </c>
      <c r="I1052" s="18" t="str">
        <f t="shared" si="16"/>
        <v/>
      </c>
    </row>
    <row r="1053" spans="1:9" ht="19.95" customHeight="1" x14ac:dyDescent="0.3">
      <c r="A1053" s="2" t="s">
        <v>3209</v>
      </c>
      <c r="B1053" s="15">
        <v>2320</v>
      </c>
      <c r="C1053" s="15">
        <v>2680</v>
      </c>
      <c r="D1053" s="18" t="s">
        <v>6033</v>
      </c>
      <c r="E1053" s="18" t="s">
        <v>6032</v>
      </c>
      <c r="F1053" s="17" t="s">
        <v>5</v>
      </c>
      <c r="H1053" s="18" t="s">
        <v>6024</v>
      </c>
      <c r="I1053" s="18" t="str">
        <f t="shared" si="16"/>
        <v/>
      </c>
    </row>
    <row r="1054" spans="1:9" ht="19.95" customHeight="1" x14ac:dyDescent="0.3">
      <c r="A1054" s="2" t="s">
        <v>3066</v>
      </c>
      <c r="B1054" s="15">
        <v>2322</v>
      </c>
      <c r="C1054" s="15">
        <v>2110</v>
      </c>
      <c r="D1054" s="18" t="s">
        <v>6033</v>
      </c>
      <c r="E1054" s="18" t="s">
        <v>6032</v>
      </c>
      <c r="F1054" s="17" t="s">
        <v>5</v>
      </c>
      <c r="H1054" s="18" t="s">
        <v>6024</v>
      </c>
      <c r="I1054" s="18" t="str">
        <f t="shared" si="16"/>
        <v/>
      </c>
    </row>
    <row r="1055" spans="1:9" ht="19.95" customHeight="1" x14ac:dyDescent="0.3">
      <c r="A1055" s="2" t="s">
        <v>3195</v>
      </c>
      <c r="B1055" s="15">
        <v>2327</v>
      </c>
      <c r="C1055" s="15">
        <v>2590</v>
      </c>
      <c r="D1055" s="18" t="s">
        <v>6033</v>
      </c>
      <c r="E1055" s="18" t="s">
        <v>6032</v>
      </c>
      <c r="F1055" s="17" t="s">
        <v>5</v>
      </c>
      <c r="H1055" s="18" t="s">
        <v>6024</v>
      </c>
      <c r="I1055" s="18" t="str">
        <f t="shared" si="16"/>
        <v/>
      </c>
    </row>
    <row r="1056" spans="1:9" ht="19.95" customHeight="1" x14ac:dyDescent="0.3">
      <c r="A1056" s="2" t="s">
        <v>3206</v>
      </c>
      <c r="B1056" s="15">
        <v>2328</v>
      </c>
      <c r="C1056" s="15">
        <v>2650</v>
      </c>
      <c r="D1056" s="18" t="s">
        <v>6033</v>
      </c>
      <c r="E1056" s="18" t="s">
        <v>6032</v>
      </c>
      <c r="F1056" s="17" t="s">
        <v>5</v>
      </c>
      <c r="H1056" s="18" t="s">
        <v>6024</v>
      </c>
      <c r="I1056" s="18" t="str">
        <f t="shared" si="16"/>
        <v/>
      </c>
    </row>
    <row r="1057" spans="1:9" ht="19.95" customHeight="1" x14ac:dyDescent="0.3">
      <c r="A1057" s="2" t="s">
        <v>3090</v>
      </c>
      <c r="B1057" s="15">
        <v>2331</v>
      </c>
      <c r="C1057" s="15">
        <v>2140</v>
      </c>
      <c r="D1057" s="18" t="s">
        <v>6033</v>
      </c>
      <c r="E1057" s="18" t="s">
        <v>6032</v>
      </c>
      <c r="F1057" s="17" t="s">
        <v>5</v>
      </c>
      <c r="H1057" s="18" t="s">
        <v>6024</v>
      </c>
      <c r="I1057" s="18" t="str">
        <f t="shared" si="16"/>
        <v/>
      </c>
    </row>
    <row r="1058" spans="1:9" ht="19.95" customHeight="1" x14ac:dyDescent="0.3">
      <c r="A1058" s="2" t="s">
        <v>3131</v>
      </c>
      <c r="B1058" s="15">
        <v>2337</v>
      </c>
      <c r="C1058" s="15">
        <v>2260</v>
      </c>
      <c r="D1058" s="18" t="s">
        <v>6033</v>
      </c>
      <c r="E1058" s="18" t="s">
        <v>6032</v>
      </c>
      <c r="F1058" s="17" t="s">
        <v>5</v>
      </c>
      <c r="H1058" s="18" t="s">
        <v>6024</v>
      </c>
      <c r="I1058" s="18" t="str">
        <f t="shared" si="16"/>
        <v/>
      </c>
    </row>
    <row r="1059" spans="1:9" ht="19.95" customHeight="1" x14ac:dyDescent="0.3">
      <c r="A1059" s="2" t="s">
        <v>3136</v>
      </c>
      <c r="B1059" s="15">
        <v>2338</v>
      </c>
      <c r="C1059" s="15">
        <v>2270</v>
      </c>
      <c r="D1059" s="18" t="s">
        <v>6033</v>
      </c>
      <c r="E1059" s="18" t="s">
        <v>6032</v>
      </c>
      <c r="F1059" s="17" t="s">
        <v>5</v>
      </c>
      <c r="H1059" s="18" t="s">
        <v>6024</v>
      </c>
      <c r="I1059" s="18" t="str">
        <f t="shared" si="16"/>
        <v/>
      </c>
    </row>
    <row r="1060" spans="1:9" ht="19.95" customHeight="1" x14ac:dyDescent="0.3">
      <c r="A1060" s="2" t="s">
        <v>3091</v>
      </c>
      <c r="B1060" s="15">
        <v>2341</v>
      </c>
      <c r="C1060" s="15">
        <v>2140</v>
      </c>
      <c r="D1060" s="18" t="s">
        <v>6033</v>
      </c>
      <c r="E1060" s="18" t="s">
        <v>6032</v>
      </c>
      <c r="F1060" s="17" t="s">
        <v>5</v>
      </c>
      <c r="H1060" s="18" t="s">
        <v>6024</v>
      </c>
      <c r="I1060" s="18" t="str">
        <f t="shared" si="16"/>
        <v/>
      </c>
    </row>
    <row r="1061" spans="1:9" ht="19.95" customHeight="1" x14ac:dyDescent="0.3">
      <c r="A1061" s="2" t="s">
        <v>3164</v>
      </c>
      <c r="B1061" s="15">
        <v>2352</v>
      </c>
      <c r="C1061" s="15">
        <v>2420</v>
      </c>
      <c r="D1061" s="18" t="s">
        <v>6033</v>
      </c>
      <c r="E1061" s="18" t="s">
        <v>6032</v>
      </c>
      <c r="F1061" s="17" t="s">
        <v>5</v>
      </c>
      <c r="H1061" s="18" t="s">
        <v>6024</v>
      </c>
      <c r="I1061" s="18" t="str">
        <f t="shared" si="16"/>
        <v/>
      </c>
    </row>
    <row r="1062" spans="1:9" ht="19.95" customHeight="1" x14ac:dyDescent="0.3">
      <c r="A1062" s="2" t="s">
        <v>3092</v>
      </c>
      <c r="B1062" s="15">
        <v>2357</v>
      </c>
      <c r="C1062" s="15">
        <v>2140</v>
      </c>
      <c r="D1062" s="18" t="s">
        <v>6033</v>
      </c>
      <c r="E1062" s="18" t="s">
        <v>6032</v>
      </c>
      <c r="F1062" s="17" t="s">
        <v>5</v>
      </c>
      <c r="H1062" s="18" t="s">
        <v>6024</v>
      </c>
      <c r="I1062" s="18" t="str">
        <f t="shared" si="16"/>
        <v/>
      </c>
    </row>
    <row r="1063" spans="1:9" ht="19.95" customHeight="1" x14ac:dyDescent="0.3">
      <c r="A1063" s="2" t="s">
        <v>3067</v>
      </c>
      <c r="B1063" s="15">
        <v>2358</v>
      </c>
      <c r="C1063" s="15">
        <v>2110</v>
      </c>
      <c r="D1063" s="18" t="s">
        <v>6033</v>
      </c>
      <c r="E1063" s="18" t="s">
        <v>6032</v>
      </c>
      <c r="F1063" s="17" t="s">
        <v>5</v>
      </c>
      <c r="H1063" s="18" t="s">
        <v>6024</v>
      </c>
      <c r="I1063" s="18" t="str">
        <f t="shared" si="16"/>
        <v/>
      </c>
    </row>
    <row r="1064" spans="1:9" ht="19.95" customHeight="1" x14ac:dyDescent="0.3">
      <c r="A1064" s="2" t="s">
        <v>3210</v>
      </c>
      <c r="B1064" s="15">
        <v>2359</v>
      </c>
      <c r="C1064" s="15">
        <v>2680</v>
      </c>
      <c r="D1064" s="18" t="s">
        <v>6033</v>
      </c>
      <c r="E1064" s="18" t="s">
        <v>6032</v>
      </c>
      <c r="F1064" s="17" t="s">
        <v>5</v>
      </c>
      <c r="H1064" s="18" t="s">
        <v>6024</v>
      </c>
      <c r="I1064" s="18" t="str">
        <f t="shared" si="16"/>
        <v/>
      </c>
    </row>
    <row r="1065" spans="1:9" ht="19.95" customHeight="1" x14ac:dyDescent="0.3">
      <c r="A1065" s="2" t="s">
        <v>3062</v>
      </c>
      <c r="B1065" s="15">
        <v>2371</v>
      </c>
      <c r="C1065" s="15">
        <v>2100</v>
      </c>
      <c r="D1065" s="18" t="s">
        <v>6033</v>
      </c>
      <c r="E1065" s="18" t="s">
        <v>6032</v>
      </c>
      <c r="F1065" s="17" t="s">
        <v>5</v>
      </c>
      <c r="H1065" s="18" t="s">
        <v>6024</v>
      </c>
      <c r="I1065" s="18" t="str">
        <f t="shared" si="16"/>
        <v/>
      </c>
    </row>
    <row r="1066" spans="1:9" ht="19.95" customHeight="1" x14ac:dyDescent="0.3">
      <c r="A1066" s="2" t="s">
        <v>3214</v>
      </c>
      <c r="B1066" s="15">
        <v>2383</v>
      </c>
      <c r="C1066" s="15">
        <v>2720</v>
      </c>
      <c r="D1066" s="18" t="s">
        <v>6033</v>
      </c>
      <c r="E1066" s="18" t="s">
        <v>6032</v>
      </c>
      <c r="F1066" s="17" t="s">
        <v>5</v>
      </c>
      <c r="H1066" s="18" t="s">
        <v>6024</v>
      </c>
      <c r="I1066" s="18" t="str">
        <f t="shared" si="16"/>
        <v/>
      </c>
    </row>
    <row r="1067" spans="1:9" ht="19.95" customHeight="1" x14ac:dyDescent="0.3">
      <c r="A1067" s="2" t="s">
        <v>3093</v>
      </c>
      <c r="B1067" s="15">
        <v>2384</v>
      </c>
      <c r="C1067" s="15">
        <v>2140</v>
      </c>
      <c r="D1067" s="18" t="s">
        <v>6033</v>
      </c>
      <c r="E1067" s="18" t="s">
        <v>6032</v>
      </c>
      <c r="F1067" s="17" t="s">
        <v>5</v>
      </c>
      <c r="H1067" s="18" t="s">
        <v>6024</v>
      </c>
      <c r="I1067" s="18" t="str">
        <f t="shared" si="16"/>
        <v/>
      </c>
    </row>
    <row r="1068" spans="1:9" ht="19.95" customHeight="1" x14ac:dyDescent="0.3">
      <c r="A1068" s="2" t="s">
        <v>3191</v>
      </c>
      <c r="B1068" s="15">
        <v>2386</v>
      </c>
      <c r="C1068" s="15">
        <v>2510</v>
      </c>
      <c r="D1068" s="18" t="s">
        <v>6033</v>
      </c>
      <c r="E1068" s="18" t="s">
        <v>6032</v>
      </c>
      <c r="F1068" s="17" t="s">
        <v>5</v>
      </c>
      <c r="H1068" s="18" t="s">
        <v>6024</v>
      </c>
      <c r="I1068" s="18" t="str">
        <f t="shared" si="16"/>
        <v/>
      </c>
    </row>
    <row r="1069" spans="1:9" ht="19.95" customHeight="1" x14ac:dyDescent="0.3">
      <c r="A1069" s="2" t="s">
        <v>3126</v>
      </c>
      <c r="B1069" s="15">
        <v>2387</v>
      </c>
      <c r="C1069" s="15">
        <v>2240</v>
      </c>
      <c r="D1069" s="18" t="s">
        <v>6033</v>
      </c>
      <c r="E1069" s="18" t="s">
        <v>6032</v>
      </c>
      <c r="F1069" s="17" t="s">
        <v>5</v>
      </c>
      <c r="H1069" s="18" t="s">
        <v>6024</v>
      </c>
      <c r="I1069" s="18" t="str">
        <f t="shared" si="16"/>
        <v/>
      </c>
    </row>
    <row r="1070" spans="1:9" ht="19.95" customHeight="1" x14ac:dyDescent="0.3">
      <c r="A1070" s="2" t="s">
        <v>3155</v>
      </c>
      <c r="B1070" s="15">
        <v>2388</v>
      </c>
      <c r="C1070" s="15">
        <v>2360</v>
      </c>
      <c r="D1070" s="18" t="s">
        <v>6033</v>
      </c>
      <c r="E1070" s="18" t="s">
        <v>6032</v>
      </c>
      <c r="F1070" s="17" t="s">
        <v>5</v>
      </c>
      <c r="H1070" s="18" t="s">
        <v>6024</v>
      </c>
      <c r="I1070" s="18" t="str">
        <f t="shared" si="16"/>
        <v/>
      </c>
    </row>
    <row r="1071" spans="1:9" ht="19.95" customHeight="1" x14ac:dyDescent="0.3">
      <c r="A1071" s="2" t="s">
        <v>3231</v>
      </c>
      <c r="B1071" s="15">
        <v>2389</v>
      </c>
      <c r="C1071" s="15">
        <v>2850</v>
      </c>
      <c r="D1071" s="18" t="s">
        <v>6033</v>
      </c>
      <c r="E1071" s="18" t="s">
        <v>6032</v>
      </c>
      <c r="F1071" s="17" t="s">
        <v>5</v>
      </c>
      <c r="H1071" s="18" t="s">
        <v>6024</v>
      </c>
      <c r="I1071" s="18" t="str">
        <f t="shared" si="16"/>
        <v/>
      </c>
    </row>
    <row r="1072" spans="1:9" ht="19.95" customHeight="1" x14ac:dyDescent="0.3">
      <c r="A1072" s="2" t="s">
        <v>3094</v>
      </c>
      <c r="B1072" s="15">
        <v>2401</v>
      </c>
      <c r="C1072" s="15">
        <v>2140</v>
      </c>
      <c r="D1072" s="18" t="s">
        <v>6033</v>
      </c>
      <c r="E1072" s="18" t="s">
        <v>6032</v>
      </c>
      <c r="F1072" s="17" t="s">
        <v>5</v>
      </c>
      <c r="H1072" s="18" t="s">
        <v>6024</v>
      </c>
      <c r="I1072" s="18" t="str">
        <f t="shared" si="16"/>
        <v/>
      </c>
    </row>
    <row r="1073" spans="1:9" ht="19.95" customHeight="1" x14ac:dyDescent="0.3">
      <c r="A1073" s="2" t="s">
        <v>3076</v>
      </c>
      <c r="B1073" s="15">
        <v>2403</v>
      </c>
      <c r="C1073" s="15">
        <v>2120</v>
      </c>
      <c r="D1073" s="18" t="s">
        <v>6033</v>
      </c>
      <c r="E1073" s="18" t="s">
        <v>6032</v>
      </c>
      <c r="F1073" s="17" t="s">
        <v>5</v>
      </c>
      <c r="H1073" s="18" t="s">
        <v>6024</v>
      </c>
      <c r="I1073" s="18" t="str">
        <f t="shared" si="16"/>
        <v/>
      </c>
    </row>
    <row r="1074" spans="1:9" ht="19.95" customHeight="1" x14ac:dyDescent="0.3">
      <c r="A1074" s="2" t="s">
        <v>3095</v>
      </c>
      <c r="B1074" s="15">
        <v>2405</v>
      </c>
      <c r="C1074" s="15">
        <v>2140</v>
      </c>
      <c r="D1074" s="18" t="s">
        <v>6033</v>
      </c>
      <c r="E1074" s="18" t="s">
        <v>6032</v>
      </c>
      <c r="F1074" s="17" t="s">
        <v>5</v>
      </c>
      <c r="H1074" s="18" t="s">
        <v>6024</v>
      </c>
      <c r="I1074" s="18" t="str">
        <f t="shared" si="16"/>
        <v/>
      </c>
    </row>
    <row r="1075" spans="1:9" ht="19.95" customHeight="1" x14ac:dyDescent="0.3">
      <c r="A1075" s="2" t="s">
        <v>3200</v>
      </c>
      <c r="B1075" s="15">
        <v>2415</v>
      </c>
      <c r="C1075" s="15">
        <v>2600</v>
      </c>
      <c r="D1075" s="18" t="s">
        <v>6033</v>
      </c>
      <c r="E1075" s="18" t="s">
        <v>6032</v>
      </c>
      <c r="F1075" s="17" t="s">
        <v>5</v>
      </c>
      <c r="H1075" s="18" t="s">
        <v>6024</v>
      </c>
      <c r="I1075" s="18" t="str">
        <f t="shared" si="16"/>
        <v/>
      </c>
    </row>
    <row r="1076" spans="1:9" ht="19.95" customHeight="1" x14ac:dyDescent="0.3">
      <c r="A1076" s="2" t="s">
        <v>3236</v>
      </c>
      <c r="B1076" s="15">
        <v>2424</v>
      </c>
      <c r="C1076" s="15">
        <v>2880</v>
      </c>
      <c r="D1076" s="18" t="s">
        <v>6033</v>
      </c>
      <c r="E1076" s="18" t="s">
        <v>6032</v>
      </c>
      <c r="F1076" s="17" t="s">
        <v>5</v>
      </c>
      <c r="H1076" s="18" t="s">
        <v>6024</v>
      </c>
      <c r="I1076" s="18" t="str">
        <f t="shared" si="16"/>
        <v/>
      </c>
    </row>
    <row r="1077" spans="1:9" ht="19.95" customHeight="1" x14ac:dyDescent="0.3">
      <c r="A1077" s="2" t="s">
        <v>3184</v>
      </c>
      <c r="B1077" s="15">
        <v>2425</v>
      </c>
      <c r="C1077" s="15">
        <v>2500</v>
      </c>
      <c r="D1077" s="18" t="s">
        <v>6033</v>
      </c>
      <c r="E1077" s="18" t="s">
        <v>6032</v>
      </c>
      <c r="F1077" s="17" t="s">
        <v>5</v>
      </c>
      <c r="H1077" s="18" t="s">
        <v>6024</v>
      </c>
      <c r="I1077" s="18" t="str">
        <f t="shared" si="16"/>
        <v/>
      </c>
    </row>
    <row r="1078" spans="1:9" ht="19.95" customHeight="1" x14ac:dyDescent="0.3">
      <c r="A1078" s="2" t="s">
        <v>3165</v>
      </c>
      <c r="B1078" s="15">
        <v>2426</v>
      </c>
      <c r="C1078" s="15">
        <v>2420</v>
      </c>
      <c r="D1078" s="18" t="s">
        <v>6033</v>
      </c>
      <c r="E1078" s="18" t="s">
        <v>6032</v>
      </c>
      <c r="F1078" s="17" t="s">
        <v>5</v>
      </c>
      <c r="H1078" s="18" t="s">
        <v>6024</v>
      </c>
      <c r="I1078" s="18" t="str">
        <f t="shared" si="16"/>
        <v/>
      </c>
    </row>
    <row r="1079" spans="1:9" ht="19.95" customHeight="1" x14ac:dyDescent="0.3">
      <c r="A1079" s="2" t="s">
        <v>3122</v>
      </c>
      <c r="B1079" s="15">
        <v>2427</v>
      </c>
      <c r="C1079" s="15">
        <v>2220</v>
      </c>
      <c r="D1079" s="18" t="s">
        <v>6033</v>
      </c>
      <c r="E1079" s="18" t="s">
        <v>6032</v>
      </c>
      <c r="F1079" s="17" t="s">
        <v>5</v>
      </c>
      <c r="H1079" s="18" t="s">
        <v>6024</v>
      </c>
      <c r="I1079" s="18" t="str">
        <f t="shared" si="16"/>
        <v/>
      </c>
    </row>
    <row r="1080" spans="1:9" ht="19.95" customHeight="1" x14ac:dyDescent="0.3">
      <c r="A1080" s="2" t="s">
        <v>3222</v>
      </c>
      <c r="B1080" s="15">
        <v>2428</v>
      </c>
      <c r="C1080" s="15">
        <v>2810</v>
      </c>
      <c r="D1080" s="18" t="s">
        <v>6033</v>
      </c>
      <c r="E1080" s="18" t="s">
        <v>6032</v>
      </c>
      <c r="F1080" s="17" t="s">
        <v>5</v>
      </c>
      <c r="H1080" s="18" t="s">
        <v>6024</v>
      </c>
      <c r="I1080" s="18" t="str">
        <f t="shared" si="16"/>
        <v/>
      </c>
    </row>
    <row r="1081" spans="1:9" ht="19.95" customHeight="1" x14ac:dyDescent="0.3">
      <c r="A1081" s="2" t="s">
        <v>3232</v>
      </c>
      <c r="B1081" s="15">
        <v>2429</v>
      </c>
      <c r="C1081" s="15">
        <v>2860</v>
      </c>
      <c r="D1081" s="18" t="s">
        <v>6033</v>
      </c>
      <c r="E1081" s="18" t="s">
        <v>6032</v>
      </c>
      <c r="F1081" s="17" t="s">
        <v>5</v>
      </c>
      <c r="H1081" s="18" t="s">
        <v>6024</v>
      </c>
      <c r="I1081" s="18" t="str">
        <f t="shared" si="16"/>
        <v/>
      </c>
    </row>
    <row r="1082" spans="1:9" ht="19.95" customHeight="1" x14ac:dyDescent="0.3">
      <c r="A1082" s="2" t="s">
        <v>3211</v>
      </c>
      <c r="B1082" s="15">
        <v>2431</v>
      </c>
      <c r="C1082" s="15">
        <v>2700</v>
      </c>
      <c r="D1082" s="18" t="s">
        <v>6033</v>
      </c>
      <c r="E1082" s="18" t="s">
        <v>6032</v>
      </c>
      <c r="F1082" s="17" t="s">
        <v>5</v>
      </c>
      <c r="H1082" s="18" t="s">
        <v>6024</v>
      </c>
      <c r="I1082" s="18" t="str">
        <f t="shared" si="16"/>
        <v/>
      </c>
    </row>
    <row r="1083" spans="1:9" ht="19.95" customHeight="1" x14ac:dyDescent="0.3">
      <c r="A1083" s="2" t="s">
        <v>3160</v>
      </c>
      <c r="B1083" s="15">
        <v>2443</v>
      </c>
      <c r="C1083" s="15">
        <v>2400</v>
      </c>
      <c r="D1083" s="18" t="s">
        <v>6033</v>
      </c>
      <c r="E1083" s="18" t="s">
        <v>6032</v>
      </c>
      <c r="F1083" s="17" t="s">
        <v>5</v>
      </c>
      <c r="H1083" s="18" t="s">
        <v>6024</v>
      </c>
      <c r="I1083" s="18" t="str">
        <f t="shared" si="16"/>
        <v/>
      </c>
    </row>
    <row r="1084" spans="1:9" ht="19.95" customHeight="1" x14ac:dyDescent="0.3">
      <c r="A1084" s="2" t="s">
        <v>3185</v>
      </c>
      <c r="B1084" s="15">
        <v>2445</v>
      </c>
      <c r="C1084" s="15">
        <v>2500</v>
      </c>
      <c r="D1084" s="18" t="s">
        <v>6033</v>
      </c>
      <c r="E1084" s="18" t="s">
        <v>6032</v>
      </c>
      <c r="F1084" s="17" t="s">
        <v>5</v>
      </c>
      <c r="H1084" s="18" t="s">
        <v>6024</v>
      </c>
      <c r="I1084" s="18" t="str">
        <f t="shared" si="16"/>
        <v/>
      </c>
    </row>
    <row r="1085" spans="1:9" ht="19.95" customHeight="1" x14ac:dyDescent="0.3">
      <c r="A1085" s="2" t="s">
        <v>3145</v>
      </c>
      <c r="B1085" s="15">
        <v>2458</v>
      </c>
      <c r="C1085" s="15">
        <v>2540</v>
      </c>
      <c r="D1085" s="18" t="s">
        <v>6033</v>
      </c>
      <c r="E1085" s="18" t="s">
        <v>6032</v>
      </c>
      <c r="F1085" s="17" t="s">
        <v>5</v>
      </c>
      <c r="H1085" s="18" t="s">
        <v>6024</v>
      </c>
      <c r="I1085" s="18" t="str">
        <f t="shared" si="16"/>
        <v/>
      </c>
    </row>
    <row r="1086" spans="1:9" ht="19.95" customHeight="1" x14ac:dyDescent="0.3">
      <c r="A1086" s="2" t="s">
        <v>3237</v>
      </c>
      <c r="B1086" s="15">
        <v>2464</v>
      </c>
      <c r="C1086" s="15">
        <v>2880</v>
      </c>
      <c r="D1086" s="18" t="s">
        <v>6033</v>
      </c>
      <c r="E1086" s="18" t="s">
        <v>6032</v>
      </c>
      <c r="F1086" s="17" t="s">
        <v>5</v>
      </c>
      <c r="H1086" s="18" t="s">
        <v>6024</v>
      </c>
      <c r="I1086" s="18" t="str">
        <f t="shared" si="16"/>
        <v/>
      </c>
    </row>
    <row r="1087" spans="1:9" ht="19.95" customHeight="1" x14ac:dyDescent="0.3">
      <c r="A1087" s="2" t="s">
        <v>3226</v>
      </c>
      <c r="B1087" s="15">
        <v>2472</v>
      </c>
      <c r="C1087" s="15">
        <v>2820</v>
      </c>
      <c r="D1087" s="18" t="s">
        <v>6033</v>
      </c>
      <c r="E1087" s="18" t="s">
        <v>6032</v>
      </c>
      <c r="F1087" s="17" t="s">
        <v>5</v>
      </c>
      <c r="H1087" s="18" t="s">
        <v>6024</v>
      </c>
      <c r="I1087" s="18" t="str">
        <f t="shared" si="16"/>
        <v/>
      </c>
    </row>
    <row r="1088" spans="1:9" ht="19.95" customHeight="1" x14ac:dyDescent="0.3">
      <c r="A1088" s="2" t="s">
        <v>3054</v>
      </c>
      <c r="B1088" s="15">
        <v>2478</v>
      </c>
      <c r="C1088" s="15">
        <v>2000</v>
      </c>
      <c r="D1088" s="18" t="s">
        <v>6033</v>
      </c>
      <c r="E1088" s="18" t="s">
        <v>6032</v>
      </c>
      <c r="F1088" s="17" t="s">
        <v>5</v>
      </c>
      <c r="H1088" s="18" t="s">
        <v>6024</v>
      </c>
      <c r="I1088" s="18" t="str">
        <f t="shared" si="16"/>
        <v/>
      </c>
    </row>
    <row r="1089" spans="1:9" ht="19.95" customHeight="1" x14ac:dyDescent="0.3">
      <c r="A1089" s="2" t="s">
        <v>3104</v>
      </c>
      <c r="B1089" s="15">
        <v>2482</v>
      </c>
      <c r="C1089" s="15">
        <v>2160</v>
      </c>
      <c r="D1089" s="18" t="s">
        <v>6033</v>
      </c>
      <c r="E1089" s="18" t="s">
        <v>6032</v>
      </c>
      <c r="F1089" s="17" t="s">
        <v>5</v>
      </c>
      <c r="H1089" s="18" t="s">
        <v>6024</v>
      </c>
      <c r="I1089" s="18" t="str">
        <f t="shared" si="16"/>
        <v/>
      </c>
    </row>
    <row r="1090" spans="1:9" ht="19.95" customHeight="1" x14ac:dyDescent="0.3">
      <c r="A1090" s="2" t="s">
        <v>3055</v>
      </c>
      <c r="B1090" s="15">
        <v>2490</v>
      </c>
      <c r="C1090" s="15">
        <v>2000</v>
      </c>
      <c r="D1090" s="18" t="s">
        <v>6033</v>
      </c>
      <c r="E1090" s="18" t="s">
        <v>6032</v>
      </c>
      <c r="F1090" s="17" t="s">
        <v>5</v>
      </c>
      <c r="H1090" s="18" t="s">
        <v>6024</v>
      </c>
      <c r="I1090" s="18" t="str">
        <f t="shared" si="16"/>
        <v/>
      </c>
    </row>
    <row r="1091" spans="1:9" ht="19.95" customHeight="1" x14ac:dyDescent="0.3">
      <c r="A1091" s="2" t="s">
        <v>3227</v>
      </c>
      <c r="B1091" s="15">
        <v>2498</v>
      </c>
      <c r="C1091" s="15">
        <v>2820</v>
      </c>
      <c r="D1091" s="18" t="s">
        <v>6033</v>
      </c>
      <c r="E1091" s="18" t="s">
        <v>6032</v>
      </c>
      <c r="F1091" s="17" t="s">
        <v>5</v>
      </c>
      <c r="H1091" s="18" t="s">
        <v>6024</v>
      </c>
      <c r="I1091" s="18" t="str">
        <f t="shared" ref="I1091:I1154" si="17">IF(OR(E1091="OUI",F1091="OUI"),INDEX(E$1:F$1,1,MATCH("OUI",E1091:F1091,0)),"")</f>
        <v/>
      </c>
    </row>
    <row r="1092" spans="1:9" ht="19.95" customHeight="1" x14ac:dyDescent="0.3">
      <c r="A1092" s="2" t="s">
        <v>3254</v>
      </c>
      <c r="B1092" s="15">
        <v>3308</v>
      </c>
      <c r="C1092" s="15">
        <v>3390</v>
      </c>
      <c r="D1092" s="18" t="s">
        <v>6033</v>
      </c>
      <c r="E1092" s="18" t="s">
        <v>6032</v>
      </c>
      <c r="F1092" s="17" t="s">
        <v>5</v>
      </c>
      <c r="H1092" s="18" t="s">
        <v>6024</v>
      </c>
      <c r="I1092" s="18" t="str">
        <f t="shared" si="17"/>
        <v/>
      </c>
    </row>
    <row r="1093" spans="1:9" ht="19.95" customHeight="1" x14ac:dyDescent="0.3">
      <c r="A1093" s="2" t="s">
        <v>3251</v>
      </c>
      <c r="B1093" s="15">
        <v>3309</v>
      </c>
      <c r="C1093" s="15">
        <v>3320</v>
      </c>
      <c r="D1093" s="18" t="s">
        <v>6033</v>
      </c>
      <c r="E1093" s="18" t="s">
        <v>6032</v>
      </c>
      <c r="F1093" s="17" t="s">
        <v>5</v>
      </c>
      <c r="H1093" s="18" t="s">
        <v>6024</v>
      </c>
      <c r="I1093" s="18" t="str">
        <f t="shared" si="17"/>
        <v/>
      </c>
    </row>
    <row r="1094" spans="1:9" ht="19.95" customHeight="1" x14ac:dyDescent="0.3">
      <c r="A1094" s="2" t="s">
        <v>3250</v>
      </c>
      <c r="B1094" s="15">
        <v>3314</v>
      </c>
      <c r="C1094" s="15">
        <v>3310</v>
      </c>
      <c r="D1094" s="18" t="s">
        <v>6033</v>
      </c>
      <c r="E1094" s="18" t="s">
        <v>6032</v>
      </c>
      <c r="F1094" s="17" t="s">
        <v>5</v>
      </c>
      <c r="H1094" s="18" t="s">
        <v>6024</v>
      </c>
      <c r="I1094" s="18" t="str">
        <f t="shared" si="17"/>
        <v/>
      </c>
    </row>
    <row r="1095" spans="1:9" ht="19.95" customHeight="1" x14ac:dyDescent="0.3">
      <c r="A1095" s="2" t="s">
        <v>3260</v>
      </c>
      <c r="B1095" s="15">
        <v>3316</v>
      </c>
      <c r="C1095" s="15">
        <v>3460</v>
      </c>
      <c r="D1095" s="18" t="s">
        <v>6033</v>
      </c>
      <c r="E1095" s="18" t="s">
        <v>6032</v>
      </c>
      <c r="F1095" s="17" t="s">
        <v>5</v>
      </c>
      <c r="H1095" s="18" t="s">
        <v>6024</v>
      </c>
      <c r="I1095" s="18" t="str">
        <f t="shared" si="17"/>
        <v/>
      </c>
    </row>
    <row r="1096" spans="1:9" ht="19.95" customHeight="1" x14ac:dyDescent="0.3">
      <c r="A1096" s="2" t="s">
        <v>3255</v>
      </c>
      <c r="B1096" s="15">
        <v>3321</v>
      </c>
      <c r="C1096" s="15">
        <v>3400</v>
      </c>
      <c r="D1096" s="18" t="s">
        <v>6033</v>
      </c>
      <c r="E1096" s="18" t="s">
        <v>6032</v>
      </c>
      <c r="F1096" s="17" t="s">
        <v>5</v>
      </c>
      <c r="H1096" s="18" t="s">
        <v>6024</v>
      </c>
      <c r="I1096" s="18" t="str">
        <f t="shared" si="17"/>
        <v/>
      </c>
    </row>
    <row r="1097" spans="1:9" ht="19.95" customHeight="1" x14ac:dyDescent="0.3">
      <c r="A1097" s="2" t="s">
        <v>3275</v>
      </c>
      <c r="B1097" s="15">
        <v>4007</v>
      </c>
      <c r="C1097" s="15">
        <v>4170</v>
      </c>
      <c r="D1097" s="18" t="s">
        <v>6033</v>
      </c>
      <c r="E1097" s="18" t="s">
        <v>6032</v>
      </c>
      <c r="F1097" s="17" t="s">
        <v>5</v>
      </c>
      <c r="H1097" s="18" t="s">
        <v>6024</v>
      </c>
      <c r="I1097" s="18" t="str">
        <f t="shared" si="17"/>
        <v/>
      </c>
    </row>
    <row r="1098" spans="1:9" ht="19.95" customHeight="1" x14ac:dyDescent="0.3">
      <c r="A1098" s="2" t="s">
        <v>3268</v>
      </c>
      <c r="B1098" s="15">
        <v>4017</v>
      </c>
      <c r="C1098" s="15">
        <v>4140</v>
      </c>
      <c r="D1098" s="18" t="s">
        <v>6033</v>
      </c>
      <c r="E1098" s="18" t="s">
        <v>6032</v>
      </c>
      <c r="F1098" s="17" t="s">
        <v>5</v>
      </c>
      <c r="H1098" s="18" t="s">
        <v>6024</v>
      </c>
      <c r="I1098" s="18" t="str">
        <f t="shared" si="17"/>
        <v/>
      </c>
    </row>
    <row r="1099" spans="1:9" ht="19.95" customHeight="1" x14ac:dyDescent="0.3">
      <c r="A1099" s="2" t="s">
        <v>3271</v>
      </c>
      <c r="B1099" s="15">
        <v>4018</v>
      </c>
      <c r="C1099" s="15">
        <v>4150</v>
      </c>
      <c r="D1099" s="18" t="s">
        <v>6033</v>
      </c>
      <c r="E1099" s="18" t="s">
        <v>6032</v>
      </c>
      <c r="F1099" s="17" t="s">
        <v>5</v>
      </c>
      <c r="H1099" s="18" t="s">
        <v>6024</v>
      </c>
      <c r="I1099" s="18" t="str">
        <f t="shared" si="17"/>
        <v/>
      </c>
    </row>
    <row r="1100" spans="1:9" ht="19.95" customHeight="1" x14ac:dyDescent="0.3">
      <c r="A1100" s="2" t="s">
        <v>3310</v>
      </c>
      <c r="B1100" s="15">
        <v>4022</v>
      </c>
      <c r="C1100" s="15">
        <v>4330</v>
      </c>
      <c r="D1100" s="18" t="s">
        <v>6033</v>
      </c>
      <c r="E1100" s="18" t="s">
        <v>6032</v>
      </c>
      <c r="F1100" s="17" t="s">
        <v>5</v>
      </c>
      <c r="H1100" s="18" t="s">
        <v>6024</v>
      </c>
      <c r="I1100" s="18" t="str">
        <f t="shared" si="17"/>
        <v/>
      </c>
    </row>
    <row r="1101" spans="1:9" ht="19.95" customHeight="1" x14ac:dyDescent="0.3">
      <c r="A1101" s="2" t="s">
        <v>3292</v>
      </c>
      <c r="B1101" s="15">
        <v>4023</v>
      </c>
      <c r="C1101" s="15">
        <v>4250</v>
      </c>
      <c r="D1101" s="18" t="s">
        <v>6033</v>
      </c>
      <c r="E1101" s="18" t="s">
        <v>6032</v>
      </c>
      <c r="F1101" s="17" t="s">
        <v>5</v>
      </c>
      <c r="H1101" s="18" t="s">
        <v>6024</v>
      </c>
      <c r="I1101" s="18" t="str">
        <f t="shared" si="17"/>
        <v/>
      </c>
    </row>
    <row r="1102" spans="1:9" ht="19.95" customHeight="1" x14ac:dyDescent="0.3">
      <c r="A1102" s="2" t="s">
        <v>3293</v>
      </c>
      <c r="B1102" s="15">
        <v>4026</v>
      </c>
      <c r="C1102" s="15">
        <v>4250</v>
      </c>
      <c r="D1102" s="18" t="s">
        <v>6033</v>
      </c>
      <c r="E1102" s="18" t="s">
        <v>6032</v>
      </c>
      <c r="F1102" s="17" t="s">
        <v>5</v>
      </c>
      <c r="H1102" s="18" t="s">
        <v>6024</v>
      </c>
      <c r="I1102" s="18" t="str">
        <f t="shared" si="17"/>
        <v/>
      </c>
    </row>
    <row r="1103" spans="1:9" ht="19.95" customHeight="1" x14ac:dyDescent="0.3">
      <c r="A1103" s="2" t="s">
        <v>3313</v>
      </c>
      <c r="B1103" s="15">
        <v>4033</v>
      </c>
      <c r="C1103" s="15">
        <v>4340</v>
      </c>
      <c r="D1103" s="18" t="s">
        <v>6033</v>
      </c>
      <c r="E1103" s="18" t="s">
        <v>6032</v>
      </c>
      <c r="F1103" s="17" t="s">
        <v>5</v>
      </c>
      <c r="H1103" s="18" t="s">
        <v>6024</v>
      </c>
      <c r="I1103" s="18" t="str">
        <f t="shared" si="17"/>
        <v/>
      </c>
    </row>
    <row r="1104" spans="1:9" ht="19.95" customHeight="1" x14ac:dyDescent="0.3">
      <c r="A1104" s="2" t="s">
        <v>3266</v>
      </c>
      <c r="B1104" s="15">
        <v>4039</v>
      </c>
      <c r="C1104" s="15">
        <v>4120</v>
      </c>
      <c r="D1104" s="18" t="s">
        <v>6033</v>
      </c>
      <c r="E1104" s="18" t="s">
        <v>6032</v>
      </c>
      <c r="F1104" s="17" t="s">
        <v>5</v>
      </c>
      <c r="H1104" s="18" t="s">
        <v>6024</v>
      </c>
      <c r="I1104" s="18" t="str">
        <f t="shared" si="17"/>
        <v/>
      </c>
    </row>
    <row r="1105" spans="1:9" ht="19.95" customHeight="1" x14ac:dyDescent="0.3">
      <c r="A1105" s="2" t="s">
        <v>3331</v>
      </c>
      <c r="B1105" s="15">
        <v>4041</v>
      </c>
      <c r="C1105" s="15">
        <v>4700</v>
      </c>
      <c r="D1105" s="18" t="s">
        <v>6033</v>
      </c>
      <c r="E1105" s="18" t="s">
        <v>6032</v>
      </c>
      <c r="F1105" s="17" t="s">
        <v>5</v>
      </c>
      <c r="H1105" s="18" t="s">
        <v>6024</v>
      </c>
      <c r="I1105" s="18" t="str">
        <f t="shared" si="17"/>
        <v/>
      </c>
    </row>
    <row r="1106" spans="1:9" ht="19.95" customHeight="1" x14ac:dyDescent="0.3">
      <c r="A1106" s="2" t="s">
        <v>3311</v>
      </c>
      <c r="B1106" s="15">
        <v>4059</v>
      </c>
      <c r="C1106" s="15">
        <v>4330</v>
      </c>
      <c r="D1106" s="18" t="s">
        <v>6033</v>
      </c>
      <c r="E1106" s="18" t="s">
        <v>6032</v>
      </c>
      <c r="F1106" s="17" t="s">
        <v>5</v>
      </c>
      <c r="H1106" s="18" t="s">
        <v>6024</v>
      </c>
      <c r="I1106" s="18" t="str">
        <f t="shared" si="17"/>
        <v/>
      </c>
    </row>
    <row r="1107" spans="1:9" ht="19.95" customHeight="1" x14ac:dyDescent="0.3">
      <c r="A1107" s="2" t="s">
        <v>3284</v>
      </c>
      <c r="B1107" s="15">
        <v>4063</v>
      </c>
      <c r="C1107" s="15">
        <v>4220</v>
      </c>
      <c r="D1107" s="18" t="s">
        <v>6033</v>
      </c>
      <c r="E1107" s="18" t="s">
        <v>6032</v>
      </c>
      <c r="F1107" s="17" t="s">
        <v>5</v>
      </c>
      <c r="H1107" s="18" t="s">
        <v>6024</v>
      </c>
      <c r="I1107" s="18" t="str">
        <f t="shared" si="17"/>
        <v/>
      </c>
    </row>
    <row r="1108" spans="1:9" ht="19.95" customHeight="1" x14ac:dyDescent="0.3">
      <c r="A1108" s="2" t="s">
        <v>3300</v>
      </c>
      <c r="B1108" s="15">
        <v>4084</v>
      </c>
      <c r="C1108" s="15">
        <v>4270</v>
      </c>
      <c r="D1108" s="18" t="s">
        <v>6033</v>
      </c>
      <c r="E1108" s="18" t="s">
        <v>6032</v>
      </c>
      <c r="F1108" s="17" t="s">
        <v>5</v>
      </c>
      <c r="H1108" s="18" t="s">
        <v>6024</v>
      </c>
      <c r="I1108" s="18" t="str">
        <f t="shared" si="17"/>
        <v/>
      </c>
    </row>
    <row r="1109" spans="1:9" ht="19.95" customHeight="1" x14ac:dyDescent="0.3">
      <c r="A1109" s="2" t="s">
        <v>809</v>
      </c>
      <c r="B1109" s="15">
        <v>4092</v>
      </c>
      <c r="C1109" s="15">
        <v>4120</v>
      </c>
      <c r="D1109" s="18" t="s">
        <v>6033</v>
      </c>
      <c r="E1109" s="18" t="s">
        <v>6032</v>
      </c>
      <c r="F1109" s="17" t="s">
        <v>5</v>
      </c>
      <c r="H1109" s="18" t="s">
        <v>6024</v>
      </c>
      <c r="I1109" s="18" t="str">
        <f t="shared" si="17"/>
        <v/>
      </c>
    </row>
    <row r="1110" spans="1:9" ht="19.95" customHeight="1" x14ac:dyDescent="0.3">
      <c r="A1110" s="2" t="s">
        <v>143</v>
      </c>
      <c r="B1110" s="15">
        <v>16001</v>
      </c>
      <c r="C1110" s="15">
        <v>16500</v>
      </c>
      <c r="D1110" s="18" t="s">
        <v>6033</v>
      </c>
      <c r="E1110" s="18" t="s">
        <v>6032</v>
      </c>
      <c r="F1110" s="17" t="s">
        <v>5</v>
      </c>
      <c r="H1110" s="18" t="s">
        <v>6024</v>
      </c>
      <c r="I1110" s="18" t="str">
        <f t="shared" si="17"/>
        <v/>
      </c>
    </row>
    <row r="1111" spans="1:9" ht="19.95" customHeight="1" x14ac:dyDescent="0.3">
      <c r="A1111" s="2" t="s">
        <v>1155</v>
      </c>
      <c r="B1111" s="15">
        <v>16005</v>
      </c>
      <c r="C1111" s="15">
        <v>16140</v>
      </c>
      <c r="D1111" s="18" t="s">
        <v>6029</v>
      </c>
      <c r="E1111" s="18" t="s">
        <v>6032</v>
      </c>
      <c r="F1111" s="17" t="s">
        <v>5</v>
      </c>
      <c r="H1111" s="18" t="s">
        <v>6031</v>
      </c>
      <c r="I1111" s="18" t="str">
        <f t="shared" si="17"/>
        <v/>
      </c>
    </row>
    <row r="1112" spans="1:9" ht="19.95" customHeight="1" x14ac:dyDescent="0.3">
      <c r="A1112" s="2" t="s">
        <v>3451</v>
      </c>
      <c r="B1112" s="15">
        <v>16010</v>
      </c>
      <c r="C1112" s="15">
        <v>16300</v>
      </c>
      <c r="D1112" s="18" t="s">
        <v>6033</v>
      </c>
      <c r="E1112" s="18" t="s">
        <v>6032</v>
      </c>
      <c r="F1112" s="17" t="s">
        <v>5</v>
      </c>
      <c r="H1112" s="18" t="s">
        <v>6024</v>
      </c>
      <c r="I1112" s="18" t="str">
        <f t="shared" si="17"/>
        <v/>
      </c>
    </row>
    <row r="1113" spans="1:9" ht="19.95" customHeight="1" x14ac:dyDescent="0.3">
      <c r="A1113" s="2" t="s">
        <v>797</v>
      </c>
      <c r="B1113" s="15">
        <v>16011</v>
      </c>
      <c r="C1113" s="15">
        <v>16560</v>
      </c>
      <c r="D1113" s="18" t="s">
        <v>6033</v>
      </c>
      <c r="E1113" s="18" t="s">
        <v>6032</v>
      </c>
      <c r="F1113" s="17" t="s">
        <v>5</v>
      </c>
      <c r="H1113" s="18" t="s">
        <v>6024</v>
      </c>
      <c r="I1113" s="18" t="str">
        <f t="shared" si="17"/>
        <v/>
      </c>
    </row>
    <row r="1114" spans="1:9" ht="19.95" customHeight="1" x14ac:dyDescent="0.3">
      <c r="A1114" s="2" t="s">
        <v>881</v>
      </c>
      <c r="B1114" s="15">
        <v>16012</v>
      </c>
      <c r="C1114" s="15">
        <v>16130</v>
      </c>
      <c r="D1114" s="18" t="s">
        <v>6029</v>
      </c>
      <c r="E1114" s="18" t="s">
        <v>6032</v>
      </c>
      <c r="F1114" s="17" t="s">
        <v>5</v>
      </c>
      <c r="H1114" s="18" t="s">
        <v>6031</v>
      </c>
      <c r="I1114" s="18" t="str">
        <f t="shared" si="17"/>
        <v/>
      </c>
    </row>
    <row r="1115" spans="1:9" ht="19.95" customHeight="1" x14ac:dyDescent="0.3">
      <c r="A1115" s="2" t="s">
        <v>3443</v>
      </c>
      <c r="B1115" s="15">
        <v>16019</v>
      </c>
      <c r="C1115" s="15">
        <v>16290</v>
      </c>
      <c r="D1115" s="18" t="s">
        <v>6033</v>
      </c>
      <c r="E1115" s="18" t="s">
        <v>6032</v>
      </c>
      <c r="F1115" s="17" t="s">
        <v>5</v>
      </c>
      <c r="H1115" s="18" t="s">
        <v>6024</v>
      </c>
      <c r="I1115" s="18" t="str">
        <f t="shared" si="17"/>
        <v/>
      </c>
    </row>
    <row r="1116" spans="1:9" ht="19.95" customHeight="1" x14ac:dyDescent="0.3">
      <c r="A1116" s="2" t="s">
        <v>3359</v>
      </c>
      <c r="B1116" s="15">
        <v>16027</v>
      </c>
      <c r="C1116" s="15">
        <v>16140</v>
      </c>
      <c r="D1116" s="18" t="s">
        <v>6033</v>
      </c>
      <c r="E1116" s="18" t="s">
        <v>6032</v>
      </c>
      <c r="F1116" s="17" t="s">
        <v>5</v>
      </c>
      <c r="H1116" s="18" t="s">
        <v>6024</v>
      </c>
      <c r="I1116" s="18" t="str">
        <f t="shared" si="17"/>
        <v/>
      </c>
    </row>
    <row r="1117" spans="1:9" ht="19.95" customHeight="1" x14ac:dyDescent="0.3">
      <c r="A1117" s="2" t="s">
        <v>529</v>
      </c>
      <c r="B1117" s="15">
        <v>16030</v>
      </c>
      <c r="C1117" s="15">
        <v>16300</v>
      </c>
      <c r="D1117" s="18" t="s">
        <v>6033</v>
      </c>
      <c r="E1117" s="18" t="s">
        <v>6032</v>
      </c>
      <c r="F1117" s="17" t="s">
        <v>5</v>
      </c>
      <c r="H1117" s="18" t="s">
        <v>6024</v>
      </c>
      <c r="I1117" s="18" t="str">
        <f t="shared" si="17"/>
        <v/>
      </c>
    </row>
    <row r="1118" spans="1:9" ht="19.95" customHeight="1" x14ac:dyDescent="0.3">
      <c r="A1118" s="2" t="s">
        <v>3432</v>
      </c>
      <c r="B1118" s="15">
        <v>16036</v>
      </c>
      <c r="C1118" s="15">
        <v>16250</v>
      </c>
      <c r="D1118" s="18" t="s">
        <v>6033</v>
      </c>
      <c r="E1118" s="18" t="s">
        <v>6032</v>
      </c>
      <c r="F1118" s="17" t="s">
        <v>5</v>
      </c>
      <c r="H1118" s="18" t="s">
        <v>6024</v>
      </c>
      <c r="I1118" s="18" t="str">
        <f t="shared" si="17"/>
        <v/>
      </c>
    </row>
    <row r="1119" spans="1:9" ht="19.95" customHeight="1" x14ac:dyDescent="0.3">
      <c r="A1119" s="2" t="s">
        <v>3433</v>
      </c>
      <c r="B1119" s="15">
        <v>16041</v>
      </c>
      <c r="C1119" s="15">
        <v>16250</v>
      </c>
      <c r="D1119" s="18" t="s">
        <v>6033</v>
      </c>
      <c r="E1119" s="18" t="s">
        <v>6032</v>
      </c>
      <c r="F1119" s="17" t="s">
        <v>5</v>
      </c>
      <c r="H1119" s="18" t="s">
        <v>6024</v>
      </c>
      <c r="I1119" s="18" t="str">
        <f t="shared" si="17"/>
        <v/>
      </c>
    </row>
    <row r="1120" spans="1:9" ht="19.95" customHeight="1" x14ac:dyDescent="0.3">
      <c r="A1120" s="2" t="s">
        <v>3347</v>
      </c>
      <c r="B1120" s="15">
        <v>16045</v>
      </c>
      <c r="C1120" s="15">
        <v>16120</v>
      </c>
      <c r="D1120" s="18" t="s">
        <v>6033</v>
      </c>
      <c r="E1120" s="18" t="s">
        <v>6032</v>
      </c>
      <c r="F1120" s="17" t="s">
        <v>5</v>
      </c>
      <c r="H1120" s="18" t="s">
        <v>6024</v>
      </c>
      <c r="I1120" s="18" t="str">
        <f t="shared" si="17"/>
        <v/>
      </c>
    </row>
    <row r="1121" spans="1:9" ht="19.95" customHeight="1" x14ac:dyDescent="0.3">
      <c r="A1121" s="2" t="s">
        <v>3431</v>
      </c>
      <c r="B1121" s="15">
        <v>16046</v>
      </c>
      <c r="C1121" s="15">
        <v>16250</v>
      </c>
      <c r="D1121" s="18" t="s">
        <v>6033</v>
      </c>
      <c r="E1121" s="18" t="s">
        <v>6032</v>
      </c>
      <c r="F1121" s="17" t="s">
        <v>5</v>
      </c>
      <c r="H1121" s="18" t="s">
        <v>6024</v>
      </c>
      <c r="I1121" s="18" t="str">
        <f t="shared" si="17"/>
        <v/>
      </c>
    </row>
    <row r="1122" spans="1:9" ht="19.95" customHeight="1" x14ac:dyDescent="0.3">
      <c r="A1122" s="2" t="s">
        <v>599</v>
      </c>
      <c r="B1122" s="15">
        <v>16061</v>
      </c>
      <c r="C1122" s="15">
        <v>16590</v>
      </c>
      <c r="D1122" s="18" t="s">
        <v>6029</v>
      </c>
      <c r="E1122" s="18" t="s">
        <v>6032</v>
      </c>
      <c r="F1122" s="17" t="s">
        <v>5</v>
      </c>
      <c r="H1122" s="18" t="s">
        <v>6031</v>
      </c>
      <c r="I1122" s="18" t="str">
        <f t="shared" si="17"/>
        <v/>
      </c>
    </row>
    <row r="1123" spans="1:9" ht="19.95" customHeight="1" x14ac:dyDescent="0.3">
      <c r="A1123" s="2" t="s">
        <v>3394</v>
      </c>
      <c r="B1123" s="15">
        <v>16063</v>
      </c>
      <c r="C1123" s="15">
        <v>16210</v>
      </c>
      <c r="D1123" s="18" t="s">
        <v>6033</v>
      </c>
      <c r="E1123" s="18" t="s">
        <v>6032</v>
      </c>
      <c r="F1123" s="17" t="s">
        <v>5</v>
      </c>
      <c r="H1123" s="18" t="s">
        <v>6024</v>
      </c>
      <c r="I1123" s="18" t="str">
        <f t="shared" si="17"/>
        <v/>
      </c>
    </row>
    <row r="1124" spans="1:9" ht="19.95" customHeight="1" x14ac:dyDescent="0.3">
      <c r="A1124" s="2" t="s">
        <v>3434</v>
      </c>
      <c r="B1124" s="15">
        <v>16072</v>
      </c>
      <c r="C1124" s="15">
        <v>16250</v>
      </c>
      <c r="D1124" s="18" t="s">
        <v>6033</v>
      </c>
      <c r="E1124" s="18" t="s">
        <v>6032</v>
      </c>
      <c r="F1124" s="17" t="s">
        <v>5</v>
      </c>
      <c r="H1124" s="18" t="s">
        <v>6024</v>
      </c>
      <c r="I1124" s="18" t="str">
        <f t="shared" si="17"/>
        <v/>
      </c>
    </row>
    <row r="1125" spans="1:9" ht="19.95" customHeight="1" x14ac:dyDescent="0.3">
      <c r="A1125" s="2" t="s">
        <v>3497</v>
      </c>
      <c r="B1125" s="15">
        <v>16084</v>
      </c>
      <c r="C1125" s="15">
        <v>16380</v>
      </c>
      <c r="D1125" s="18" t="s">
        <v>6033</v>
      </c>
      <c r="E1125" s="18" t="s">
        <v>6032</v>
      </c>
      <c r="F1125" s="17" t="s">
        <v>5</v>
      </c>
      <c r="H1125" s="18" t="s">
        <v>6024</v>
      </c>
      <c r="I1125" s="18" t="str">
        <f t="shared" si="17"/>
        <v/>
      </c>
    </row>
    <row r="1126" spans="1:9" ht="19.95" customHeight="1" x14ac:dyDescent="0.3">
      <c r="A1126" s="2" t="s">
        <v>3370</v>
      </c>
      <c r="B1126" s="15">
        <v>16086</v>
      </c>
      <c r="C1126" s="15">
        <v>16150</v>
      </c>
      <c r="D1126" s="18" t="s">
        <v>6033</v>
      </c>
      <c r="E1126" s="18" t="s">
        <v>6032</v>
      </c>
      <c r="F1126" s="17" t="s">
        <v>5</v>
      </c>
      <c r="H1126" s="18" t="s">
        <v>6024</v>
      </c>
      <c r="I1126" s="18" t="str">
        <f t="shared" si="17"/>
        <v/>
      </c>
    </row>
    <row r="1127" spans="1:9" ht="19.95" customHeight="1" x14ac:dyDescent="0.3">
      <c r="A1127" s="2" t="s">
        <v>893</v>
      </c>
      <c r="B1127" s="15">
        <v>16095</v>
      </c>
      <c r="C1127" s="15">
        <v>16460</v>
      </c>
      <c r="D1127" s="18" t="s">
        <v>6033</v>
      </c>
      <c r="E1127" s="18" t="s">
        <v>6032</v>
      </c>
      <c r="F1127" s="17" t="s">
        <v>5</v>
      </c>
      <c r="H1127" s="18" t="s">
        <v>6024</v>
      </c>
      <c r="I1127" s="18" t="str">
        <f t="shared" si="17"/>
        <v/>
      </c>
    </row>
    <row r="1128" spans="1:9" ht="19.95" customHeight="1" x14ac:dyDescent="0.3">
      <c r="A1128" s="2" t="s">
        <v>3533</v>
      </c>
      <c r="B1128" s="15">
        <v>16099</v>
      </c>
      <c r="C1128" s="15">
        <v>16480</v>
      </c>
      <c r="D1128" s="18" t="s">
        <v>6033</v>
      </c>
      <c r="E1128" s="18" t="s">
        <v>6032</v>
      </c>
      <c r="F1128" s="17" t="s">
        <v>5</v>
      </c>
      <c r="H1128" s="18" t="s">
        <v>6024</v>
      </c>
      <c r="I1128" s="18" t="str">
        <f t="shared" si="17"/>
        <v/>
      </c>
    </row>
    <row r="1129" spans="1:9" ht="19.95" customHeight="1" x14ac:dyDescent="0.3">
      <c r="A1129" s="2" t="s">
        <v>3472</v>
      </c>
      <c r="B1129" s="15">
        <v>16103</v>
      </c>
      <c r="C1129" s="15">
        <v>16320</v>
      </c>
      <c r="D1129" s="18" t="s">
        <v>6033</v>
      </c>
      <c r="E1129" s="18" t="s">
        <v>6032</v>
      </c>
      <c r="F1129" s="17" t="s">
        <v>5</v>
      </c>
      <c r="H1129" s="18" t="s">
        <v>6024</v>
      </c>
      <c r="I1129" s="18" t="str">
        <f t="shared" si="17"/>
        <v/>
      </c>
    </row>
    <row r="1130" spans="1:9" ht="19.95" customHeight="1" x14ac:dyDescent="0.3">
      <c r="A1130" s="2" t="s">
        <v>3388</v>
      </c>
      <c r="B1130" s="15">
        <v>16109</v>
      </c>
      <c r="C1130" s="15">
        <v>16200</v>
      </c>
      <c r="D1130" s="18" t="s">
        <v>6033</v>
      </c>
      <c r="E1130" s="18" t="s">
        <v>6032</v>
      </c>
      <c r="F1130" s="17" t="s">
        <v>5</v>
      </c>
      <c r="H1130" s="18" t="s">
        <v>6024</v>
      </c>
      <c r="I1130" s="18" t="str">
        <f t="shared" si="17"/>
        <v/>
      </c>
    </row>
    <row r="1131" spans="1:9" ht="19.95" customHeight="1" x14ac:dyDescent="0.3">
      <c r="A1131" s="2" t="s">
        <v>3395</v>
      </c>
      <c r="B1131" s="15">
        <v>16112</v>
      </c>
      <c r="C1131" s="15">
        <v>16210</v>
      </c>
      <c r="D1131" s="18" t="s">
        <v>6033</v>
      </c>
      <c r="E1131" s="18" t="s">
        <v>6032</v>
      </c>
      <c r="F1131" s="17" t="s">
        <v>5</v>
      </c>
      <c r="H1131" s="18" t="s">
        <v>6024</v>
      </c>
      <c r="I1131" s="18" t="str">
        <f t="shared" si="17"/>
        <v/>
      </c>
    </row>
    <row r="1132" spans="1:9" ht="19.95" customHeight="1" x14ac:dyDescent="0.3">
      <c r="A1132" s="2" t="s">
        <v>1490</v>
      </c>
      <c r="B1132" s="15">
        <v>16120</v>
      </c>
      <c r="C1132" s="15">
        <v>16410</v>
      </c>
      <c r="D1132" s="18" t="s">
        <v>6029</v>
      </c>
      <c r="E1132" s="18" t="s">
        <v>6032</v>
      </c>
      <c r="F1132" s="17" t="s">
        <v>5</v>
      </c>
      <c r="H1132" s="18" t="s">
        <v>6031</v>
      </c>
      <c r="I1132" s="18" t="str">
        <f t="shared" si="17"/>
        <v/>
      </c>
    </row>
    <row r="1133" spans="1:9" ht="19.95" customHeight="1" x14ac:dyDescent="0.3">
      <c r="A1133" s="2" t="s">
        <v>3419</v>
      </c>
      <c r="B1133" s="15">
        <v>16127</v>
      </c>
      <c r="C1133" s="15">
        <v>16240</v>
      </c>
      <c r="D1133" s="18" t="s">
        <v>6033</v>
      </c>
      <c r="E1133" s="18" t="s">
        <v>6032</v>
      </c>
      <c r="F1133" s="17" t="s">
        <v>5</v>
      </c>
      <c r="H1133" s="18" t="s">
        <v>6024</v>
      </c>
      <c r="I1133" s="18" t="str">
        <f t="shared" si="17"/>
        <v/>
      </c>
    </row>
    <row r="1134" spans="1:9" ht="19.95" customHeight="1" x14ac:dyDescent="0.3">
      <c r="A1134" s="2" t="s">
        <v>3371</v>
      </c>
      <c r="B1134" s="15">
        <v>16134</v>
      </c>
      <c r="C1134" s="15">
        <v>16150</v>
      </c>
      <c r="D1134" s="18" t="s">
        <v>6029</v>
      </c>
      <c r="E1134" s="18" t="s">
        <v>6032</v>
      </c>
      <c r="F1134" s="17" t="s">
        <v>5</v>
      </c>
      <c r="H1134" s="18" t="s">
        <v>6031</v>
      </c>
      <c r="I1134" s="18" t="str">
        <f t="shared" si="17"/>
        <v/>
      </c>
    </row>
    <row r="1135" spans="1:9" ht="19.95" customHeight="1" x14ac:dyDescent="0.3">
      <c r="A1135" s="2" t="s">
        <v>3412</v>
      </c>
      <c r="B1135" s="15">
        <v>16141</v>
      </c>
      <c r="C1135" s="15">
        <v>16230</v>
      </c>
      <c r="D1135" s="18" t="s">
        <v>6033</v>
      </c>
      <c r="E1135" s="18" t="s">
        <v>6032</v>
      </c>
      <c r="F1135" s="17" t="s">
        <v>5</v>
      </c>
      <c r="H1135" s="18" t="s">
        <v>6024</v>
      </c>
      <c r="I1135" s="18" t="str">
        <f t="shared" si="17"/>
        <v/>
      </c>
    </row>
    <row r="1136" spans="1:9" ht="19.95" customHeight="1" x14ac:dyDescent="0.3">
      <c r="A1136" s="2" t="s">
        <v>3420</v>
      </c>
      <c r="B1136" s="15">
        <v>16142</v>
      </c>
      <c r="C1136" s="15">
        <v>16240</v>
      </c>
      <c r="D1136" s="18" t="s">
        <v>6033</v>
      </c>
      <c r="E1136" s="18" t="s">
        <v>6032</v>
      </c>
      <c r="F1136" s="17" t="s">
        <v>5</v>
      </c>
      <c r="H1136" s="18" t="s">
        <v>6024</v>
      </c>
      <c r="I1136" s="18" t="str">
        <f t="shared" si="17"/>
        <v/>
      </c>
    </row>
    <row r="1137" spans="1:9" ht="19.95" customHeight="1" x14ac:dyDescent="0.3">
      <c r="A1137" s="2" t="s">
        <v>1494</v>
      </c>
      <c r="B1137" s="15">
        <v>16175</v>
      </c>
      <c r="C1137" s="15">
        <v>16250</v>
      </c>
      <c r="D1137" s="18" t="s">
        <v>6033</v>
      </c>
      <c r="E1137" s="18" t="s">
        <v>6032</v>
      </c>
      <c r="F1137" s="17" t="s">
        <v>5</v>
      </c>
      <c r="H1137" s="18" t="s">
        <v>6024</v>
      </c>
      <c r="I1137" s="18" t="str">
        <f t="shared" si="17"/>
        <v/>
      </c>
    </row>
    <row r="1138" spans="1:9" ht="19.95" customHeight="1" x14ac:dyDescent="0.3">
      <c r="A1138" s="2" t="s">
        <v>3452</v>
      </c>
      <c r="B1138" s="15">
        <v>16178</v>
      </c>
      <c r="C1138" s="15">
        <v>16300</v>
      </c>
      <c r="D1138" s="18" t="s">
        <v>6033</v>
      </c>
      <c r="E1138" s="18" t="s">
        <v>6032</v>
      </c>
      <c r="F1138" s="17" t="s">
        <v>5</v>
      </c>
      <c r="H1138" s="18" t="s">
        <v>6024</v>
      </c>
      <c r="I1138" s="18" t="str">
        <f t="shared" si="17"/>
        <v/>
      </c>
    </row>
    <row r="1139" spans="1:9" ht="19.95" customHeight="1" x14ac:dyDescent="0.3">
      <c r="A1139" s="2" t="s">
        <v>3360</v>
      </c>
      <c r="B1139" s="15">
        <v>16185</v>
      </c>
      <c r="C1139" s="15">
        <v>16140</v>
      </c>
      <c r="D1139" s="18" t="s">
        <v>6033</v>
      </c>
      <c r="E1139" s="18" t="s">
        <v>6032</v>
      </c>
      <c r="F1139" s="17" t="s">
        <v>5</v>
      </c>
      <c r="H1139" s="18" t="s">
        <v>6024</v>
      </c>
      <c r="I1139" s="18" t="str">
        <f t="shared" si="17"/>
        <v/>
      </c>
    </row>
    <row r="1140" spans="1:9" ht="19.95" customHeight="1" x14ac:dyDescent="0.3">
      <c r="A1140" s="2" t="s">
        <v>3442</v>
      </c>
      <c r="B1140" s="15">
        <v>16192</v>
      </c>
      <c r="C1140" s="15">
        <v>16270</v>
      </c>
      <c r="D1140" s="18" t="s">
        <v>6029</v>
      </c>
      <c r="E1140" s="18" t="s">
        <v>6032</v>
      </c>
      <c r="F1140" s="17" t="s">
        <v>5</v>
      </c>
      <c r="H1140" s="18" t="s">
        <v>6031</v>
      </c>
      <c r="I1140" s="18" t="str">
        <f t="shared" si="17"/>
        <v/>
      </c>
    </row>
    <row r="1141" spans="1:9" ht="19.95" customHeight="1" x14ac:dyDescent="0.3">
      <c r="A1141" s="2" t="s">
        <v>74</v>
      </c>
      <c r="B1141" s="15">
        <v>16198</v>
      </c>
      <c r="C1141" s="15">
        <v>16320</v>
      </c>
      <c r="D1141" s="18" t="s">
        <v>6033</v>
      </c>
      <c r="E1141" s="18" t="s">
        <v>6032</v>
      </c>
      <c r="F1141" s="17" t="s">
        <v>5</v>
      </c>
      <c r="H1141" s="18" t="s">
        <v>6024</v>
      </c>
      <c r="I1141" s="18" t="str">
        <f t="shared" si="17"/>
        <v/>
      </c>
    </row>
    <row r="1142" spans="1:9" ht="19.95" customHeight="1" x14ac:dyDescent="0.3">
      <c r="A1142" s="2" t="s">
        <v>1053</v>
      </c>
      <c r="B1142" s="15">
        <v>16199</v>
      </c>
      <c r="C1142" s="15">
        <v>16600</v>
      </c>
      <c r="D1142" s="18" t="s">
        <v>6029</v>
      </c>
      <c r="E1142" s="18" t="s">
        <v>6032</v>
      </c>
      <c r="F1142" s="17" t="s">
        <v>5</v>
      </c>
      <c r="H1142" s="18" t="s">
        <v>6031</v>
      </c>
      <c r="I1142" s="18" t="str">
        <f t="shared" si="17"/>
        <v/>
      </c>
    </row>
    <row r="1143" spans="1:9" ht="19.95" customHeight="1" x14ac:dyDescent="0.3">
      <c r="A1143" s="2" t="s">
        <v>880</v>
      </c>
      <c r="B1143" s="15">
        <v>16204</v>
      </c>
      <c r="C1143" s="15">
        <v>16120</v>
      </c>
      <c r="D1143" s="18" t="s">
        <v>6033</v>
      </c>
      <c r="E1143" s="18" t="s">
        <v>6032</v>
      </c>
      <c r="F1143" s="17" t="s">
        <v>5</v>
      </c>
      <c r="H1143" s="18" t="s">
        <v>6024</v>
      </c>
      <c r="I1143" s="18" t="str">
        <f t="shared" si="17"/>
        <v/>
      </c>
    </row>
    <row r="1144" spans="1:9" ht="19.95" customHeight="1" x14ac:dyDescent="0.3">
      <c r="A1144" s="2" t="s">
        <v>478</v>
      </c>
      <c r="B1144" s="15">
        <v>16211</v>
      </c>
      <c r="C1144" s="15">
        <v>16380</v>
      </c>
      <c r="D1144" s="18" t="s">
        <v>6033</v>
      </c>
      <c r="E1144" s="18" t="s">
        <v>6032</v>
      </c>
      <c r="F1144" s="17" t="s">
        <v>5</v>
      </c>
      <c r="H1144" s="18" t="s">
        <v>6024</v>
      </c>
      <c r="I1144" s="18" t="str">
        <f t="shared" si="17"/>
        <v/>
      </c>
    </row>
    <row r="1145" spans="1:9" ht="19.95" customHeight="1" x14ac:dyDescent="0.3">
      <c r="A1145" s="2" t="s">
        <v>3513</v>
      </c>
      <c r="B1145" s="15">
        <v>16231</v>
      </c>
      <c r="C1145" s="15">
        <v>16420</v>
      </c>
      <c r="D1145" s="18" t="s">
        <v>6033</v>
      </c>
      <c r="E1145" s="18" t="s">
        <v>6032</v>
      </c>
      <c r="F1145" s="17" t="s">
        <v>5</v>
      </c>
      <c r="H1145" s="18" t="s">
        <v>6024</v>
      </c>
      <c r="I1145" s="18" t="str">
        <f t="shared" si="17"/>
        <v/>
      </c>
    </row>
    <row r="1146" spans="1:9" ht="19.95" customHeight="1" x14ac:dyDescent="0.3">
      <c r="A1146" s="2" t="s">
        <v>3348</v>
      </c>
      <c r="B1146" s="15">
        <v>16233</v>
      </c>
      <c r="C1146" s="15">
        <v>16120</v>
      </c>
      <c r="D1146" s="18" t="s">
        <v>6033</v>
      </c>
      <c r="E1146" s="18" t="s">
        <v>6032</v>
      </c>
      <c r="F1146" s="17" t="s">
        <v>5</v>
      </c>
      <c r="H1146" s="18" t="s">
        <v>6024</v>
      </c>
      <c r="I1146" s="18" t="str">
        <f t="shared" si="17"/>
        <v/>
      </c>
    </row>
    <row r="1147" spans="1:9" ht="19.95" customHeight="1" x14ac:dyDescent="0.3">
      <c r="A1147" s="2" t="s">
        <v>3502</v>
      </c>
      <c r="B1147" s="15">
        <v>16240</v>
      </c>
      <c r="C1147" s="15">
        <v>16390</v>
      </c>
      <c r="D1147" s="18" t="s">
        <v>6033</v>
      </c>
      <c r="E1147" s="18" t="s">
        <v>6032</v>
      </c>
      <c r="F1147" s="17" t="s">
        <v>5</v>
      </c>
      <c r="H1147" s="18" t="s">
        <v>6024</v>
      </c>
      <c r="I1147" s="18" t="str">
        <f t="shared" si="17"/>
        <v/>
      </c>
    </row>
    <row r="1148" spans="1:9" ht="19.95" customHeight="1" x14ac:dyDescent="0.3">
      <c r="A1148" s="2" t="s">
        <v>1132</v>
      </c>
      <c r="B1148" s="15">
        <v>16242</v>
      </c>
      <c r="C1148" s="15">
        <v>16700</v>
      </c>
      <c r="D1148" s="18" t="s">
        <v>6033</v>
      </c>
      <c r="E1148" s="18" t="s">
        <v>6032</v>
      </c>
      <c r="F1148" s="17" t="s">
        <v>5</v>
      </c>
      <c r="H1148" s="18" t="s">
        <v>6024</v>
      </c>
      <c r="I1148" s="18" t="str">
        <f t="shared" si="17"/>
        <v/>
      </c>
    </row>
    <row r="1149" spans="1:9" ht="19.95" customHeight="1" x14ac:dyDescent="0.3">
      <c r="A1149" s="2" t="s">
        <v>846</v>
      </c>
      <c r="B1149" s="15">
        <v>16243</v>
      </c>
      <c r="C1149" s="15">
        <v>16200</v>
      </c>
      <c r="D1149" s="18" t="s">
        <v>6029</v>
      </c>
      <c r="E1149" s="18" t="s">
        <v>6032</v>
      </c>
      <c r="F1149" s="17" t="s">
        <v>5</v>
      </c>
      <c r="H1149" s="18" t="s">
        <v>6031</v>
      </c>
      <c r="I1149" s="18" t="str">
        <f t="shared" si="17"/>
        <v/>
      </c>
    </row>
    <row r="1150" spans="1:9" ht="19.95" customHeight="1" x14ac:dyDescent="0.3">
      <c r="A1150" s="2" t="s">
        <v>709</v>
      </c>
      <c r="B1150" s="15">
        <v>16245</v>
      </c>
      <c r="C1150" s="15">
        <v>16270</v>
      </c>
      <c r="D1150" s="18" t="s">
        <v>6033</v>
      </c>
      <c r="E1150" s="18" t="s">
        <v>6032</v>
      </c>
      <c r="F1150" s="17" t="s">
        <v>5</v>
      </c>
      <c r="H1150" s="18" t="s">
        <v>6024</v>
      </c>
      <c r="I1150" s="18" t="str">
        <f t="shared" si="17"/>
        <v/>
      </c>
    </row>
    <row r="1151" spans="1:9" ht="19.95" customHeight="1" x14ac:dyDescent="0.3">
      <c r="A1151" s="2" t="s">
        <v>3549</v>
      </c>
      <c r="B1151" s="15">
        <v>16249</v>
      </c>
      <c r="C1151" s="15">
        <v>16500</v>
      </c>
      <c r="D1151" s="18" t="s">
        <v>6033</v>
      </c>
      <c r="E1151" s="18" t="s">
        <v>6032</v>
      </c>
      <c r="F1151" s="17" t="s">
        <v>5</v>
      </c>
      <c r="H1151" s="18" t="s">
        <v>6024</v>
      </c>
      <c r="I1151" s="18" t="str">
        <f t="shared" si="17"/>
        <v/>
      </c>
    </row>
    <row r="1152" spans="1:9" ht="19.95" customHeight="1" x14ac:dyDescent="0.3">
      <c r="A1152" s="2" t="s">
        <v>760</v>
      </c>
      <c r="B1152" s="15">
        <v>16258</v>
      </c>
      <c r="C1152" s="15">
        <v>16250</v>
      </c>
      <c r="D1152" s="18" t="s">
        <v>6033</v>
      </c>
      <c r="E1152" s="18" t="s">
        <v>6032</v>
      </c>
      <c r="F1152" s="17" t="s">
        <v>5</v>
      </c>
      <c r="H1152" s="18" t="s">
        <v>6024</v>
      </c>
      <c r="I1152" s="18" t="str">
        <f t="shared" si="17"/>
        <v/>
      </c>
    </row>
    <row r="1153" spans="1:9" ht="19.95" customHeight="1" x14ac:dyDescent="0.3">
      <c r="A1153" s="2" t="s">
        <v>3544</v>
      </c>
      <c r="B1153" s="15">
        <v>16264</v>
      </c>
      <c r="C1153" s="15">
        <v>16490</v>
      </c>
      <c r="D1153" s="18" t="s">
        <v>6033</v>
      </c>
      <c r="E1153" s="18" t="s">
        <v>6032</v>
      </c>
      <c r="F1153" s="17" t="s">
        <v>5</v>
      </c>
      <c r="H1153" s="18" t="s">
        <v>6024</v>
      </c>
      <c r="I1153" s="18" t="str">
        <f t="shared" si="17"/>
        <v/>
      </c>
    </row>
    <row r="1154" spans="1:9" ht="19.95" customHeight="1" x14ac:dyDescent="0.3">
      <c r="A1154" s="2" t="s">
        <v>944</v>
      </c>
      <c r="B1154" s="15">
        <v>16272</v>
      </c>
      <c r="C1154" s="15">
        <v>16230</v>
      </c>
      <c r="D1154" s="18" t="s">
        <v>6029</v>
      </c>
      <c r="E1154" s="18" t="s">
        <v>6032</v>
      </c>
      <c r="F1154" s="17" t="s">
        <v>5</v>
      </c>
      <c r="H1154" s="18" t="s">
        <v>6031</v>
      </c>
      <c r="I1154" s="18" t="str">
        <f t="shared" si="17"/>
        <v/>
      </c>
    </row>
    <row r="1155" spans="1:9" ht="19.95" customHeight="1" x14ac:dyDescent="0.3">
      <c r="A1155" s="2" t="s">
        <v>992</v>
      </c>
      <c r="B1155" s="15">
        <v>16279</v>
      </c>
      <c r="C1155" s="15">
        <v>16210</v>
      </c>
      <c r="D1155" s="18" t="s">
        <v>6033</v>
      </c>
      <c r="E1155" s="18" t="s">
        <v>6032</v>
      </c>
      <c r="F1155" s="17" t="s">
        <v>5</v>
      </c>
      <c r="H1155" s="18" t="s">
        <v>6024</v>
      </c>
      <c r="I1155" s="18" t="str">
        <f t="shared" ref="I1155:I1218" si="18">IF(OR(E1155="OUI",F1155="OUI"),INDEX(E$1:F$1,1,MATCH("OUI",E1155:F1155,0)),"")</f>
        <v/>
      </c>
    </row>
    <row r="1156" spans="1:9" ht="19.95" customHeight="1" x14ac:dyDescent="0.3">
      <c r="A1156" s="2" t="s">
        <v>3342</v>
      </c>
      <c r="B1156" s="15">
        <v>16281</v>
      </c>
      <c r="C1156" s="15">
        <v>16110</v>
      </c>
      <c r="D1156" s="18" t="s">
        <v>6029</v>
      </c>
      <c r="E1156" s="18" t="s">
        <v>6032</v>
      </c>
      <c r="F1156" s="17" t="s">
        <v>5</v>
      </c>
      <c r="H1156" s="18" t="s">
        <v>6031</v>
      </c>
      <c r="I1156" s="18" t="str">
        <f t="shared" si="18"/>
        <v/>
      </c>
    </row>
    <row r="1157" spans="1:9" ht="19.95" customHeight="1" x14ac:dyDescent="0.3">
      <c r="A1157" s="2" t="s">
        <v>1085</v>
      </c>
      <c r="B1157" s="15">
        <v>16282</v>
      </c>
      <c r="C1157" s="15">
        <v>16110</v>
      </c>
      <c r="D1157" s="18" t="s">
        <v>6033</v>
      </c>
      <c r="E1157" s="18" t="s">
        <v>6032</v>
      </c>
      <c r="F1157" s="17" t="s">
        <v>5</v>
      </c>
      <c r="H1157" s="18" t="s">
        <v>6024</v>
      </c>
      <c r="I1157" s="18" t="str">
        <f t="shared" si="18"/>
        <v/>
      </c>
    </row>
    <row r="1158" spans="1:9" ht="19.95" customHeight="1" x14ac:dyDescent="0.3">
      <c r="A1158" s="2" t="s">
        <v>456</v>
      </c>
      <c r="B1158" s="15">
        <v>16286</v>
      </c>
      <c r="C1158" s="15">
        <v>16170</v>
      </c>
      <c r="D1158" s="18" t="s">
        <v>6029</v>
      </c>
      <c r="E1158" s="18" t="s">
        <v>6032</v>
      </c>
      <c r="F1158" s="17" t="s">
        <v>5</v>
      </c>
      <c r="H1158" s="18" t="s">
        <v>6031</v>
      </c>
      <c r="I1158" s="18" t="str">
        <f t="shared" si="18"/>
        <v/>
      </c>
    </row>
    <row r="1159" spans="1:9" ht="19.95" customHeight="1" x14ac:dyDescent="0.3">
      <c r="A1159" s="2" t="s">
        <v>456</v>
      </c>
      <c r="B1159" s="15">
        <v>16286</v>
      </c>
      <c r="C1159" s="15">
        <v>16170</v>
      </c>
      <c r="D1159" s="18" t="s">
        <v>6029</v>
      </c>
      <c r="E1159" s="18" t="s">
        <v>6032</v>
      </c>
      <c r="F1159" s="17" t="s">
        <v>5</v>
      </c>
      <c r="H1159" s="18" t="s">
        <v>6031</v>
      </c>
      <c r="I1159" s="18" t="str">
        <f t="shared" si="18"/>
        <v/>
      </c>
    </row>
    <row r="1160" spans="1:9" ht="19.95" customHeight="1" x14ac:dyDescent="0.3">
      <c r="A1160" s="2" t="s">
        <v>3482</v>
      </c>
      <c r="B1160" s="15">
        <v>16295</v>
      </c>
      <c r="C1160" s="15">
        <v>16330</v>
      </c>
      <c r="D1160" s="18" t="s">
        <v>6029</v>
      </c>
      <c r="E1160" s="18" t="s">
        <v>6032</v>
      </c>
      <c r="F1160" s="17" t="s">
        <v>5</v>
      </c>
      <c r="H1160" s="18" t="s">
        <v>6031</v>
      </c>
      <c r="I1160" s="18" t="str">
        <f t="shared" si="18"/>
        <v/>
      </c>
    </row>
    <row r="1161" spans="1:9" ht="19.95" customHeight="1" x14ac:dyDescent="0.3">
      <c r="A1161" s="2" t="s">
        <v>3349</v>
      </c>
      <c r="B1161" s="15">
        <v>16297</v>
      </c>
      <c r="C1161" s="15">
        <v>16120</v>
      </c>
      <c r="D1161" s="18" t="s">
        <v>6033</v>
      </c>
      <c r="E1161" s="18" t="s">
        <v>6032</v>
      </c>
      <c r="F1161" s="17" t="s">
        <v>5</v>
      </c>
      <c r="H1161" s="18" t="s">
        <v>6024</v>
      </c>
      <c r="I1161" s="18" t="str">
        <f t="shared" si="18"/>
        <v/>
      </c>
    </row>
    <row r="1162" spans="1:9" ht="19.95" customHeight="1" x14ac:dyDescent="0.3">
      <c r="A1162" s="2" t="s">
        <v>3375</v>
      </c>
      <c r="B1162" s="15">
        <v>16298</v>
      </c>
      <c r="C1162" s="15">
        <v>16170</v>
      </c>
      <c r="D1162" s="18" t="s">
        <v>6033</v>
      </c>
      <c r="E1162" s="18" t="s">
        <v>6032</v>
      </c>
      <c r="F1162" s="17" t="s">
        <v>5</v>
      </c>
      <c r="H1162" s="18" t="s">
        <v>6024</v>
      </c>
      <c r="I1162" s="18" t="str">
        <f t="shared" si="18"/>
        <v/>
      </c>
    </row>
    <row r="1163" spans="1:9" ht="19.95" customHeight="1" x14ac:dyDescent="0.3">
      <c r="A1163" s="2" t="s">
        <v>3396</v>
      </c>
      <c r="B1163" s="15">
        <v>16302</v>
      </c>
      <c r="C1163" s="15">
        <v>16210</v>
      </c>
      <c r="D1163" s="18" t="s">
        <v>6033</v>
      </c>
      <c r="E1163" s="18" t="s">
        <v>6032</v>
      </c>
      <c r="F1163" s="17" t="s">
        <v>5</v>
      </c>
      <c r="H1163" s="18" t="s">
        <v>6024</v>
      </c>
      <c r="I1163" s="18" t="str">
        <f t="shared" si="18"/>
        <v/>
      </c>
    </row>
    <row r="1164" spans="1:9" ht="19.95" customHeight="1" x14ac:dyDescent="0.3">
      <c r="A1164" s="2" t="s">
        <v>3514</v>
      </c>
      <c r="B1164" s="15">
        <v>16306</v>
      </c>
      <c r="C1164" s="15">
        <v>16420</v>
      </c>
      <c r="D1164" s="18" t="s">
        <v>6033</v>
      </c>
      <c r="E1164" s="18" t="s">
        <v>6032</v>
      </c>
      <c r="F1164" s="17" t="s">
        <v>5</v>
      </c>
      <c r="H1164" s="18" t="s">
        <v>6024</v>
      </c>
      <c r="I1164" s="18" t="str">
        <f t="shared" si="18"/>
        <v/>
      </c>
    </row>
    <row r="1165" spans="1:9" ht="19.95" customHeight="1" x14ac:dyDescent="0.3">
      <c r="A1165" s="2" t="s">
        <v>3361</v>
      </c>
      <c r="B1165" s="15">
        <v>16317</v>
      </c>
      <c r="C1165" s="15">
        <v>16140</v>
      </c>
      <c r="D1165" s="18" t="s">
        <v>6033</v>
      </c>
      <c r="E1165" s="18" t="s">
        <v>6032</v>
      </c>
      <c r="F1165" s="17" t="s">
        <v>5</v>
      </c>
      <c r="H1165" s="18" t="s">
        <v>6024</v>
      </c>
      <c r="I1165" s="18" t="str">
        <f t="shared" si="18"/>
        <v/>
      </c>
    </row>
    <row r="1166" spans="1:9" ht="19.95" customHeight="1" x14ac:dyDescent="0.3">
      <c r="A1166" s="2" t="s">
        <v>3560</v>
      </c>
      <c r="B1166" s="15">
        <v>16321</v>
      </c>
      <c r="C1166" s="15">
        <v>16700</v>
      </c>
      <c r="D1166" s="18" t="s">
        <v>6033</v>
      </c>
      <c r="E1166" s="18" t="s">
        <v>6032</v>
      </c>
      <c r="F1166" s="17" t="s">
        <v>5</v>
      </c>
      <c r="H1166" s="18" t="s">
        <v>6024</v>
      </c>
      <c r="I1166" s="18" t="str">
        <f t="shared" si="18"/>
        <v/>
      </c>
    </row>
    <row r="1167" spans="1:9" ht="19.95" customHeight="1" x14ac:dyDescent="0.3">
      <c r="A1167" s="2" t="s">
        <v>3413</v>
      </c>
      <c r="B1167" s="15">
        <v>16326</v>
      </c>
      <c r="C1167" s="15">
        <v>16230</v>
      </c>
      <c r="D1167" s="18" t="s">
        <v>6033</v>
      </c>
      <c r="E1167" s="18" t="s">
        <v>6032</v>
      </c>
      <c r="F1167" s="17" t="s">
        <v>5</v>
      </c>
      <c r="H1167" s="18" t="s">
        <v>6024</v>
      </c>
      <c r="I1167" s="18" t="str">
        <f t="shared" si="18"/>
        <v/>
      </c>
    </row>
    <row r="1168" spans="1:9" ht="19.95" customHeight="1" x14ac:dyDescent="0.3">
      <c r="A1168" s="2" t="s">
        <v>3438</v>
      </c>
      <c r="B1168" s="15">
        <v>16336</v>
      </c>
      <c r="C1168" s="15">
        <v>16260</v>
      </c>
      <c r="D1168" s="18" t="s">
        <v>6033</v>
      </c>
      <c r="E1168" s="18" t="s">
        <v>6032</v>
      </c>
      <c r="F1168" s="17" t="s">
        <v>5</v>
      </c>
      <c r="H1168" s="18" t="s">
        <v>6024</v>
      </c>
      <c r="I1168" s="18" t="str">
        <f t="shared" si="18"/>
        <v/>
      </c>
    </row>
    <row r="1169" spans="1:9" ht="19.95" customHeight="1" x14ac:dyDescent="0.3">
      <c r="A1169" s="2" t="s">
        <v>3374</v>
      </c>
      <c r="B1169" s="15">
        <v>16339</v>
      </c>
      <c r="C1169" s="15">
        <v>16170</v>
      </c>
      <c r="D1169" s="18" t="s">
        <v>6033</v>
      </c>
      <c r="E1169" s="18" t="s">
        <v>6032</v>
      </c>
      <c r="F1169" s="17" t="s">
        <v>5</v>
      </c>
      <c r="H1169" s="18" t="s">
        <v>6024</v>
      </c>
      <c r="I1169" s="18" t="str">
        <f t="shared" si="18"/>
        <v/>
      </c>
    </row>
    <row r="1170" spans="1:9" ht="19.95" customHeight="1" x14ac:dyDescent="0.3">
      <c r="A1170" s="2" t="s">
        <v>3355</v>
      </c>
      <c r="B1170" s="15">
        <v>16343</v>
      </c>
      <c r="C1170" s="15">
        <v>16130</v>
      </c>
      <c r="D1170" s="18" t="s">
        <v>6033</v>
      </c>
      <c r="E1170" s="18" t="s">
        <v>6032</v>
      </c>
      <c r="F1170" s="17" t="s">
        <v>5</v>
      </c>
      <c r="H1170" s="18" t="s">
        <v>6024</v>
      </c>
      <c r="I1170" s="18" t="str">
        <f t="shared" si="18"/>
        <v/>
      </c>
    </row>
    <row r="1171" spans="1:9" ht="19.95" customHeight="1" x14ac:dyDescent="0.3">
      <c r="A1171" s="2" t="s">
        <v>3389</v>
      </c>
      <c r="B1171" s="15">
        <v>16349</v>
      </c>
      <c r="C1171" s="15">
        <v>16200</v>
      </c>
      <c r="D1171" s="18" t="s">
        <v>6029</v>
      </c>
      <c r="E1171" s="18" t="s">
        <v>6032</v>
      </c>
      <c r="F1171" s="17" t="s">
        <v>5</v>
      </c>
      <c r="H1171" s="18" t="s">
        <v>6031</v>
      </c>
      <c r="I1171" s="18" t="str">
        <f t="shared" si="18"/>
        <v/>
      </c>
    </row>
    <row r="1172" spans="1:9" ht="19.95" customHeight="1" x14ac:dyDescent="0.3">
      <c r="A1172" s="2" t="s">
        <v>3350</v>
      </c>
      <c r="B1172" s="15">
        <v>16352</v>
      </c>
      <c r="C1172" s="15">
        <v>16120</v>
      </c>
      <c r="D1172" s="18" t="s">
        <v>6033</v>
      </c>
      <c r="E1172" s="18" t="s">
        <v>6032</v>
      </c>
      <c r="F1172" s="17" t="s">
        <v>5</v>
      </c>
      <c r="H1172" s="18" t="s">
        <v>6024</v>
      </c>
      <c r="I1172" s="18" t="str">
        <f t="shared" si="18"/>
        <v/>
      </c>
    </row>
    <row r="1173" spans="1:9" ht="19.95" customHeight="1" x14ac:dyDescent="0.3">
      <c r="A1173" s="2" t="s">
        <v>3525</v>
      </c>
      <c r="B1173" s="15">
        <v>16356</v>
      </c>
      <c r="C1173" s="15">
        <v>16460</v>
      </c>
      <c r="D1173" s="18" t="s">
        <v>6033</v>
      </c>
      <c r="E1173" s="18" t="s">
        <v>6032</v>
      </c>
      <c r="F1173" s="17" t="s">
        <v>5</v>
      </c>
      <c r="H1173" s="18" t="s">
        <v>6024</v>
      </c>
      <c r="I1173" s="18" t="str">
        <f t="shared" si="18"/>
        <v/>
      </c>
    </row>
    <row r="1174" spans="1:9" ht="19.95" customHeight="1" x14ac:dyDescent="0.3">
      <c r="A1174" s="2" t="s">
        <v>3534</v>
      </c>
      <c r="B1174" s="15">
        <v>16357</v>
      </c>
      <c r="C1174" s="15">
        <v>16480</v>
      </c>
      <c r="D1174" s="18" t="s">
        <v>6033</v>
      </c>
      <c r="E1174" s="18" t="s">
        <v>6032</v>
      </c>
      <c r="F1174" s="17" t="s">
        <v>5</v>
      </c>
      <c r="H1174" s="18" t="s">
        <v>6024</v>
      </c>
      <c r="I1174" s="18" t="str">
        <f t="shared" si="18"/>
        <v/>
      </c>
    </row>
    <row r="1175" spans="1:9" ht="19.95" customHeight="1" x14ac:dyDescent="0.3">
      <c r="A1175" s="2" t="s">
        <v>3356</v>
      </c>
      <c r="B1175" s="15">
        <v>16359</v>
      </c>
      <c r="C1175" s="15">
        <v>16130</v>
      </c>
      <c r="D1175" s="18" t="s">
        <v>6029</v>
      </c>
      <c r="E1175" s="18" t="s">
        <v>6032</v>
      </c>
      <c r="F1175" s="17" t="s">
        <v>5</v>
      </c>
      <c r="H1175" s="18" t="s">
        <v>6031</v>
      </c>
      <c r="I1175" s="18" t="str">
        <f t="shared" si="18"/>
        <v/>
      </c>
    </row>
    <row r="1176" spans="1:9" ht="19.95" customHeight="1" x14ac:dyDescent="0.3">
      <c r="A1176" s="2" t="s">
        <v>3453</v>
      </c>
      <c r="B1176" s="15">
        <v>16360</v>
      </c>
      <c r="C1176" s="15">
        <v>16300</v>
      </c>
      <c r="D1176" s="18" t="s">
        <v>6033</v>
      </c>
      <c r="E1176" s="18" t="s">
        <v>6032</v>
      </c>
      <c r="F1176" s="17" t="s">
        <v>5</v>
      </c>
      <c r="H1176" s="18" t="s">
        <v>6024</v>
      </c>
      <c r="I1176" s="18" t="str">
        <f t="shared" si="18"/>
        <v/>
      </c>
    </row>
    <row r="1177" spans="1:9" ht="19.95" customHeight="1" x14ac:dyDescent="0.3">
      <c r="A1177" s="2" t="s">
        <v>3561</v>
      </c>
      <c r="B1177" s="15">
        <v>16361</v>
      </c>
      <c r="C1177" s="15">
        <v>16700</v>
      </c>
      <c r="D1177" s="18" t="s">
        <v>6033</v>
      </c>
      <c r="E1177" s="18" t="s">
        <v>6032</v>
      </c>
      <c r="F1177" s="17" t="s">
        <v>5</v>
      </c>
      <c r="H1177" s="18" t="s">
        <v>6024</v>
      </c>
      <c r="I1177" s="18" t="str">
        <f t="shared" si="18"/>
        <v/>
      </c>
    </row>
    <row r="1178" spans="1:9" ht="19.95" customHeight="1" x14ac:dyDescent="0.3">
      <c r="A1178" s="2" t="s">
        <v>3562</v>
      </c>
      <c r="B1178" s="15">
        <v>16378</v>
      </c>
      <c r="C1178" s="15">
        <v>16700</v>
      </c>
      <c r="D1178" s="18" t="s">
        <v>6033</v>
      </c>
      <c r="E1178" s="18" t="s">
        <v>6032</v>
      </c>
      <c r="F1178" s="17" t="s">
        <v>5</v>
      </c>
      <c r="H1178" s="18" t="s">
        <v>6024</v>
      </c>
      <c r="I1178" s="18" t="str">
        <f t="shared" si="18"/>
        <v/>
      </c>
    </row>
    <row r="1179" spans="1:9" ht="19.95" customHeight="1" x14ac:dyDescent="0.3">
      <c r="A1179" s="2" t="s">
        <v>1375</v>
      </c>
      <c r="B1179" s="15">
        <v>16379</v>
      </c>
      <c r="C1179" s="15">
        <v>16110</v>
      </c>
      <c r="D1179" s="18" t="s">
        <v>6029</v>
      </c>
      <c r="E1179" s="18" t="s">
        <v>6032</v>
      </c>
      <c r="F1179" s="17" t="s">
        <v>5</v>
      </c>
      <c r="H1179" s="18" t="s">
        <v>6031</v>
      </c>
      <c r="I1179" s="18" t="str">
        <f t="shared" si="18"/>
        <v/>
      </c>
    </row>
    <row r="1180" spans="1:9" ht="19.95" customHeight="1" x14ac:dyDescent="0.3">
      <c r="A1180" s="2" t="s">
        <v>776</v>
      </c>
      <c r="B1180" s="15">
        <v>16384</v>
      </c>
      <c r="C1180" s="15">
        <v>16360</v>
      </c>
      <c r="D1180" s="18" t="s">
        <v>6033</v>
      </c>
      <c r="E1180" s="18" t="s">
        <v>6032</v>
      </c>
      <c r="F1180" s="17" t="s">
        <v>5</v>
      </c>
      <c r="H1180" s="18" t="s">
        <v>6024</v>
      </c>
      <c r="I1180" s="18" t="str">
        <f t="shared" si="18"/>
        <v/>
      </c>
    </row>
    <row r="1181" spans="1:9" ht="19.95" customHeight="1" x14ac:dyDescent="0.3">
      <c r="A1181" s="2" t="s">
        <v>206</v>
      </c>
      <c r="B1181" s="15">
        <v>16385</v>
      </c>
      <c r="C1181" s="15">
        <v>16600</v>
      </c>
      <c r="D1181" s="18" t="s">
        <v>6029</v>
      </c>
      <c r="E1181" s="18" t="s">
        <v>6032</v>
      </c>
      <c r="F1181" s="17" t="s">
        <v>5</v>
      </c>
      <c r="H1181" s="18" t="s">
        <v>6031</v>
      </c>
      <c r="I1181" s="18" t="str">
        <f t="shared" si="18"/>
        <v/>
      </c>
    </row>
    <row r="1182" spans="1:9" ht="19.95" customHeight="1" x14ac:dyDescent="0.3">
      <c r="A1182" s="2" t="s">
        <v>3390</v>
      </c>
      <c r="B1182" s="15">
        <v>16387</v>
      </c>
      <c r="C1182" s="15">
        <v>16200</v>
      </c>
      <c r="D1182" s="18" t="s">
        <v>6033</v>
      </c>
      <c r="E1182" s="18" t="s">
        <v>6032</v>
      </c>
      <c r="F1182" s="17" t="s">
        <v>5</v>
      </c>
      <c r="H1182" s="18" t="s">
        <v>6024</v>
      </c>
      <c r="I1182" s="18" t="str">
        <f t="shared" si="18"/>
        <v/>
      </c>
    </row>
    <row r="1183" spans="1:9" ht="19.95" customHeight="1" x14ac:dyDescent="0.3">
      <c r="A1183" s="2" t="s">
        <v>3351</v>
      </c>
      <c r="B1183" s="15">
        <v>16402</v>
      </c>
      <c r="C1183" s="15">
        <v>16120</v>
      </c>
      <c r="D1183" s="18" t="s">
        <v>6033</v>
      </c>
      <c r="E1183" s="18" t="s">
        <v>6032</v>
      </c>
      <c r="F1183" s="17" t="s">
        <v>5</v>
      </c>
      <c r="H1183" s="18" t="s">
        <v>6024</v>
      </c>
      <c r="I1183" s="18" t="str">
        <f t="shared" si="18"/>
        <v/>
      </c>
    </row>
    <row r="1184" spans="1:9" ht="19.95" customHeight="1" x14ac:dyDescent="0.3">
      <c r="A1184" s="2" t="s">
        <v>3343</v>
      </c>
      <c r="B1184" s="15">
        <v>16406</v>
      </c>
      <c r="C1184" s="15">
        <v>16220</v>
      </c>
      <c r="D1184" s="18" t="s">
        <v>6033</v>
      </c>
      <c r="E1184" s="18" t="s">
        <v>6032</v>
      </c>
      <c r="F1184" s="17" t="s">
        <v>5</v>
      </c>
      <c r="H1184" s="18" t="s">
        <v>6024</v>
      </c>
      <c r="I1184" s="18" t="str">
        <f t="shared" si="18"/>
        <v/>
      </c>
    </row>
    <row r="1185" spans="1:9" ht="19.95" customHeight="1" x14ac:dyDescent="0.3">
      <c r="A1185" s="2" t="s">
        <v>3587</v>
      </c>
      <c r="B1185" s="15">
        <v>17004</v>
      </c>
      <c r="C1185" s="15">
        <v>17123</v>
      </c>
      <c r="D1185" s="18" t="s">
        <v>6033</v>
      </c>
      <c r="E1185" s="18" t="s">
        <v>6032</v>
      </c>
      <c r="F1185" s="17" t="s">
        <v>5</v>
      </c>
      <c r="H1185" s="18" t="s">
        <v>6024</v>
      </c>
      <c r="I1185" s="18" t="str">
        <f t="shared" si="18"/>
        <v/>
      </c>
    </row>
    <row r="1186" spans="1:9" ht="19.95" customHeight="1" x14ac:dyDescent="0.3">
      <c r="A1186" s="2" t="s">
        <v>3833</v>
      </c>
      <c r="B1186" s="15">
        <v>17023</v>
      </c>
      <c r="C1186" s="15">
        <v>17770</v>
      </c>
      <c r="D1186" s="18" t="s">
        <v>6033</v>
      </c>
      <c r="E1186" s="18" t="s">
        <v>6032</v>
      </c>
      <c r="F1186" s="17" t="s">
        <v>5</v>
      </c>
      <c r="H1186" s="18" t="s">
        <v>6024</v>
      </c>
      <c r="I1186" s="18" t="str">
        <f t="shared" si="18"/>
        <v/>
      </c>
    </row>
    <row r="1187" spans="1:9" ht="19.95" customHeight="1" x14ac:dyDescent="0.3">
      <c r="A1187" s="2" t="s">
        <v>1521</v>
      </c>
      <c r="B1187" s="15">
        <v>17024</v>
      </c>
      <c r="C1187" s="15">
        <v>17470</v>
      </c>
      <c r="D1187" s="18" t="s">
        <v>6033</v>
      </c>
      <c r="E1187" s="18" t="s">
        <v>6032</v>
      </c>
      <c r="F1187" s="17" t="s">
        <v>5</v>
      </c>
      <c r="H1187" s="18" t="s">
        <v>6024</v>
      </c>
      <c r="I1187" s="18" t="str">
        <f t="shared" si="18"/>
        <v/>
      </c>
    </row>
    <row r="1188" spans="1:9" ht="19.95" customHeight="1" x14ac:dyDescent="0.3">
      <c r="A1188" s="2" t="s">
        <v>120</v>
      </c>
      <c r="B1188" s="15">
        <v>17028</v>
      </c>
      <c r="C1188" s="15">
        <v>17440</v>
      </c>
      <c r="D1188" s="18" t="s">
        <v>6029</v>
      </c>
      <c r="E1188" s="18" t="s">
        <v>6032</v>
      </c>
      <c r="F1188" s="17" t="s">
        <v>5</v>
      </c>
      <c r="H1188" s="18" t="s">
        <v>6031</v>
      </c>
      <c r="I1188" s="18" t="str">
        <f t="shared" si="18"/>
        <v/>
      </c>
    </row>
    <row r="1189" spans="1:9" ht="19.95" customHeight="1" x14ac:dyDescent="0.3">
      <c r="A1189" s="2" t="s">
        <v>3620</v>
      </c>
      <c r="B1189" s="15">
        <v>17031</v>
      </c>
      <c r="C1189" s="15">
        <v>17160</v>
      </c>
      <c r="D1189" s="18" t="s">
        <v>6033</v>
      </c>
      <c r="E1189" s="18" t="s">
        <v>6032</v>
      </c>
      <c r="F1189" s="17" t="s">
        <v>5</v>
      </c>
      <c r="H1189" s="18" t="s">
        <v>6024</v>
      </c>
      <c r="I1189" s="18" t="str">
        <f t="shared" si="18"/>
        <v/>
      </c>
    </row>
    <row r="1190" spans="1:9" ht="19.95" customHeight="1" x14ac:dyDescent="0.3">
      <c r="A1190" s="2" t="s">
        <v>3816</v>
      </c>
      <c r="B1190" s="15">
        <v>17036</v>
      </c>
      <c r="C1190" s="15">
        <v>17620</v>
      </c>
      <c r="D1190" s="18" t="s">
        <v>6033</v>
      </c>
      <c r="E1190" s="18" t="s">
        <v>6032</v>
      </c>
      <c r="F1190" s="17" t="s">
        <v>5</v>
      </c>
      <c r="H1190" s="18" t="s">
        <v>6024</v>
      </c>
      <c r="I1190" s="18" t="str">
        <f t="shared" si="18"/>
        <v/>
      </c>
    </row>
    <row r="1191" spans="1:9" ht="19.95" customHeight="1" x14ac:dyDescent="0.3">
      <c r="A1191" s="2" t="s">
        <v>3628</v>
      </c>
      <c r="B1191" s="15">
        <v>17041</v>
      </c>
      <c r="C1191" s="15">
        <v>17170</v>
      </c>
      <c r="D1191" s="18" t="s">
        <v>6033</v>
      </c>
      <c r="E1191" s="18" t="s">
        <v>6032</v>
      </c>
      <c r="F1191" s="17" t="s">
        <v>5</v>
      </c>
      <c r="H1191" s="18" t="s">
        <v>6024</v>
      </c>
      <c r="I1191" s="18" t="str">
        <f t="shared" si="18"/>
        <v/>
      </c>
    </row>
    <row r="1192" spans="1:9" ht="19.95" customHeight="1" x14ac:dyDescent="0.3">
      <c r="A1192" s="2" t="s">
        <v>951</v>
      </c>
      <c r="B1192" s="15">
        <v>17047</v>
      </c>
      <c r="C1192" s="15">
        <v>17800</v>
      </c>
      <c r="D1192" s="18" t="s">
        <v>6033</v>
      </c>
      <c r="E1192" s="18" t="s">
        <v>6032</v>
      </c>
      <c r="F1192" s="17" t="s">
        <v>5</v>
      </c>
      <c r="H1192" s="18" t="s">
        <v>6024</v>
      </c>
      <c r="I1192" s="18" t="str">
        <f t="shared" si="18"/>
        <v/>
      </c>
    </row>
    <row r="1193" spans="1:9" ht="19.95" customHeight="1" x14ac:dyDescent="0.3">
      <c r="A1193" s="2" t="s">
        <v>542</v>
      </c>
      <c r="B1193" s="15">
        <v>17051</v>
      </c>
      <c r="C1193" s="15">
        <v>17580</v>
      </c>
      <c r="D1193" s="18" t="s">
        <v>6033</v>
      </c>
      <c r="E1193" s="18" t="s">
        <v>6032</v>
      </c>
      <c r="F1193" s="17" t="s">
        <v>5</v>
      </c>
      <c r="H1193" s="18" t="s">
        <v>6024</v>
      </c>
      <c r="I1193" s="18" t="str">
        <f t="shared" si="18"/>
        <v/>
      </c>
    </row>
    <row r="1194" spans="1:9" ht="19.95" customHeight="1" x14ac:dyDescent="0.3">
      <c r="A1194" s="2" t="s">
        <v>475</v>
      </c>
      <c r="B1194" s="15">
        <v>17053</v>
      </c>
      <c r="C1194" s="15">
        <v>17430</v>
      </c>
      <c r="D1194" s="18" t="s">
        <v>6033</v>
      </c>
      <c r="E1194" s="18" t="s">
        <v>6032</v>
      </c>
      <c r="F1194" s="17" t="s">
        <v>5</v>
      </c>
      <c r="H1194" s="18" t="s">
        <v>6024</v>
      </c>
      <c r="I1194" s="18" t="str">
        <f t="shared" si="18"/>
        <v/>
      </c>
    </row>
    <row r="1195" spans="1:9" ht="19.95" customHeight="1" x14ac:dyDescent="0.3">
      <c r="A1195" s="2" t="s">
        <v>3646</v>
      </c>
      <c r="B1195" s="15">
        <v>17059</v>
      </c>
      <c r="C1195" s="15">
        <v>17220</v>
      </c>
      <c r="D1195" s="18" t="s">
        <v>6029</v>
      </c>
      <c r="E1195" s="18" t="s">
        <v>6032</v>
      </c>
      <c r="F1195" s="17" t="s">
        <v>5</v>
      </c>
      <c r="H1195" s="18" t="s">
        <v>6031</v>
      </c>
      <c r="I1195" s="18" t="str">
        <f t="shared" si="18"/>
        <v/>
      </c>
    </row>
    <row r="1196" spans="1:9" ht="19.95" customHeight="1" x14ac:dyDescent="0.3">
      <c r="A1196" s="2" t="s">
        <v>3580</v>
      </c>
      <c r="B1196" s="15">
        <v>17060</v>
      </c>
      <c r="C1196" s="15">
        <v>17120</v>
      </c>
      <c r="D1196" s="18" t="s">
        <v>6033</v>
      </c>
      <c r="E1196" s="18" t="s">
        <v>6032</v>
      </c>
      <c r="F1196" s="17" t="s">
        <v>5</v>
      </c>
      <c r="H1196" s="18" t="s">
        <v>6024</v>
      </c>
      <c r="I1196" s="18" t="str">
        <f t="shared" si="18"/>
        <v/>
      </c>
    </row>
    <row r="1197" spans="1:9" ht="19.95" customHeight="1" x14ac:dyDescent="0.3">
      <c r="A1197" s="2" t="s">
        <v>3639</v>
      </c>
      <c r="B1197" s="15">
        <v>17061</v>
      </c>
      <c r="C1197" s="15">
        <v>17210</v>
      </c>
      <c r="D1197" s="18" t="s">
        <v>6033</v>
      </c>
      <c r="E1197" s="18" t="s">
        <v>6032</v>
      </c>
      <c r="F1197" s="17" t="s">
        <v>5</v>
      </c>
      <c r="H1197" s="18" t="s">
        <v>6024</v>
      </c>
      <c r="I1197" s="18" t="str">
        <f t="shared" si="18"/>
        <v/>
      </c>
    </row>
    <row r="1198" spans="1:9" ht="19.95" customHeight="1" x14ac:dyDescent="0.3">
      <c r="A1198" s="2" t="s">
        <v>1226</v>
      </c>
      <c r="B1198" s="15">
        <v>17078</v>
      </c>
      <c r="C1198" s="15">
        <v>17800</v>
      </c>
      <c r="D1198" s="18" t="s">
        <v>6033</v>
      </c>
      <c r="E1198" s="18" t="s">
        <v>6032</v>
      </c>
      <c r="F1198" s="17" t="s">
        <v>5</v>
      </c>
      <c r="H1198" s="18" t="s">
        <v>6024</v>
      </c>
      <c r="I1198" s="18" t="str">
        <f t="shared" si="18"/>
        <v/>
      </c>
    </row>
    <row r="1199" spans="1:9" ht="19.95" customHeight="1" x14ac:dyDescent="0.3">
      <c r="A1199" s="2" t="s">
        <v>3856</v>
      </c>
      <c r="B1199" s="15">
        <v>17079</v>
      </c>
      <c r="C1199" s="15">
        <v>17890</v>
      </c>
      <c r="D1199" s="18" t="s">
        <v>6033</v>
      </c>
      <c r="E1199" s="18" t="s">
        <v>6032</v>
      </c>
      <c r="F1199" s="17" t="s">
        <v>5</v>
      </c>
      <c r="H1199" s="18" t="s">
        <v>6024</v>
      </c>
      <c r="I1199" s="18" t="str">
        <f t="shared" si="18"/>
        <v/>
      </c>
    </row>
    <row r="1200" spans="1:9" ht="19.95" customHeight="1" x14ac:dyDescent="0.3">
      <c r="A1200" s="2" t="s">
        <v>3817</v>
      </c>
      <c r="B1200" s="15">
        <v>17083</v>
      </c>
      <c r="C1200" s="15">
        <v>17620</v>
      </c>
      <c r="D1200" s="18" t="s">
        <v>6033</v>
      </c>
      <c r="E1200" s="18" t="s">
        <v>6032</v>
      </c>
      <c r="F1200" s="17" t="s">
        <v>5</v>
      </c>
      <c r="H1200" s="18" t="s">
        <v>6024</v>
      </c>
      <c r="I1200" s="18" t="str">
        <f t="shared" si="18"/>
        <v/>
      </c>
    </row>
    <row r="1201" spans="1:9" ht="19.95" customHeight="1" x14ac:dyDescent="0.3">
      <c r="A1201" s="2" t="s">
        <v>3760</v>
      </c>
      <c r="B1201" s="15">
        <v>17093</v>
      </c>
      <c r="C1201" s="15">
        <v>17480</v>
      </c>
      <c r="D1201" s="18" t="s">
        <v>6033</v>
      </c>
      <c r="E1201" s="18" t="s">
        <v>6032</v>
      </c>
      <c r="F1201" s="17" t="s">
        <v>5</v>
      </c>
      <c r="H1201" s="18" t="s">
        <v>6024</v>
      </c>
      <c r="I1201" s="18" t="str">
        <f t="shared" si="18"/>
        <v/>
      </c>
    </row>
    <row r="1202" spans="1:9" ht="19.95" customHeight="1" x14ac:dyDescent="0.3">
      <c r="A1202" s="2" t="s">
        <v>1486</v>
      </c>
      <c r="B1202" s="15">
        <v>17102</v>
      </c>
      <c r="C1202" s="15">
        <v>17460</v>
      </c>
      <c r="D1202" s="18" t="s">
        <v>6029</v>
      </c>
      <c r="E1202" s="18" t="s">
        <v>6032</v>
      </c>
      <c r="F1202" s="17" t="s">
        <v>5</v>
      </c>
      <c r="H1202" s="18" t="s">
        <v>6031</v>
      </c>
      <c r="I1202" s="18" t="str">
        <f t="shared" si="18"/>
        <v/>
      </c>
    </row>
    <row r="1203" spans="1:9" ht="19.95" customHeight="1" x14ac:dyDescent="0.3">
      <c r="A1203" s="2" t="s">
        <v>3714</v>
      </c>
      <c r="B1203" s="15">
        <v>17113</v>
      </c>
      <c r="C1203" s="15">
        <v>17360</v>
      </c>
      <c r="D1203" s="18" t="s">
        <v>6033</v>
      </c>
      <c r="E1203" s="18" t="s">
        <v>6032</v>
      </c>
      <c r="F1203" s="17" t="s">
        <v>5</v>
      </c>
      <c r="H1203" s="18" t="s">
        <v>6024</v>
      </c>
      <c r="I1203" s="18" t="str">
        <f t="shared" si="18"/>
        <v/>
      </c>
    </row>
    <row r="1204" spans="1:9" ht="19.95" customHeight="1" x14ac:dyDescent="0.3">
      <c r="A1204" s="2" t="s">
        <v>1426</v>
      </c>
      <c r="B1204" s="15">
        <v>17115</v>
      </c>
      <c r="C1204" s="15">
        <v>17460</v>
      </c>
      <c r="D1204" s="18" t="s">
        <v>6033</v>
      </c>
      <c r="E1204" s="18" t="s">
        <v>6032</v>
      </c>
      <c r="F1204" s="17" t="s">
        <v>5</v>
      </c>
      <c r="H1204" s="18" t="s">
        <v>6024</v>
      </c>
      <c r="I1204" s="18" t="str">
        <f t="shared" si="18"/>
        <v/>
      </c>
    </row>
    <row r="1205" spans="1:9" ht="19.95" customHeight="1" x14ac:dyDescent="0.3">
      <c r="A1205" s="2" t="s">
        <v>3629</v>
      </c>
      <c r="B1205" s="15">
        <v>17132</v>
      </c>
      <c r="C1205" s="15">
        <v>17170</v>
      </c>
      <c r="D1205" s="18" t="s">
        <v>6033</v>
      </c>
      <c r="E1205" s="18" t="s">
        <v>6032</v>
      </c>
      <c r="F1205" s="17" t="s">
        <v>5</v>
      </c>
      <c r="H1205" s="18" t="s">
        <v>6024</v>
      </c>
      <c r="I1205" s="18" t="str">
        <f t="shared" si="18"/>
        <v/>
      </c>
    </row>
    <row r="1206" spans="1:9" ht="19.95" customHeight="1" x14ac:dyDescent="0.3">
      <c r="A1206" s="2" t="s">
        <v>3621</v>
      </c>
      <c r="B1206" s="15">
        <v>17135</v>
      </c>
      <c r="C1206" s="15">
        <v>17160</v>
      </c>
      <c r="D1206" s="18" t="s">
        <v>6033</v>
      </c>
      <c r="E1206" s="18" t="s">
        <v>6032</v>
      </c>
      <c r="F1206" s="17" t="s">
        <v>5</v>
      </c>
      <c r="H1206" s="18" t="s">
        <v>6024</v>
      </c>
      <c r="I1206" s="18" t="str">
        <f t="shared" si="18"/>
        <v/>
      </c>
    </row>
    <row r="1207" spans="1:9" ht="19.95" customHeight="1" x14ac:dyDescent="0.3">
      <c r="A1207" s="2" t="s">
        <v>3696</v>
      </c>
      <c r="B1207" s="15">
        <v>17137</v>
      </c>
      <c r="C1207" s="15">
        <v>17330</v>
      </c>
      <c r="D1207" s="18" t="s">
        <v>6033</v>
      </c>
      <c r="E1207" s="18" t="s">
        <v>6032</v>
      </c>
      <c r="F1207" s="17" t="s">
        <v>5</v>
      </c>
      <c r="H1207" s="18" t="s">
        <v>6024</v>
      </c>
      <c r="I1207" s="18" t="str">
        <f t="shared" si="18"/>
        <v/>
      </c>
    </row>
    <row r="1208" spans="1:9" ht="19.95" customHeight="1" x14ac:dyDescent="0.3">
      <c r="A1208" s="2" t="s">
        <v>1286</v>
      </c>
      <c r="B1208" s="15">
        <v>17146</v>
      </c>
      <c r="C1208" s="15">
        <v>17620</v>
      </c>
      <c r="D1208" s="18" t="s">
        <v>6033</v>
      </c>
      <c r="E1208" s="18" t="s">
        <v>6032</v>
      </c>
      <c r="F1208" s="17" t="s">
        <v>5</v>
      </c>
      <c r="H1208" s="18" t="s">
        <v>6024</v>
      </c>
      <c r="I1208" s="18" t="str">
        <f t="shared" si="18"/>
        <v/>
      </c>
    </row>
    <row r="1209" spans="1:9" ht="19.95" customHeight="1" x14ac:dyDescent="0.3">
      <c r="A1209" s="2" t="s">
        <v>3783</v>
      </c>
      <c r="B1209" s="15">
        <v>17149</v>
      </c>
      <c r="C1209" s="15">
        <v>17510</v>
      </c>
      <c r="D1209" s="18" t="s">
        <v>6033</v>
      </c>
      <c r="E1209" s="18" t="s">
        <v>6032</v>
      </c>
      <c r="F1209" s="17" t="s">
        <v>5</v>
      </c>
      <c r="H1209" s="18" t="s">
        <v>6024</v>
      </c>
      <c r="I1209" s="18" t="str">
        <f t="shared" si="18"/>
        <v/>
      </c>
    </row>
    <row r="1210" spans="1:9" ht="19.95" customHeight="1" x14ac:dyDescent="0.3">
      <c r="A1210" s="2" t="s">
        <v>3592</v>
      </c>
      <c r="B1210" s="15">
        <v>17156</v>
      </c>
      <c r="C1210" s="15">
        <v>17130</v>
      </c>
      <c r="D1210" s="18" t="s">
        <v>6033</v>
      </c>
      <c r="E1210" s="18" t="s">
        <v>6032</v>
      </c>
      <c r="F1210" s="17" t="s">
        <v>5</v>
      </c>
      <c r="H1210" s="18" t="s">
        <v>6024</v>
      </c>
      <c r="I1210" s="18" t="str">
        <f t="shared" si="18"/>
        <v/>
      </c>
    </row>
    <row r="1211" spans="1:9" ht="19.95" customHeight="1" x14ac:dyDescent="0.3">
      <c r="A1211" s="2" t="s">
        <v>925</v>
      </c>
      <c r="B1211" s="15">
        <v>17157</v>
      </c>
      <c r="C1211" s="15">
        <v>17350</v>
      </c>
      <c r="D1211" s="18" t="s">
        <v>6033</v>
      </c>
      <c r="E1211" s="18" t="s">
        <v>6032</v>
      </c>
      <c r="F1211" s="17" t="s">
        <v>5</v>
      </c>
      <c r="H1211" s="18" t="s">
        <v>6024</v>
      </c>
      <c r="I1211" s="18" t="str">
        <f t="shared" si="18"/>
        <v/>
      </c>
    </row>
    <row r="1212" spans="1:9" ht="19.95" customHeight="1" x14ac:dyDescent="0.3">
      <c r="A1212" s="2" t="s">
        <v>3630</v>
      </c>
      <c r="B1212" s="15">
        <v>17158</v>
      </c>
      <c r="C1212" s="15">
        <v>17170</v>
      </c>
      <c r="D1212" s="18" t="s">
        <v>6033</v>
      </c>
      <c r="E1212" s="18" t="s">
        <v>6032</v>
      </c>
      <c r="F1212" s="17" t="s">
        <v>5</v>
      </c>
      <c r="H1212" s="18" t="s">
        <v>6024</v>
      </c>
      <c r="I1212" s="18" t="str">
        <f t="shared" si="18"/>
        <v/>
      </c>
    </row>
    <row r="1213" spans="1:9" ht="19.95" customHeight="1" x14ac:dyDescent="0.3">
      <c r="A1213" s="2" t="s">
        <v>1564</v>
      </c>
      <c r="B1213" s="15">
        <v>17159</v>
      </c>
      <c r="C1213" s="15">
        <v>17800</v>
      </c>
      <c r="D1213" s="18" t="s">
        <v>6033</v>
      </c>
      <c r="E1213" s="18" t="s">
        <v>6032</v>
      </c>
      <c r="F1213" s="17" t="s">
        <v>5</v>
      </c>
      <c r="H1213" s="18" t="s">
        <v>6024</v>
      </c>
      <c r="I1213" s="18" t="str">
        <f t="shared" si="18"/>
        <v/>
      </c>
    </row>
    <row r="1214" spans="1:9" ht="19.95" customHeight="1" x14ac:dyDescent="0.3">
      <c r="A1214" s="2" t="s">
        <v>90</v>
      </c>
      <c r="B1214" s="15">
        <v>17164</v>
      </c>
      <c r="C1214" s="15">
        <v>17100</v>
      </c>
      <c r="D1214" s="18" t="s">
        <v>6033</v>
      </c>
      <c r="E1214" s="18" t="s">
        <v>6032</v>
      </c>
      <c r="F1214" s="17" t="s">
        <v>5</v>
      </c>
      <c r="H1214" s="18" t="s">
        <v>6024</v>
      </c>
      <c r="I1214" s="18" t="str">
        <f t="shared" si="18"/>
        <v/>
      </c>
    </row>
    <row r="1215" spans="1:9" ht="19.95" customHeight="1" x14ac:dyDescent="0.3">
      <c r="A1215" s="2" t="s">
        <v>749</v>
      </c>
      <c r="B1215" s="15">
        <v>17165</v>
      </c>
      <c r="C1215" s="15">
        <v>17400</v>
      </c>
      <c r="D1215" s="18" t="s">
        <v>6033</v>
      </c>
      <c r="E1215" s="18" t="s">
        <v>6032</v>
      </c>
      <c r="F1215" s="17" t="s">
        <v>5</v>
      </c>
      <c r="H1215" s="18" t="s">
        <v>6024</v>
      </c>
      <c r="I1215" s="18" t="str">
        <f t="shared" si="18"/>
        <v/>
      </c>
    </row>
    <row r="1216" spans="1:9" ht="19.95" customHeight="1" x14ac:dyDescent="0.3">
      <c r="A1216" s="2" t="s">
        <v>669</v>
      </c>
      <c r="B1216" s="15">
        <v>17166</v>
      </c>
      <c r="C1216" s="15">
        <v>17290</v>
      </c>
      <c r="D1216" s="18" t="s">
        <v>6033</v>
      </c>
      <c r="E1216" s="18" t="s">
        <v>6032</v>
      </c>
      <c r="F1216" s="17" t="s">
        <v>5</v>
      </c>
      <c r="H1216" s="18" t="s">
        <v>6024</v>
      </c>
      <c r="I1216" s="18" t="str">
        <f t="shared" si="18"/>
        <v/>
      </c>
    </row>
    <row r="1217" spans="1:9" ht="19.95" customHeight="1" x14ac:dyDescent="0.3">
      <c r="A1217" s="2" t="s">
        <v>945</v>
      </c>
      <c r="B1217" s="15">
        <v>17171</v>
      </c>
      <c r="C1217" s="15">
        <v>17250</v>
      </c>
      <c r="D1217" s="18" t="s">
        <v>6033</v>
      </c>
      <c r="E1217" s="18" t="s">
        <v>6032</v>
      </c>
      <c r="F1217" s="17" t="s">
        <v>5</v>
      </c>
      <c r="H1217" s="18" t="s">
        <v>6024</v>
      </c>
      <c r="I1217" s="18" t="str">
        <f t="shared" si="18"/>
        <v/>
      </c>
    </row>
    <row r="1218" spans="1:9" ht="19.95" customHeight="1" x14ac:dyDescent="0.3">
      <c r="A1218" s="2" t="s">
        <v>1556</v>
      </c>
      <c r="B1218" s="15">
        <v>17175</v>
      </c>
      <c r="C1218" s="15">
        <v>17520</v>
      </c>
      <c r="D1218" s="18" t="s">
        <v>6033</v>
      </c>
      <c r="E1218" s="18" t="s">
        <v>6032</v>
      </c>
      <c r="F1218" s="17" t="s">
        <v>5</v>
      </c>
      <c r="H1218" s="18" t="s">
        <v>6024</v>
      </c>
      <c r="I1218" s="18" t="str">
        <f t="shared" si="18"/>
        <v/>
      </c>
    </row>
    <row r="1219" spans="1:9" ht="19.95" customHeight="1" x14ac:dyDescent="0.3">
      <c r="A1219" s="2" t="s">
        <v>3631</v>
      </c>
      <c r="B1219" s="15">
        <v>17182</v>
      </c>
      <c r="C1219" s="15">
        <v>17170</v>
      </c>
      <c r="D1219" s="18" t="s">
        <v>6033</v>
      </c>
      <c r="E1219" s="18" t="s">
        <v>6032</v>
      </c>
      <c r="F1219" s="17" t="s">
        <v>5</v>
      </c>
      <c r="H1219" s="18" t="s">
        <v>6024</v>
      </c>
      <c r="I1219" s="18" t="str">
        <f t="shared" ref="I1219:I1282" si="19">IF(OR(E1219="OUI",F1219="OUI"),INDEX(E$1:F$1,1,MATCH("OUI",E1219:F1219,0)),"")</f>
        <v/>
      </c>
    </row>
    <row r="1220" spans="1:9" ht="19.95" customHeight="1" x14ac:dyDescent="0.3">
      <c r="A1220" s="2" t="s">
        <v>3818</v>
      </c>
      <c r="B1220" s="15">
        <v>17184</v>
      </c>
      <c r="C1220" s="15">
        <v>17620</v>
      </c>
      <c r="D1220" s="18" t="s">
        <v>6033</v>
      </c>
      <c r="E1220" s="18" t="s">
        <v>6032</v>
      </c>
      <c r="F1220" s="17" t="s">
        <v>5</v>
      </c>
      <c r="H1220" s="18" t="s">
        <v>6024</v>
      </c>
      <c r="I1220" s="18" t="str">
        <f t="shared" si="19"/>
        <v/>
      </c>
    </row>
    <row r="1221" spans="1:9" ht="19.95" customHeight="1" x14ac:dyDescent="0.3">
      <c r="A1221" s="2" t="s">
        <v>981</v>
      </c>
      <c r="B1221" s="15">
        <v>17196</v>
      </c>
      <c r="C1221" s="15">
        <v>17260</v>
      </c>
      <c r="D1221" s="18" t="s">
        <v>6033</v>
      </c>
      <c r="E1221" s="18" t="s">
        <v>6032</v>
      </c>
      <c r="F1221" s="17" t="s">
        <v>5</v>
      </c>
      <c r="H1221" s="18" t="s">
        <v>6024</v>
      </c>
      <c r="I1221" s="18" t="str">
        <f t="shared" si="19"/>
        <v/>
      </c>
    </row>
    <row r="1222" spans="1:9" ht="19.95" customHeight="1" x14ac:dyDescent="0.3">
      <c r="A1222" s="2" t="s">
        <v>3593</v>
      </c>
      <c r="B1222" s="15">
        <v>17199</v>
      </c>
      <c r="C1222" s="15">
        <v>17130</v>
      </c>
      <c r="D1222" s="18" t="s">
        <v>6033</v>
      </c>
      <c r="E1222" s="18" t="s">
        <v>6032</v>
      </c>
      <c r="F1222" s="17" t="s">
        <v>5</v>
      </c>
      <c r="H1222" s="18" t="s">
        <v>6024</v>
      </c>
      <c r="I1222" s="18" t="str">
        <f t="shared" si="19"/>
        <v/>
      </c>
    </row>
    <row r="1223" spans="1:9" ht="19.95" customHeight="1" x14ac:dyDescent="0.3">
      <c r="A1223" s="2" t="s">
        <v>790</v>
      </c>
      <c r="B1223" s="15">
        <v>17206</v>
      </c>
      <c r="C1223" s="15">
        <v>17470</v>
      </c>
      <c r="D1223" s="18" t="s">
        <v>6033</v>
      </c>
      <c r="E1223" s="18" t="s">
        <v>6032</v>
      </c>
      <c r="F1223" s="17" t="s">
        <v>5</v>
      </c>
      <c r="H1223" s="18" t="s">
        <v>6024</v>
      </c>
      <c r="I1223" s="18" t="str">
        <f t="shared" si="19"/>
        <v/>
      </c>
    </row>
    <row r="1224" spans="1:9" ht="19.95" customHeight="1" x14ac:dyDescent="0.3">
      <c r="A1224" s="2" t="s">
        <v>3692</v>
      </c>
      <c r="B1224" s="15">
        <v>17219</v>
      </c>
      <c r="C1224" s="15">
        <v>17320</v>
      </c>
      <c r="D1224" s="18" t="s">
        <v>6029</v>
      </c>
      <c r="E1224" s="18" t="s">
        <v>6032</v>
      </c>
      <c r="F1224" s="17" t="s">
        <v>5</v>
      </c>
      <c r="H1224" s="18" t="s">
        <v>6031</v>
      </c>
      <c r="I1224" s="18" t="str">
        <f t="shared" si="19"/>
        <v/>
      </c>
    </row>
    <row r="1225" spans="1:9" ht="19.95" customHeight="1" x14ac:dyDescent="0.3">
      <c r="A1225" s="2" t="s">
        <v>3692</v>
      </c>
      <c r="B1225" s="15">
        <v>17219</v>
      </c>
      <c r="C1225" s="15">
        <v>17320</v>
      </c>
      <c r="D1225" s="18" t="s">
        <v>6029</v>
      </c>
      <c r="E1225" s="18" t="s">
        <v>6032</v>
      </c>
      <c r="F1225" s="17" t="s">
        <v>5</v>
      </c>
      <c r="H1225" s="18" t="s">
        <v>6031</v>
      </c>
      <c r="I1225" s="18" t="str">
        <f t="shared" si="19"/>
        <v/>
      </c>
    </row>
    <row r="1226" spans="1:9" ht="19.95" customHeight="1" x14ac:dyDescent="0.3">
      <c r="A1226" s="2" t="s">
        <v>1551</v>
      </c>
      <c r="B1226" s="15">
        <v>17221</v>
      </c>
      <c r="C1226" s="15">
        <v>17700</v>
      </c>
      <c r="D1226" s="18" t="s">
        <v>6033</v>
      </c>
      <c r="E1226" s="18" t="s">
        <v>6032</v>
      </c>
      <c r="F1226" s="17" t="s">
        <v>5</v>
      </c>
      <c r="H1226" s="18" t="s">
        <v>6024</v>
      </c>
      <c r="I1226" s="18" t="str">
        <f t="shared" si="19"/>
        <v/>
      </c>
    </row>
    <row r="1227" spans="1:9" ht="19.95" customHeight="1" x14ac:dyDescent="0.3">
      <c r="A1227" s="2" t="s">
        <v>3763</v>
      </c>
      <c r="B1227" s="15">
        <v>17223</v>
      </c>
      <c r="C1227" s="15">
        <v>17490</v>
      </c>
      <c r="D1227" s="18" t="s">
        <v>6033</v>
      </c>
      <c r="E1227" s="18" t="s">
        <v>6032</v>
      </c>
      <c r="F1227" s="17" t="s">
        <v>5</v>
      </c>
      <c r="H1227" s="18" t="s">
        <v>6024</v>
      </c>
      <c r="I1227" s="18" t="str">
        <f t="shared" si="19"/>
        <v/>
      </c>
    </row>
    <row r="1228" spans="1:9" ht="19.95" customHeight="1" x14ac:dyDescent="0.3">
      <c r="A1228" s="2" t="s">
        <v>941</v>
      </c>
      <c r="B1228" s="15">
        <v>17225</v>
      </c>
      <c r="C1228" s="15">
        <v>17570</v>
      </c>
      <c r="D1228" s="18" t="s">
        <v>6033</v>
      </c>
      <c r="E1228" s="18" t="s">
        <v>6032</v>
      </c>
      <c r="F1228" s="17" t="s">
        <v>5</v>
      </c>
      <c r="H1228" s="18" t="s">
        <v>6024</v>
      </c>
      <c r="I1228" s="18" t="str">
        <f t="shared" si="19"/>
        <v/>
      </c>
    </row>
    <row r="1229" spans="1:9" ht="19.95" customHeight="1" x14ac:dyDescent="0.3">
      <c r="A1229" s="2" t="s">
        <v>443</v>
      </c>
      <c r="B1229" s="15">
        <v>17228</v>
      </c>
      <c r="C1229" s="15">
        <v>17600</v>
      </c>
      <c r="D1229" s="18" t="s">
        <v>6029</v>
      </c>
      <c r="E1229" s="18" t="s">
        <v>6032</v>
      </c>
      <c r="F1229" s="17" t="s">
        <v>5</v>
      </c>
      <c r="H1229" s="18" t="s">
        <v>6031</v>
      </c>
      <c r="I1229" s="18" t="str">
        <f t="shared" si="19"/>
        <v/>
      </c>
    </row>
    <row r="1230" spans="1:9" ht="19.95" customHeight="1" x14ac:dyDescent="0.3">
      <c r="A1230" s="2" t="s">
        <v>78</v>
      </c>
      <c r="B1230" s="15">
        <v>17229</v>
      </c>
      <c r="C1230" s="15">
        <v>17210</v>
      </c>
      <c r="D1230" s="18" t="s">
        <v>6033</v>
      </c>
      <c r="E1230" s="18" t="s">
        <v>6032</v>
      </c>
      <c r="F1230" s="17" t="s">
        <v>5</v>
      </c>
      <c r="H1230" s="18" t="s">
        <v>6024</v>
      </c>
      <c r="I1230" s="18" t="str">
        <f t="shared" si="19"/>
        <v/>
      </c>
    </row>
    <row r="1231" spans="1:9" ht="19.95" customHeight="1" x14ac:dyDescent="0.3">
      <c r="A1231" s="2" t="s">
        <v>3697</v>
      </c>
      <c r="B1231" s="15">
        <v>17234</v>
      </c>
      <c r="C1231" s="15">
        <v>17330</v>
      </c>
      <c r="D1231" s="18" t="s">
        <v>6033</v>
      </c>
      <c r="E1231" s="18" t="s">
        <v>6032</v>
      </c>
      <c r="F1231" s="17" t="s">
        <v>5</v>
      </c>
      <c r="H1231" s="18" t="s">
        <v>6024</v>
      </c>
      <c r="I1231" s="18" t="str">
        <f t="shared" si="19"/>
        <v/>
      </c>
    </row>
    <row r="1232" spans="1:9" ht="19.95" customHeight="1" x14ac:dyDescent="0.3">
      <c r="A1232" s="2" t="s">
        <v>1587</v>
      </c>
      <c r="B1232" s="15">
        <v>17235</v>
      </c>
      <c r="C1232" s="15">
        <v>17770</v>
      </c>
      <c r="D1232" s="18" t="s">
        <v>6033</v>
      </c>
      <c r="E1232" s="18" t="s">
        <v>6032</v>
      </c>
      <c r="F1232" s="17" t="s">
        <v>5</v>
      </c>
      <c r="H1232" s="18" t="s">
        <v>6024</v>
      </c>
      <c r="I1232" s="18" t="str">
        <f t="shared" si="19"/>
        <v/>
      </c>
    </row>
    <row r="1233" spans="1:9" ht="19.95" customHeight="1" x14ac:dyDescent="0.3">
      <c r="A1233" s="2" t="s">
        <v>1216</v>
      </c>
      <c r="B1233" s="15">
        <v>17241</v>
      </c>
      <c r="C1233" s="15">
        <v>17270</v>
      </c>
      <c r="D1233" s="18" t="s">
        <v>6033</v>
      </c>
      <c r="E1233" s="18" t="s">
        <v>6032</v>
      </c>
      <c r="F1233" s="17" t="s">
        <v>5</v>
      </c>
      <c r="H1233" s="18" t="s">
        <v>6024</v>
      </c>
      <c r="I1233" s="18" t="str">
        <f t="shared" si="19"/>
        <v/>
      </c>
    </row>
    <row r="1234" spans="1:9" ht="19.95" customHeight="1" x14ac:dyDescent="0.3">
      <c r="A1234" s="2" t="s">
        <v>1264</v>
      </c>
      <c r="B1234" s="15">
        <v>17245</v>
      </c>
      <c r="C1234" s="15">
        <v>17220</v>
      </c>
      <c r="D1234" s="18" t="s">
        <v>6033</v>
      </c>
      <c r="E1234" s="18" t="s">
        <v>6032</v>
      </c>
      <c r="F1234" s="17" t="s">
        <v>5</v>
      </c>
      <c r="H1234" s="18" t="s">
        <v>6024</v>
      </c>
      <c r="I1234" s="18" t="str">
        <f t="shared" si="19"/>
        <v/>
      </c>
    </row>
    <row r="1235" spans="1:9" ht="19.95" customHeight="1" x14ac:dyDescent="0.3">
      <c r="A1235" s="2" t="s">
        <v>3770</v>
      </c>
      <c r="B1235" s="15">
        <v>17249</v>
      </c>
      <c r="C1235" s="15">
        <v>17500</v>
      </c>
      <c r="D1235" s="18" t="s">
        <v>6033</v>
      </c>
      <c r="E1235" s="18" t="s">
        <v>6032</v>
      </c>
      <c r="F1235" s="17" t="s">
        <v>5</v>
      </c>
      <c r="H1235" s="18" t="s">
        <v>6024</v>
      </c>
      <c r="I1235" s="18" t="str">
        <f t="shared" si="19"/>
        <v/>
      </c>
    </row>
    <row r="1236" spans="1:9" ht="19.95" customHeight="1" x14ac:dyDescent="0.3">
      <c r="A1236" s="2" t="s">
        <v>248</v>
      </c>
      <c r="B1236" s="15">
        <v>17257</v>
      </c>
      <c r="C1236" s="15">
        <v>17510</v>
      </c>
      <c r="D1236" s="18" t="s">
        <v>6033</v>
      </c>
      <c r="E1236" s="18" t="s">
        <v>6032</v>
      </c>
      <c r="F1236" s="17" t="s">
        <v>5</v>
      </c>
      <c r="H1236" s="18" t="s">
        <v>6024</v>
      </c>
      <c r="I1236" s="18" t="str">
        <f t="shared" si="19"/>
        <v/>
      </c>
    </row>
    <row r="1237" spans="1:9" ht="19.95" customHeight="1" x14ac:dyDescent="0.3">
      <c r="A1237" s="2" t="s">
        <v>1459</v>
      </c>
      <c r="B1237" s="15">
        <v>17260</v>
      </c>
      <c r="C1237" s="15">
        <v>17270</v>
      </c>
      <c r="D1237" s="18" t="s">
        <v>6033</v>
      </c>
      <c r="E1237" s="18" t="s">
        <v>6032</v>
      </c>
      <c r="F1237" s="17" t="s">
        <v>5</v>
      </c>
      <c r="H1237" s="18" t="s">
        <v>6024</v>
      </c>
      <c r="I1237" s="18" t="str">
        <f t="shared" si="19"/>
        <v/>
      </c>
    </row>
    <row r="1238" spans="1:9" ht="19.95" customHeight="1" x14ac:dyDescent="0.3">
      <c r="A1238" s="2" t="s">
        <v>3724</v>
      </c>
      <c r="B1238" s="15">
        <v>17266</v>
      </c>
      <c r="C1238" s="15">
        <v>17380</v>
      </c>
      <c r="D1238" s="18" t="s">
        <v>6033</v>
      </c>
      <c r="E1238" s="18" t="s">
        <v>6032</v>
      </c>
      <c r="F1238" s="17" t="s">
        <v>5</v>
      </c>
      <c r="H1238" s="18" t="s">
        <v>6024</v>
      </c>
      <c r="I1238" s="18" t="str">
        <f t="shared" si="19"/>
        <v/>
      </c>
    </row>
    <row r="1239" spans="1:9" ht="19.95" customHeight="1" x14ac:dyDescent="0.3">
      <c r="A1239" s="2" t="s">
        <v>899</v>
      </c>
      <c r="B1239" s="15">
        <v>17269</v>
      </c>
      <c r="C1239" s="15">
        <v>17210</v>
      </c>
      <c r="D1239" s="18" t="s">
        <v>6033</v>
      </c>
      <c r="E1239" s="18" t="s">
        <v>6032</v>
      </c>
      <c r="F1239" s="17" t="s">
        <v>5</v>
      </c>
      <c r="H1239" s="18" t="s">
        <v>6024</v>
      </c>
      <c r="I1239" s="18" t="str">
        <f t="shared" si="19"/>
        <v/>
      </c>
    </row>
    <row r="1240" spans="1:9" ht="19.95" customHeight="1" x14ac:dyDescent="0.3">
      <c r="A1240" s="2" t="s">
        <v>1530</v>
      </c>
      <c r="B1240" s="15">
        <v>17275</v>
      </c>
      <c r="C1240" s="15">
        <v>17810</v>
      </c>
      <c r="D1240" s="18" t="s">
        <v>6033</v>
      </c>
      <c r="E1240" s="18" t="s">
        <v>6032</v>
      </c>
      <c r="F1240" s="17" t="s">
        <v>5</v>
      </c>
      <c r="H1240" s="18" t="s">
        <v>6024</v>
      </c>
      <c r="I1240" s="18" t="str">
        <f t="shared" si="19"/>
        <v/>
      </c>
    </row>
    <row r="1241" spans="1:9" ht="19.95" customHeight="1" x14ac:dyDescent="0.3">
      <c r="A1241" s="2" t="s">
        <v>386</v>
      </c>
      <c r="B1241" s="15">
        <v>17276</v>
      </c>
      <c r="C1241" s="15">
        <v>17210</v>
      </c>
      <c r="D1241" s="18" t="s">
        <v>6033</v>
      </c>
      <c r="E1241" s="18" t="s">
        <v>6032</v>
      </c>
      <c r="F1241" s="17" t="s">
        <v>5</v>
      </c>
      <c r="H1241" s="18" t="s">
        <v>6024</v>
      </c>
      <c r="I1241" s="18" t="str">
        <f t="shared" si="19"/>
        <v/>
      </c>
    </row>
    <row r="1242" spans="1:9" ht="19.95" customHeight="1" x14ac:dyDescent="0.3">
      <c r="A1242" s="2" t="s">
        <v>3732</v>
      </c>
      <c r="B1242" s="15">
        <v>17277</v>
      </c>
      <c r="C1242" s="15">
        <v>17400</v>
      </c>
      <c r="D1242" s="18" t="s">
        <v>6033</v>
      </c>
      <c r="E1242" s="18" t="s">
        <v>6032</v>
      </c>
      <c r="F1242" s="17" t="s">
        <v>5</v>
      </c>
      <c r="H1242" s="18" t="s">
        <v>6024</v>
      </c>
      <c r="I1242" s="18" t="str">
        <f t="shared" si="19"/>
        <v/>
      </c>
    </row>
    <row r="1243" spans="1:9" ht="19.95" customHeight="1" x14ac:dyDescent="0.3">
      <c r="A1243" s="2" t="s">
        <v>3706</v>
      </c>
      <c r="B1243" s="15">
        <v>17285</v>
      </c>
      <c r="C1243" s="15">
        <v>17350</v>
      </c>
      <c r="D1243" s="18" t="s">
        <v>6033</v>
      </c>
      <c r="E1243" s="18" t="s">
        <v>6032</v>
      </c>
      <c r="F1243" s="17" t="s">
        <v>5</v>
      </c>
      <c r="H1243" s="18" t="s">
        <v>6024</v>
      </c>
      <c r="I1243" s="18" t="str">
        <f t="shared" si="19"/>
        <v/>
      </c>
    </row>
    <row r="1244" spans="1:9" ht="19.95" customHeight="1" x14ac:dyDescent="0.3">
      <c r="A1244" s="2" t="s">
        <v>3640</v>
      </c>
      <c r="B1244" s="15">
        <v>17287</v>
      </c>
      <c r="C1244" s="15">
        <v>17210</v>
      </c>
      <c r="D1244" s="18" t="s">
        <v>6033</v>
      </c>
      <c r="E1244" s="18" t="s">
        <v>6032</v>
      </c>
      <c r="F1244" s="17" t="s">
        <v>5</v>
      </c>
      <c r="H1244" s="18" t="s">
        <v>6024</v>
      </c>
      <c r="I1244" s="18" t="str">
        <f t="shared" si="19"/>
        <v/>
      </c>
    </row>
    <row r="1245" spans="1:9" ht="19.95" customHeight="1" x14ac:dyDescent="0.3">
      <c r="A1245" s="2" t="s">
        <v>3725</v>
      </c>
      <c r="B1245" s="15">
        <v>17292</v>
      </c>
      <c r="C1245" s="15">
        <v>17380</v>
      </c>
      <c r="D1245" s="18" t="s">
        <v>6033</v>
      </c>
      <c r="E1245" s="18" t="s">
        <v>6032</v>
      </c>
      <c r="F1245" s="17" t="s">
        <v>5</v>
      </c>
      <c r="H1245" s="18" t="s">
        <v>6024</v>
      </c>
      <c r="I1245" s="18" t="str">
        <f t="shared" si="19"/>
        <v/>
      </c>
    </row>
    <row r="1246" spans="1:9" ht="19.95" customHeight="1" x14ac:dyDescent="0.3">
      <c r="A1246" s="2" t="s">
        <v>1366</v>
      </c>
      <c r="B1246" s="15">
        <v>17295</v>
      </c>
      <c r="C1246" s="15">
        <v>17500</v>
      </c>
      <c r="D1246" s="18" t="s">
        <v>6033</v>
      </c>
      <c r="E1246" s="18" t="s">
        <v>6032</v>
      </c>
      <c r="F1246" s="17" t="s">
        <v>5</v>
      </c>
      <c r="H1246" s="18" t="s">
        <v>6024</v>
      </c>
      <c r="I1246" s="18" t="str">
        <f t="shared" si="19"/>
        <v/>
      </c>
    </row>
    <row r="1247" spans="1:9" ht="19.95" customHeight="1" x14ac:dyDescent="0.3">
      <c r="A1247" s="2" t="s">
        <v>76</v>
      </c>
      <c r="B1247" s="15">
        <v>17300</v>
      </c>
      <c r="C1247" s="15">
        <v>17000</v>
      </c>
      <c r="D1247" s="18" t="s">
        <v>6029</v>
      </c>
      <c r="E1247" s="18" t="s">
        <v>6032</v>
      </c>
      <c r="F1247" s="17" t="s">
        <v>5</v>
      </c>
      <c r="H1247" s="18" t="s">
        <v>6031</v>
      </c>
      <c r="I1247" s="18" t="str">
        <f t="shared" si="19"/>
        <v/>
      </c>
    </row>
    <row r="1248" spans="1:9" ht="19.95" customHeight="1" x14ac:dyDescent="0.3">
      <c r="A1248" s="2" t="s">
        <v>182</v>
      </c>
      <c r="B1248" s="15">
        <v>17307</v>
      </c>
      <c r="C1248" s="15">
        <v>17600</v>
      </c>
      <c r="D1248" s="18" t="s">
        <v>6033</v>
      </c>
      <c r="E1248" s="18" t="s">
        <v>6032</v>
      </c>
      <c r="F1248" s="17" t="s">
        <v>5</v>
      </c>
      <c r="H1248" s="18" t="s">
        <v>6024</v>
      </c>
      <c r="I1248" s="18" t="str">
        <f t="shared" si="19"/>
        <v/>
      </c>
    </row>
    <row r="1249" spans="1:9" ht="19.95" customHeight="1" x14ac:dyDescent="0.3">
      <c r="A1249" s="2" t="s">
        <v>3607</v>
      </c>
      <c r="B1249" s="15">
        <v>17312</v>
      </c>
      <c r="C1249" s="15">
        <v>17150</v>
      </c>
      <c r="D1249" s="18" t="s">
        <v>6033</v>
      </c>
      <c r="E1249" s="18" t="s">
        <v>6032</v>
      </c>
      <c r="F1249" s="17" t="s">
        <v>5</v>
      </c>
      <c r="H1249" s="18" t="s">
        <v>6024</v>
      </c>
      <c r="I1249" s="18" t="str">
        <f t="shared" si="19"/>
        <v/>
      </c>
    </row>
    <row r="1250" spans="1:9" ht="19.95" customHeight="1" x14ac:dyDescent="0.3">
      <c r="A1250" s="2" t="s">
        <v>3834</v>
      </c>
      <c r="B1250" s="15">
        <v>17313</v>
      </c>
      <c r="C1250" s="15">
        <v>17770</v>
      </c>
      <c r="D1250" s="18" t="s">
        <v>6033</v>
      </c>
      <c r="E1250" s="18" t="s">
        <v>6032</v>
      </c>
      <c r="F1250" s="17" t="s">
        <v>5</v>
      </c>
      <c r="H1250" s="18" t="s">
        <v>6024</v>
      </c>
      <c r="I1250" s="18" t="str">
        <f t="shared" si="19"/>
        <v/>
      </c>
    </row>
    <row r="1251" spans="1:9" ht="19.95" customHeight="1" x14ac:dyDescent="0.3">
      <c r="A1251" s="2" t="s">
        <v>3608</v>
      </c>
      <c r="B1251" s="15">
        <v>17324</v>
      </c>
      <c r="C1251" s="15">
        <v>17150</v>
      </c>
      <c r="D1251" s="18" t="s">
        <v>6033</v>
      </c>
      <c r="E1251" s="18" t="s">
        <v>6032</v>
      </c>
      <c r="F1251" s="17" t="s">
        <v>5</v>
      </c>
      <c r="H1251" s="18" t="s">
        <v>6024</v>
      </c>
      <c r="I1251" s="18" t="str">
        <f t="shared" si="19"/>
        <v/>
      </c>
    </row>
    <row r="1252" spans="1:9" ht="19.95" customHeight="1" x14ac:dyDescent="0.3">
      <c r="A1252" s="2" t="s">
        <v>3789</v>
      </c>
      <c r="B1252" s="15">
        <v>17326</v>
      </c>
      <c r="C1252" s="15">
        <v>17520</v>
      </c>
      <c r="D1252" s="18" t="s">
        <v>6033</v>
      </c>
      <c r="E1252" s="18" t="s">
        <v>6032</v>
      </c>
      <c r="F1252" s="17" t="s">
        <v>5</v>
      </c>
      <c r="H1252" s="18" t="s">
        <v>6024</v>
      </c>
      <c r="I1252" s="18" t="str">
        <f t="shared" si="19"/>
        <v/>
      </c>
    </row>
    <row r="1253" spans="1:9" ht="19.95" customHeight="1" x14ac:dyDescent="0.3">
      <c r="A1253" s="2" t="s">
        <v>3655</v>
      </c>
      <c r="B1253" s="15">
        <v>17332</v>
      </c>
      <c r="C1253" s="15">
        <v>17240</v>
      </c>
      <c r="D1253" s="18" t="s">
        <v>6033</v>
      </c>
      <c r="E1253" s="18" t="s">
        <v>6032</v>
      </c>
      <c r="F1253" s="17" t="s">
        <v>5</v>
      </c>
      <c r="H1253" s="18" t="s">
        <v>6024</v>
      </c>
      <c r="I1253" s="18" t="str">
        <f t="shared" si="19"/>
        <v/>
      </c>
    </row>
    <row r="1254" spans="1:9" ht="19.95" customHeight="1" x14ac:dyDescent="0.3">
      <c r="A1254" s="2" t="s">
        <v>3854</v>
      </c>
      <c r="B1254" s="15">
        <v>17336</v>
      </c>
      <c r="C1254" s="15">
        <v>17810</v>
      </c>
      <c r="D1254" s="18" t="s">
        <v>6029</v>
      </c>
      <c r="E1254" s="18" t="s">
        <v>6032</v>
      </c>
      <c r="F1254" s="17" t="s">
        <v>5</v>
      </c>
      <c r="H1254" s="18" t="s">
        <v>6031</v>
      </c>
      <c r="I1254" s="18" t="str">
        <f t="shared" si="19"/>
        <v/>
      </c>
    </row>
    <row r="1255" spans="1:9" ht="19.95" customHeight="1" x14ac:dyDescent="0.3">
      <c r="A1255" s="2" t="s">
        <v>3637</v>
      </c>
      <c r="B1255" s="15">
        <v>17337</v>
      </c>
      <c r="C1255" s="15">
        <v>17190</v>
      </c>
      <c r="D1255" s="18" t="s">
        <v>6033</v>
      </c>
      <c r="E1255" s="18" t="s">
        <v>6032</v>
      </c>
      <c r="F1255" s="17" t="s">
        <v>5</v>
      </c>
      <c r="H1255" s="18" t="s">
        <v>6024</v>
      </c>
      <c r="I1255" s="18" t="str">
        <f t="shared" si="19"/>
        <v/>
      </c>
    </row>
    <row r="1256" spans="1:9" ht="19.95" customHeight="1" x14ac:dyDescent="0.3">
      <c r="A1256" s="2" t="s">
        <v>3637</v>
      </c>
      <c r="B1256" s="15">
        <v>17337</v>
      </c>
      <c r="C1256" s="15">
        <v>17190</v>
      </c>
      <c r="D1256" s="18" t="s">
        <v>6033</v>
      </c>
      <c r="E1256" s="18" t="s">
        <v>6032</v>
      </c>
      <c r="F1256" s="17" t="s">
        <v>5</v>
      </c>
      <c r="H1256" s="18" t="s">
        <v>6024</v>
      </c>
      <c r="I1256" s="18" t="str">
        <f t="shared" si="19"/>
        <v/>
      </c>
    </row>
    <row r="1257" spans="1:9" ht="19.95" customHeight="1" x14ac:dyDescent="0.3">
      <c r="A1257" s="2" t="s">
        <v>3637</v>
      </c>
      <c r="B1257" s="15">
        <v>17337</v>
      </c>
      <c r="C1257" s="15">
        <v>17190</v>
      </c>
      <c r="D1257" s="18" t="s">
        <v>6033</v>
      </c>
      <c r="E1257" s="18" t="s">
        <v>6032</v>
      </c>
      <c r="F1257" s="17" t="s">
        <v>5</v>
      </c>
      <c r="H1257" s="18" t="s">
        <v>6024</v>
      </c>
      <c r="I1257" s="18" t="str">
        <f t="shared" si="19"/>
        <v/>
      </c>
    </row>
    <row r="1258" spans="1:9" ht="19.95" customHeight="1" x14ac:dyDescent="0.3">
      <c r="A1258" s="2" t="s">
        <v>3637</v>
      </c>
      <c r="B1258" s="15">
        <v>17337</v>
      </c>
      <c r="C1258" s="15">
        <v>17190</v>
      </c>
      <c r="D1258" s="18" t="s">
        <v>6033</v>
      </c>
      <c r="E1258" s="18" t="s">
        <v>6032</v>
      </c>
      <c r="F1258" s="17" t="s">
        <v>5</v>
      </c>
      <c r="H1258" s="18" t="s">
        <v>6024</v>
      </c>
      <c r="I1258" s="18" t="str">
        <f t="shared" si="19"/>
        <v/>
      </c>
    </row>
    <row r="1259" spans="1:9" ht="19.95" customHeight="1" x14ac:dyDescent="0.3">
      <c r="A1259" s="2" t="s">
        <v>3835</v>
      </c>
      <c r="B1259" s="15">
        <v>17344</v>
      </c>
      <c r="C1259" s="15">
        <v>17770</v>
      </c>
      <c r="D1259" s="18" t="s">
        <v>6033</v>
      </c>
      <c r="E1259" s="18" t="s">
        <v>6032</v>
      </c>
      <c r="F1259" s="17" t="s">
        <v>5</v>
      </c>
      <c r="H1259" s="18" t="s">
        <v>6024</v>
      </c>
      <c r="I1259" s="18" t="str">
        <f t="shared" si="19"/>
        <v/>
      </c>
    </row>
    <row r="1260" spans="1:9" ht="19.95" customHeight="1" x14ac:dyDescent="0.3">
      <c r="A1260" s="2" t="s">
        <v>3835</v>
      </c>
      <c r="B1260" s="15">
        <v>17344</v>
      </c>
      <c r="C1260" s="15">
        <v>17770</v>
      </c>
      <c r="D1260" s="18" t="s">
        <v>6033</v>
      </c>
      <c r="E1260" s="18" t="s">
        <v>6032</v>
      </c>
      <c r="F1260" s="17" t="s">
        <v>5</v>
      </c>
      <c r="H1260" s="18" t="s">
        <v>6024</v>
      </c>
      <c r="I1260" s="18" t="str">
        <f t="shared" si="19"/>
        <v/>
      </c>
    </row>
    <row r="1261" spans="1:9" ht="19.95" customHeight="1" x14ac:dyDescent="0.3">
      <c r="A1261" s="2" t="s">
        <v>3735</v>
      </c>
      <c r="B1261" s="15">
        <v>17350</v>
      </c>
      <c r="C1261" s="15">
        <v>17400</v>
      </c>
      <c r="D1261" s="18" t="s">
        <v>6029</v>
      </c>
      <c r="E1261" s="18" t="s">
        <v>6032</v>
      </c>
      <c r="F1261" s="17" t="s">
        <v>5</v>
      </c>
      <c r="H1261" s="18" t="s">
        <v>6031</v>
      </c>
      <c r="I1261" s="18" t="str">
        <f t="shared" si="19"/>
        <v/>
      </c>
    </row>
    <row r="1262" spans="1:9" ht="19.95" customHeight="1" x14ac:dyDescent="0.3">
      <c r="A1262" s="2" t="s">
        <v>3609</v>
      </c>
      <c r="B1262" s="15">
        <v>17362</v>
      </c>
      <c r="C1262" s="15">
        <v>17150</v>
      </c>
      <c r="D1262" s="18" t="s">
        <v>6033</v>
      </c>
      <c r="E1262" s="18" t="s">
        <v>6032</v>
      </c>
      <c r="F1262" s="17" t="s">
        <v>5</v>
      </c>
      <c r="H1262" s="18" t="s">
        <v>6024</v>
      </c>
      <c r="I1262" s="18" t="str">
        <f t="shared" si="19"/>
        <v/>
      </c>
    </row>
    <row r="1263" spans="1:9" ht="19.95" customHeight="1" x14ac:dyDescent="0.3">
      <c r="A1263" s="2" t="s">
        <v>3647</v>
      </c>
      <c r="B1263" s="15">
        <v>17373</v>
      </c>
      <c r="C1263" s="15">
        <v>17220</v>
      </c>
      <c r="D1263" s="18" t="s">
        <v>6029</v>
      </c>
      <c r="E1263" s="18" t="s">
        <v>6032</v>
      </c>
      <c r="F1263" s="17" t="s">
        <v>5</v>
      </c>
      <c r="H1263" s="18" t="s">
        <v>6031</v>
      </c>
      <c r="I1263" s="18" t="str">
        <f t="shared" si="19"/>
        <v/>
      </c>
    </row>
    <row r="1264" spans="1:9" ht="19.95" customHeight="1" x14ac:dyDescent="0.3">
      <c r="A1264" s="2" t="s">
        <v>3641</v>
      </c>
      <c r="B1264" s="15">
        <v>17378</v>
      </c>
      <c r="C1264" s="15">
        <v>17210</v>
      </c>
      <c r="D1264" s="18" t="s">
        <v>6033</v>
      </c>
      <c r="E1264" s="18" t="s">
        <v>6032</v>
      </c>
      <c r="F1264" s="17" t="s">
        <v>5</v>
      </c>
      <c r="H1264" s="18" t="s">
        <v>6024</v>
      </c>
      <c r="I1264" s="18" t="str">
        <f t="shared" si="19"/>
        <v/>
      </c>
    </row>
    <row r="1265" spans="1:9" ht="19.95" customHeight="1" x14ac:dyDescent="0.3">
      <c r="A1265" s="2" t="s">
        <v>3667</v>
      </c>
      <c r="B1265" s="15">
        <v>17387</v>
      </c>
      <c r="C1265" s="15">
        <v>17250</v>
      </c>
      <c r="D1265" s="18" t="s">
        <v>6033</v>
      </c>
      <c r="E1265" s="18" t="s">
        <v>6032</v>
      </c>
      <c r="F1265" s="17" t="s">
        <v>5</v>
      </c>
      <c r="H1265" s="18" t="s">
        <v>6024</v>
      </c>
      <c r="I1265" s="18" t="str">
        <f t="shared" si="19"/>
        <v/>
      </c>
    </row>
    <row r="1266" spans="1:9" ht="19.95" customHeight="1" x14ac:dyDescent="0.3">
      <c r="A1266" s="2" t="s">
        <v>3648</v>
      </c>
      <c r="B1266" s="15">
        <v>17391</v>
      </c>
      <c r="C1266" s="15">
        <v>17220</v>
      </c>
      <c r="D1266" s="18" t="s">
        <v>6029</v>
      </c>
      <c r="E1266" s="18" t="s">
        <v>6032</v>
      </c>
      <c r="F1266" s="17" t="s">
        <v>5</v>
      </c>
      <c r="H1266" s="18" t="s">
        <v>6031</v>
      </c>
      <c r="I1266" s="18" t="str">
        <f t="shared" si="19"/>
        <v/>
      </c>
    </row>
    <row r="1267" spans="1:9" ht="19.95" customHeight="1" x14ac:dyDescent="0.3">
      <c r="A1267" s="2" t="s">
        <v>3707</v>
      </c>
      <c r="B1267" s="15">
        <v>17397</v>
      </c>
      <c r="C1267" s="15">
        <v>17350</v>
      </c>
      <c r="D1267" s="18" t="s">
        <v>6033</v>
      </c>
      <c r="E1267" s="18" t="s">
        <v>6032</v>
      </c>
      <c r="F1267" s="17" t="s">
        <v>5</v>
      </c>
      <c r="H1267" s="18" t="s">
        <v>6024</v>
      </c>
      <c r="I1267" s="18" t="str">
        <f t="shared" si="19"/>
        <v/>
      </c>
    </row>
    <row r="1268" spans="1:9" ht="19.95" customHeight="1" x14ac:dyDescent="0.3">
      <c r="A1268" s="2" t="s">
        <v>3846</v>
      </c>
      <c r="B1268" s="15">
        <v>17400</v>
      </c>
      <c r="C1268" s="15">
        <v>17800</v>
      </c>
      <c r="D1268" s="18" t="s">
        <v>6033</v>
      </c>
      <c r="E1268" s="18" t="s">
        <v>6032</v>
      </c>
      <c r="F1268" s="17" t="s">
        <v>5</v>
      </c>
      <c r="H1268" s="18" t="s">
        <v>6024</v>
      </c>
      <c r="I1268" s="18" t="str">
        <f t="shared" si="19"/>
        <v/>
      </c>
    </row>
    <row r="1269" spans="1:9" ht="19.95" customHeight="1" x14ac:dyDescent="0.3">
      <c r="A1269" s="2" t="s">
        <v>89</v>
      </c>
      <c r="B1269" s="15">
        <v>17434</v>
      </c>
      <c r="C1269" s="15">
        <v>17700</v>
      </c>
      <c r="D1269" s="18" t="s">
        <v>6029</v>
      </c>
      <c r="E1269" s="18" t="s">
        <v>6032</v>
      </c>
      <c r="F1269" s="17" t="s">
        <v>5</v>
      </c>
      <c r="H1269" s="18" t="s">
        <v>6031</v>
      </c>
      <c r="I1269" s="18" t="str">
        <f t="shared" si="19"/>
        <v/>
      </c>
    </row>
    <row r="1270" spans="1:9" ht="19.95" customHeight="1" x14ac:dyDescent="0.3">
      <c r="A1270" s="2" t="s">
        <v>3632</v>
      </c>
      <c r="B1270" s="15">
        <v>17439</v>
      </c>
      <c r="C1270" s="15">
        <v>17170</v>
      </c>
      <c r="D1270" s="18" t="s">
        <v>6033</v>
      </c>
      <c r="E1270" s="18" t="s">
        <v>6032</v>
      </c>
      <c r="F1270" s="17" t="s">
        <v>5</v>
      </c>
      <c r="H1270" s="18" t="s">
        <v>6024</v>
      </c>
      <c r="I1270" s="18" t="str">
        <f t="shared" si="19"/>
        <v/>
      </c>
    </row>
    <row r="1271" spans="1:9" ht="19.95" customHeight="1" x14ac:dyDescent="0.3">
      <c r="A1271" s="2" t="s">
        <v>3736</v>
      </c>
      <c r="B1271" s="15">
        <v>17440</v>
      </c>
      <c r="C1271" s="15">
        <v>17400</v>
      </c>
      <c r="D1271" s="18" t="s">
        <v>6029</v>
      </c>
      <c r="E1271" s="18" t="s">
        <v>6032</v>
      </c>
      <c r="F1271" s="17" t="s">
        <v>5</v>
      </c>
      <c r="H1271" s="18" t="s">
        <v>6031</v>
      </c>
      <c r="I1271" s="18" t="str">
        <f t="shared" si="19"/>
        <v/>
      </c>
    </row>
    <row r="1272" spans="1:9" ht="19.95" customHeight="1" x14ac:dyDescent="0.3">
      <c r="A1272" s="2" t="s">
        <v>3581</v>
      </c>
      <c r="B1272" s="15">
        <v>17442</v>
      </c>
      <c r="C1272" s="15">
        <v>17120</v>
      </c>
      <c r="D1272" s="18" t="s">
        <v>6033</v>
      </c>
      <c r="E1272" s="18" t="s">
        <v>6032</v>
      </c>
      <c r="F1272" s="17" t="s">
        <v>5</v>
      </c>
      <c r="H1272" s="18" t="s">
        <v>6024</v>
      </c>
      <c r="I1272" s="18" t="str">
        <f t="shared" si="19"/>
        <v/>
      </c>
    </row>
    <row r="1273" spans="1:9" ht="19.95" customHeight="1" x14ac:dyDescent="0.3">
      <c r="A1273" s="2" t="s">
        <v>1432</v>
      </c>
      <c r="B1273" s="15">
        <v>17453</v>
      </c>
      <c r="C1273" s="15">
        <v>17250</v>
      </c>
      <c r="D1273" s="18" t="s">
        <v>6033</v>
      </c>
      <c r="E1273" s="18" t="s">
        <v>6032</v>
      </c>
      <c r="F1273" s="17" t="s">
        <v>5</v>
      </c>
      <c r="H1273" s="18" t="s">
        <v>6024</v>
      </c>
      <c r="I1273" s="18" t="str">
        <f t="shared" si="19"/>
        <v/>
      </c>
    </row>
    <row r="1274" spans="1:9" ht="19.95" customHeight="1" x14ac:dyDescent="0.3">
      <c r="A1274" s="2" t="s">
        <v>3749</v>
      </c>
      <c r="B1274" s="15">
        <v>17460</v>
      </c>
      <c r="C1274" s="15">
        <v>17460</v>
      </c>
      <c r="D1274" s="18" t="s">
        <v>6033</v>
      </c>
      <c r="E1274" s="18" t="s">
        <v>6032</v>
      </c>
      <c r="F1274" s="17" t="s">
        <v>5</v>
      </c>
      <c r="H1274" s="18" t="s">
        <v>6024</v>
      </c>
      <c r="I1274" s="18" t="str">
        <f t="shared" si="19"/>
        <v/>
      </c>
    </row>
    <row r="1275" spans="1:9" ht="19.95" customHeight="1" x14ac:dyDescent="0.3">
      <c r="A1275" s="2" t="s">
        <v>3673</v>
      </c>
      <c r="B1275" s="15">
        <v>17469</v>
      </c>
      <c r="C1275" s="15">
        <v>17260</v>
      </c>
      <c r="D1275" s="18" t="s">
        <v>6033</v>
      </c>
      <c r="E1275" s="18" t="s">
        <v>6032</v>
      </c>
      <c r="F1275" s="17" t="s">
        <v>5</v>
      </c>
      <c r="H1275" s="18" t="s">
        <v>6024</v>
      </c>
      <c r="I1275" s="18" t="str">
        <f t="shared" si="19"/>
        <v/>
      </c>
    </row>
    <row r="1276" spans="1:9" ht="19.95" customHeight="1" x14ac:dyDescent="0.3">
      <c r="A1276" s="2" t="s">
        <v>1412</v>
      </c>
      <c r="B1276" s="15">
        <v>17483</v>
      </c>
      <c r="C1276" s="15">
        <v>17340</v>
      </c>
      <c r="D1276" s="18" t="s">
        <v>6029</v>
      </c>
      <c r="E1276" s="18" t="s">
        <v>6032</v>
      </c>
      <c r="F1276" s="17" t="s">
        <v>5</v>
      </c>
      <c r="H1276" s="18" t="s">
        <v>6031</v>
      </c>
      <c r="I1276" s="18" t="str">
        <f t="shared" si="19"/>
        <v/>
      </c>
    </row>
    <row r="1277" spans="1:9" ht="19.95" customHeight="1" x14ac:dyDescent="0.3">
      <c r="A1277" s="2" t="s">
        <v>1412</v>
      </c>
      <c r="B1277" s="15">
        <v>17483</v>
      </c>
      <c r="C1277" s="15">
        <v>17340</v>
      </c>
      <c r="D1277" s="18" t="s">
        <v>6029</v>
      </c>
      <c r="E1277" s="18" t="s">
        <v>6032</v>
      </c>
      <c r="F1277" s="17" t="s">
        <v>5</v>
      </c>
      <c r="H1277" s="18" t="s">
        <v>6031</v>
      </c>
      <c r="I1277" s="18" t="str">
        <f t="shared" si="19"/>
        <v/>
      </c>
    </row>
    <row r="1278" spans="1:9" ht="19.95" customHeight="1" x14ac:dyDescent="0.3">
      <c r="A1278" s="2" t="s">
        <v>648</v>
      </c>
      <c r="B1278" s="15">
        <v>19005</v>
      </c>
      <c r="C1278" s="15">
        <v>19240</v>
      </c>
      <c r="D1278" s="18" t="s">
        <v>6029</v>
      </c>
      <c r="E1278" s="18" t="s">
        <v>6032</v>
      </c>
      <c r="F1278" s="17" t="s">
        <v>5</v>
      </c>
      <c r="H1278" s="18" t="s">
        <v>6031</v>
      </c>
      <c r="I1278" s="18" t="str">
        <f t="shared" si="19"/>
        <v/>
      </c>
    </row>
    <row r="1279" spans="1:9" ht="19.95" customHeight="1" x14ac:dyDescent="0.3">
      <c r="A1279" s="2" t="s">
        <v>3916</v>
      </c>
      <c r="B1279" s="15">
        <v>19006</v>
      </c>
      <c r="C1279" s="15">
        <v>19200</v>
      </c>
      <c r="D1279" s="18" t="s">
        <v>6033</v>
      </c>
      <c r="E1279" s="18" t="s">
        <v>6032</v>
      </c>
      <c r="F1279" s="17" t="s">
        <v>5</v>
      </c>
      <c r="H1279" s="18" t="s">
        <v>6024</v>
      </c>
      <c r="I1279" s="18" t="str">
        <f t="shared" si="19"/>
        <v/>
      </c>
    </row>
    <row r="1280" spans="1:9" ht="19.95" customHeight="1" x14ac:dyDescent="0.3">
      <c r="A1280" s="2" t="s">
        <v>3909</v>
      </c>
      <c r="B1280" s="15">
        <v>19013</v>
      </c>
      <c r="C1280" s="15">
        <v>19190</v>
      </c>
      <c r="D1280" s="18" t="s">
        <v>6033</v>
      </c>
      <c r="E1280" s="18" t="s">
        <v>6032</v>
      </c>
      <c r="F1280" s="17" t="s">
        <v>5</v>
      </c>
      <c r="H1280" s="18" t="s">
        <v>6024</v>
      </c>
      <c r="I1280" s="18" t="str">
        <f t="shared" si="19"/>
        <v/>
      </c>
    </row>
    <row r="1281" spans="1:9" ht="19.95" customHeight="1" x14ac:dyDescent="0.3">
      <c r="A1281" s="2" t="s">
        <v>871</v>
      </c>
      <c r="B1281" s="15">
        <v>19016</v>
      </c>
      <c r="C1281" s="15">
        <v>19800</v>
      </c>
      <c r="D1281" s="18" t="s">
        <v>6033</v>
      </c>
      <c r="E1281" s="18" t="s">
        <v>6032</v>
      </c>
      <c r="F1281" s="17" t="s">
        <v>5</v>
      </c>
      <c r="H1281" s="18" t="s">
        <v>6024</v>
      </c>
      <c r="I1281" s="18" t="str">
        <f t="shared" si="19"/>
        <v/>
      </c>
    </row>
    <row r="1282" spans="1:9" ht="19.95" customHeight="1" x14ac:dyDescent="0.3">
      <c r="A1282" s="2" t="s">
        <v>3978</v>
      </c>
      <c r="B1282" s="15">
        <v>19030</v>
      </c>
      <c r="C1282" s="15">
        <v>19310</v>
      </c>
      <c r="D1282" s="18" t="s">
        <v>6033</v>
      </c>
      <c r="E1282" s="18" t="s">
        <v>6032</v>
      </c>
      <c r="F1282" s="17" t="s">
        <v>5</v>
      </c>
      <c r="H1282" s="18" t="s">
        <v>6024</v>
      </c>
      <c r="I1282" s="18" t="str">
        <f t="shared" si="19"/>
        <v/>
      </c>
    </row>
    <row r="1283" spans="1:9" ht="19.95" customHeight="1" x14ac:dyDescent="0.3">
      <c r="A1283" s="2" t="s">
        <v>1000</v>
      </c>
      <c r="B1283" s="15">
        <v>19037</v>
      </c>
      <c r="C1283" s="15">
        <v>19450</v>
      </c>
      <c r="D1283" s="18" t="s">
        <v>6033</v>
      </c>
      <c r="E1283" s="18" t="s">
        <v>6032</v>
      </c>
      <c r="F1283" s="17" t="s">
        <v>5</v>
      </c>
      <c r="H1283" s="18" t="s">
        <v>6024</v>
      </c>
      <c r="I1283" s="18" t="str">
        <f t="shared" ref="I1283:I1346" si="20">IF(OR(E1283="OUI",F1283="OUI"),INDEX(E$1:F$1,1,MATCH("OUI",E1283:F1283,0)),"")</f>
        <v/>
      </c>
    </row>
    <row r="1284" spans="1:9" ht="19.95" customHeight="1" x14ac:dyDescent="0.3">
      <c r="A1284" s="2" t="s">
        <v>1543</v>
      </c>
      <c r="B1284" s="15">
        <v>19038</v>
      </c>
      <c r="C1284" s="15">
        <v>19330</v>
      </c>
      <c r="D1284" s="18" t="s">
        <v>6029</v>
      </c>
      <c r="E1284" s="18" t="s">
        <v>6032</v>
      </c>
      <c r="F1284" s="17" t="s">
        <v>5</v>
      </c>
      <c r="H1284" s="18" t="s">
        <v>6031</v>
      </c>
      <c r="I1284" s="18" t="str">
        <f t="shared" si="20"/>
        <v/>
      </c>
    </row>
    <row r="1285" spans="1:9" ht="19.95" customHeight="1" x14ac:dyDescent="0.3">
      <c r="A1285" s="2" t="s">
        <v>3861</v>
      </c>
      <c r="B1285" s="15">
        <v>19044</v>
      </c>
      <c r="C1285" s="15">
        <v>19120</v>
      </c>
      <c r="D1285" s="18" t="s">
        <v>6033</v>
      </c>
      <c r="E1285" s="18" t="s">
        <v>6032</v>
      </c>
      <c r="F1285" s="17" t="s">
        <v>5</v>
      </c>
      <c r="H1285" s="18" t="s">
        <v>6024</v>
      </c>
      <c r="I1285" s="18" t="str">
        <f t="shared" si="20"/>
        <v/>
      </c>
    </row>
    <row r="1286" spans="1:9" ht="19.95" customHeight="1" x14ac:dyDescent="0.3">
      <c r="A1286" s="2" t="s">
        <v>4054</v>
      </c>
      <c r="B1286" s="15">
        <v>19049</v>
      </c>
      <c r="C1286" s="15">
        <v>19600</v>
      </c>
      <c r="D1286" s="18" t="s">
        <v>6033</v>
      </c>
      <c r="E1286" s="18" t="s">
        <v>6032</v>
      </c>
      <c r="F1286" s="17" t="s">
        <v>5</v>
      </c>
      <c r="H1286" s="18" t="s">
        <v>6024</v>
      </c>
      <c r="I1286" s="18" t="str">
        <f t="shared" si="20"/>
        <v/>
      </c>
    </row>
    <row r="1287" spans="1:9" ht="19.95" customHeight="1" x14ac:dyDescent="0.3">
      <c r="A1287" s="2" t="s">
        <v>954</v>
      </c>
      <c r="B1287" s="15">
        <v>19061</v>
      </c>
      <c r="C1287" s="15">
        <v>19150</v>
      </c>
      <c r="D1287" s="18" t="s">
        <v>6033</v>
      </c>
      <c r="E1287" s="18" t="s">
        <v>6032</v>
      </c>
      <c r="F1287" s="17" t="s">
        <v>5</v>
      </c>
      <c r="H1287" s="18" t="s">
        <v>6024</v>
      </c>
      <c r="I1287" s="18" t="str">
        <f t="shared" si="20"/>
        <v/>
      </c>
    </row>
    <row r="1288" spans="1:9" ht="19.95" customHeight="1" x14ac:dyDescent="0.3">
      <c r="A1288" s="2" t="s">
        <v>723</v>
      </c>
      <c r="B1288" s="15">
        <v>19063</v>
      </c>
      <c r="C1288" s="15">
        <v>19360</v>
      </c>
      <c r="D1288" s="18" t="s">
        <v>6029</v>
      </c>
      <c r="E1288" s="18" t="s">
        <v>6032</v>
      </c>
      <c r="F1288" s="17" t="s">
        <v>5</v>
      </c>
      <c r="H1288" s="18" t="s">
        <v>6031</v>
      </c>
      <c r="I1288" s="18" t="str">
        <f t="shared" si="20"/>
        <v/>
      </c>
    </row>
    <row r="1289" spans="1:9" ht="19.95" customHeight="1" x14ac:dyDescent="0.3">
      <c r="A1289" s="2" t="s">
        <v>4009</v>
      </c>
      <c r="B1289" s="15">
        <v>19068</v>
      </c>
      <c r="C1289" s="15">
        <v>19360</v>
      </c>
      <c r="D1289" s="18" t="s">
        <v>6033</v>
      </c>
      <c r="E1289" s="18" t="s">
        <v>6032</v>
      </c>
      <c r="F1289" s="17" t="s">
        <v>5</v>
      </c>
      <c r="H1289" s="18" t="s">
        <v>6024</v>
      </c>
      <c r="I1289" s="18" t="str">
        <f t="shared" si="20"/>
        <v/>
      </c>
    </row>
    <row r="1290" spans="1:9" ht="19.95" customHeight="1" x14ac:dyDescent="0.3">
      <c r="A1290" s="2" t="s">
        <v>3949</v>
      </c>
      <c r="B1290" s="15">
        <v>19071</v>
      </c>
      <c r="C1290" s="15">
        <v>19250</v>
      </c>
      <c r="D1290" s="18" t="s">
        <v>6033</v>
      </c>
      <c r="E1290" s="18" t="s">
        <v>6032</v>
      </c>
      <c r="F1290" s="17" t="s">
        <v>5</v>
      </c>
      <c r="H1290" s="18" t="s">
        <v>6024</v>
      </c>
      <c r="I1290" s="18" t="str">
        <f t="shared" si="20"/>
        <v/>
      </c>
    </row>
    <row r="1291" spans="1:9" ht="19.95" customHeight="1" x14ac:dyDescent="0.3">
      <c r="A1291" s="2" t="s">
        <v>3880</v>
      </c>
      <c r="B1291" s="15">
        <v>19075</v>
      </c>
      <c r="C1291" s="15">
        <v>19150</v>
      </c>
      <c r="D1291" s="18" t="s">
        <v>6033</v>
      </c>
      <c r="E1291" s="18" t="s">
        <v>6032</v>
      </c>
      <c r="F1291" s="17" t="s">
        <v>5</v>
      </c>
      <c r="H1291" s="18" t="s">
        <v>6024</v>
      </c>
      <c r="I1291" s="18" t="str">
        <f t="shared" si="20"/>
        <v/>
      </c>
    </row>
    <row r="1292" spans="1:9" ht="19.95" customHeight="1" x14ac:dyDescent="0.3">
      <c r="A1292" s="2" t="s">
        <v>3998</v>
      </c>
      <c r="B1292" s="15">
        <v>19083</v>
      </c>
      <c r="C1292" s="15">
        <v>19340</v>
      </c>
      <c r="D1292" s="18" t="s">
        <v>6033</v>
      </c>
      <c r="E1292" s="18" t="s">
        <v>6032</v>
      </c>
      <c r="F1292" s="17" t="s">
        <v>5</v>
      </c>
      <c r="H1292" s="18" t="s">
        <v>6024</v>
      </c>
      <c r="I1292" s="18" t="str">
        <f t="shared" si="20"/>
        <v/>
      </c>
    </row>
    <row r="1293" spans="1:9" ht="19.95" customHeight="1" x14ac:dyDescent="0.3">
      <c r="A1293" s="2" t="s">
        <v>3967</v>
      </c>
      <c r="B1293" s="15">
        <v>19088</v>
      </c>
      <c r="C1293" s="15">
        <v>19300</v>
      </c>
      <c r="D1293" s="18" t="s">
        <v>6033</v>
      </c>
      <c r="E1293" s="18" t="s">
        <v>6032</v>
      </c>
      <c r="F1293" s="17" t="s">
        <v>5</v>
      </c>
      <c r="H1293" s="18" t="s">
        <v>6024</v>
      </c>
      <c r="I1293" s="18" t="str">
        <f t="shared" si="20"/>
        <v/>
      </c>
    </row>
    <row r="1294" spans="1:9" ht="19.95" customHeight="1" x14ac:dyDescent="0.3">
      <c r="A1294" s="2" t="s">
        <v>3985</v>
      </c>
      <c r="B1294" s="15">
        <v>19089</v>
      </c>
      <c r="C1294" s="15">
        <v>19320</v>
      </c>
      <c r="D1294" s="18" t="s">
        <v>6033</v>
      </c>
      <c r="E1294" s="18" t="s">
        <v>6032</v>
      </c>
      <c r="F1294" s="17" t="s">
        <v>5</v>
      </c>
      <c r="H1294" s="18" t="s">
        <v>6024</v>
      </c>
      <c r="I1294" s="18" t="str">
        <f t="shared" si="20"/>
        <v/>
      </c>
    </row>
    <row r="1295" spans="1:9" ht="19.95" customHeight="1" x14ac:dyDescent="0.3">
      <c r="A1295" s="2" t="s">
        <v>3986</v>
      </c>
      <c r="B1295" s="15">
        <v>19090</v>
      </c>
      <c r="C1295" s="15">
        <v>19320</v>
      </c>
      <c r="D1295" s="18" t="s">
        <v>6033</v>
      </c>
      <c r="E1295" s="18" t="s">
        <v>6032</v>
      </c>
      <c r="F1295" s="17" t="s">
        <v>5</v>
      </c>
      <c r="H1295" s="18" t="s">
        <v>6024</v>
      </c>
      <c r="I1295" s="18" t="str">
        <f t="shared" si="20"/>
        <v/>
      </c>
    </row>
    <row r="1296" spans="1:9" ht="19.95" customHeight="1" x14ac:dyDescent="0.3">
      <c r="A1296" s="2" t="s">
        <v>3910</v>
      </c>
      <c r="B1296" s="15">
        <v>19105</v>
      </c>
      <c r="C1296" s="15">
        <v>19190</v>
      </c>
      <c r="D1296" s="18" t="s">
        <v>6033</v>
      </c>
      <c r="E1296" s="18" t="s">
        <v>6032</v>
      </c>
      <c r="F1296" s="17" t="s">
        <v>5</v>
      </c>
      <c r="H1296" s="18" t="s">
        <v>6024</v>
      </c>
      <c r="I1296" s="18" t="str">
        <f t="shared" si="20"/>
        <v/>
      </c>
    </row>
    <row r="1297" spans="1:9" ht="19.95" customHeight="1" x14ac:dyDescent="0.3">
      <c r="A1297" s="2" t="s">
        <v>956</v>
      </c>
      <c r="B1297" s="15">
        <v>19106</v>
      </c>
      <c r="C1297" s="15">
        <v>19550</v>
      </c>
      <c r="D1297" s="18" t="s">
        <v>6033</v>
      </c>
      <c r="E1297" s="18" t="s">
        <v>6032</v>
      </c>
      <c r="F1297" s="17" t="s">
        <v>5</v>
      </c>
      <c r="H1297" s="18" t="s">
        <v>6024</v>
      </c>
      <c r="I1297" s="18" t="str">
        <f t="shared" si="20"/>
        <v/>
      </c>
    </row>
    <row r="1298" spans="1:9" ht="19.95" customHeight="1" x14ac:dyDescent="0.3">
      <c r="A1298" s="2" t="s">
        <v>4055</v>
      </c>
      <c r="B1298" s="15">
        <v>19107</v>
      </c>
      <c r="C1298" s="15">
        <v>19600</v>
      </c>
      <c r="D1298" s="18" t="s">
        <v>6029</v>
      </c>
      <c r="E1298" s="18" t="s">
        <v>6032</v>
      </c>
      <c r="F1298" s="17" t="s">
        <v>5</v>
      </c>
      <c r="H1298" s="18" t="s">
        <v>6031</v>
      </c>
      <c r="I1298" s="18" t="str">
        <f t="shared" si="20"/>
        <v/>
      </c>
    </row>
    <row r="1299" spans="1:9" ht="19.95" customHeight="1" x14ac:dyDescent="0.3">
      <c r="A1299" s="2" t="s">
        <v>3999</v>
      </c>
      <c r="B1299" s="15">
        <v>19108</v>
      </c>
      <c r="C1299" s="15">
        <v>19340</v>
      </c>
      <c r="D1299" s="18" t="s">
        <v>6033</v>
      </c>
      <c r="E1299" s="18" t="s">
        <v>6032</v>
      </c>
      <c r="F1299" s="17" t="s">
        <v>5</v>
      </c>
      <c r="H1299" s="18" t="s">
        <v>6024</v>
      </c>
      <c r="I1299" s="18" t="str">
        <f t="shared" si="20"/>
        <v/>
      </c>
    </row>
    <row r="1300" spans="1:9" ht="19.95" customHeight="1" x14ac:dyDescent="0.3">
      <c r="A1300" s="2" t="s">
        <v>3888</v>
      </c>
      <c r="B1300" s="15">
        <v>19110</v>
      </c>
      <c r="C1300" s="15">
        <v>19160</v>
      </c>
      <c r="D1300" s="18" t="s">
        <v>6033</v>
      </c>
      <c r="E1300" s="18" t="s">
        <v>6032</v>
      </c>
      <c r="F1300" s="17" t="s">
        <v>5</v>
      </c>
      <c r="H1300" s="18" t="s">
        <v>6024</v>
      </c>
      <c r="I1300" s="18" t="str">
        <f t="shared" si="20"/>
        <v/>
      </c>
    </row>
    <row r="1301" spans="1:9" ht="19.95" customHeight="1" x14ac:dyDescent="0.3">
      <c r="A1301" s="2" t="s">
        <v>4048</v>
      </c>
      <c r="B1301" s="15">
        <v>19111</v>
      </c>
      <c r="C1301" s="15">
        <v>19550</v>
      </c>
      <c r="D1301" s="18" t="s">
        <v>6033</v>
      </c>
      <c r="E1301" s="18" t="s">
        <v>6032</v>
      </c>
      <c r="F1301" s="17" t="s">
        <v>5</v>
      </c>
      <c r="H1301" s="18" t="s">
        <v>6024</v>
      </c>
      <c r="I1301" s="18" t="str">
        <f t="shared" si="20"/>
        <v/>
      </c>
    </row>
    <row r="1302" spans="1:9" ht="19.95" customHeight="1" x14ac:dyDescent="0.3">
      <c r="A1302" s="2" t="s">
        <v>3896</v>
      </c>
      <c r="B1302" s="15">
        <v>19112</v>
      </c>
      <c r="C1302" s="15">
        <v>19170</v>
      </c>
      <c r="D1302" s="18" t="s">
        <v>6033</v>
      </c>
      <c r="E1302" s="18" t="s">
        <v>6032</v>
      </c>
      <c r="F1302" s="17" t="s">
        <v>5</v>
      </c>
      <c r="H1302" s="18" t="s">
        <v>6024</v>
      </c>
      <c r="I1302" s="18" t="str">
        <f t="shared" si="20"/>
        <v/>
      </c>
    </row>
    <row r="1303" spans="1:9" ht="19.95" customHeight="1" x14ac:dyDescent="0.3">
      <c r="A1303" s="2" t="s">
        <v>3917</v>
      </c>
      <c r="B1303" s="15">
        <v>19114</v>
      </c>
      <c r="C1303" s="15">
        <v>19200</v>
      </c>
      <c r="D1303" s="18" t="s">
        <v>6033</v>
      </c>
      <c r="E1303" s="18" t="s">
        <v>6032</v>
      </c>
      <c r="F1303" s="17" t="s">
        <v>5</v>
      </c>
      <c r="H1303" s="18" t="s">
        <v>6024</v>
      </c>
      <c r="I1303" s="18" t="str">
        <f t="shared" si="20"/>
        <v/>
      </c>
    </row>
    <row r="1304" spans="1:9" ht="19.95" customHeight="1" x14ac:dyDescent="0.3">
      <c r="A1304" s="2" t="s">
        <v>4033</v>
      </c>
      <c r="B1304" s="15">
        <v>19118</v>
      </c>
      <c r="C1304" s="15">
        <v>19470</v>
      </c>
      <c r="D1304" s="18" t="s">
        <v>6033</v>
      </c>
      <c r="E1304" s="18" t="s">
        <v>6032</v>
      </c>
      <c r="F1304" s="17" t="s">
        <v>5</v>
      </c>
      <c r="H1304" s="18" t="s">
        <v>6024</v>
      </c>
      <c r="I1304" s="18" t="str">
        <f t="shared" si="20"/>
        <v/>
      </c>
    </row>
    <row r="1305" spans="1:9" ht="19.95" customHeight="1" x14ac:dyDescent="0.3">
      <c r="A1305" s="2" t="s">
        <v>3979</v>
      </c>
      <c r="B1305" s="15">
        <v>19120</v>
      </c>
      <c r="C1305" s="15">
        <v>19310</v>
      </c>
      <c r="D1305" s="18" t="s">
        <v>6033</v>
      </c>
      <c r="E1305" s="18" t="s">
        <v>6032</v>
      </c>
      <c r="F1305" s="17" t="s">
        <v>5</v>
      </c>
      <c r="H1305" s="18" t="s">
        <v>6024</v>
      </c>
      <c r="I1305" s="18" t="str">
        <f t="shared" si="20"/>
        <v/>
      </c>
    </row>
    <row r="1306" spans="1:9" ht="19.95" customHeight="1" x14ac:dyDescent="0.3">
      <c r="A1306" s="2" t="s">
        <v>212</v>
      </c>
      <c r="B1306" s="15">
        <v>19123</v>
      </c>
      <c r="C1306" s="15">
        <v>19360</v>
      </c>
      <c r="D1306" s="18" t="s">
        <v>6029</v>
      </c>
      <c r="E1306" s="18" t="s">
        <v>6032</v>
      </c>
      <c r="F1306" s="17" t="s">
        <v>5</v>
      </c>
      <c r="H1306" s="18" t="s">
        <v>6031</v>
      </c>
      <c r="I1306" s="18" t="str">
        <f t="shared" si="20"/>
        <v/>
      </c>
    </row>
    <row r="1307" spans="1:9" ht="19.95" customHeight="1" x14ac:dyDescent="0.3">
      <c r="A1307" s="2" t="s">
        <v>734</v>
      </c>
      <c r="B1307" s="15">
        <v>19124</v>
      </c>
      <c r="C1307" s="15">
        <v>19520</v>
      </c>
      <c r="D1307" s="18" t="s">
        <v>6029</v>
      </c>
      <c r="E1307" s="18" t="s">
        <v>6032</v>
      </c>
      <c r="F1307" s="17" t="s">
        <v>5</v>
      </c>
      <c r="H1307" s="18" t="s">
        <v>6031</v>
      </c>
      <c r="I1307" s="18" t="str">
        <f t="shared" si="20"/>
        <v/>
      </c>
    </row>
    <row r="1308" spans="1:9" ht="19.95" customHeight="1" x14ac:dyDescent="0.3">
      <c r="A1308" s="2" t="s">
        <v>3950</v>
      </c>
      <c r="B1308" s="15">
        <v>19130</v>
      </c>
      <c r="C1308" s="15">
        <v>19250</v>
      </c>
      <c r="D1308" s="18" t="s">
        <v>6033</v>
      </c>
      <c r="E1308" s="18" t="s">
        <v>6032</v>
      </c>
      <c r="F1308" s="17" t="s">
        <v>5</v>
      </c>
      <c r="H1308" s="18" t="s">
        <v>6024</v>
      </c>
      <c r="I1308" s="18" t="str">
        <f t="shared" si="20"/>
        <v/>
      </c>
    </row>
    <row r="1309" spans="1:9" ht="19.95" customHeight="1" x14ac:dyDescent="0.3">
      <c r="A1309" s="2" t="s">
        <v>1488</v>
      </c>
      <c r="B1309" s="15">
        <v>19140</v>
      </c>
      <c r="C1309" s="15">
        <v>19400</v>
      </c>
      <c r="D1309" s="18" t="s">
        <v>6033</v>
      </c>
      <c r="E1309" s="18" t="s">
        <v>6032</v>
      </c>
      <c r="F1309" s="17" t="s">
        <v>5</v>
      </c>
      <c r="H1309" s="18" t="s">
        <v>6024</v>
      </c>
      <c r="I1309" s="18" t="str">
        <f t="shared" si="20"/>
        <v/>
      </c>
    </row>
    <row r="1310" spans="1:9" ht="19.95" customHeight="1" x14ac:dyDescent="0.3">
      <c r="A1310" s="2" t="s">
        <v>3858</v>
      </c>
      <c r="B1310" s="15">
        <v>19142</v>
      </c>
      <c r="C1310" s="15">
        <v>19110</v>
      </c>
      <c r="D1310" s="18" t="s">
        <v>6033</v>
      </c>
      <c r="E1310" s="18" t="s">
        <v>6032</v>
      </c>
      <c r="F1310" s="17" t="s">
        <v>5</v>
      </c>
      <c r="H1310" s="18" t="s">
        <v>6024</v>
      </c>
      <c r="I1310" s="18" t="str">
        <f t="shared" si="20"/>
        <v/>
      </c>
    </row>
    <row r="1311" spans="1:9" ht="19.95" customHeight="1" x14ac:dyDescent="0.3">
      <c r="A1311" s="2" t="s">
        <v>847</v>
      </c>
      <c r="B1311" s="15">
        <v>19147</v>
      </c>
      <c r="C1311" s="15">
        <v>19600</v>
      </c>
      <c r="D1311" s="18" t="s">
        <v>6033</v>
      </c>
      <c r="E1311" s="18" t="s">
        <v>6032</v>
      </c>
      <c r="F1311" s="17" t="s">
        <v>5</v>
      </c>
      <c r="H1311" s="18" t="s">
        <v>6024</v>
      </c>
      <c r="I1311" s="18" t="str">
        <f t="shared" si="20"/>
        <v/>
      </c>
    </row>
    <row r="1312" spans="1:9" ht="19.95" customHeight="1" x14ac:dyDescent="0.3">
      <c r="A1312" s="2" t="s">
        <v>4012</v>
      </c>
      <c r="B1312" s="15">
        <v>19149</v>
      </c>
      <c r="C1312" s="15">
        <v>19380</v>
      </c>
      <c r="D1312" s="18" t="s">
        <v>6033</v>
      </c>
      <c r="E1312" s="18" t="s">
        <v>6032</v>
      </c>
      <c r="F1312" s="17" t="s">
        <v>5</v>
      </c>
      <c r="H1312" s="18" t="s">
        <v>6024</v>
      </c>
      <c r="I1312" s="18" t="str">
        <f t="shared" si="20"/>
        <v/>
      </c>
    </row>
    <row r="1313" spans="1:9" ht="19.95" customHeight="1" x14ac:dyDescent="0.3">
      <c r="A1313" s="2" t="s">
        <v>1251</v>
      </c>
      <c r="B1313" s="15">
        <v>19152</v>
      </c>
      <c r="C1313" s="15">
        <v>19120</v>
      </c>
      <c r="D1313" s="18" t="s">
        <v>6033</v>
      </c>
      <c r="E1313" s="18" t="s">
        <v>6032</v>
      </c>
      <c r="F1313" s="17" t="s">
        <v>5</v>
      </c>
      <c r="H1313" s="18" t="s">
        <v>6024</v>
      </c>
      <c r="I1313" s="18" t="str">
        <f t="shared" si="20"/>
        <v/>
      </c>
    </row>
    <row r="1314" spans="1:9" ht="19.95" customHeight="1" x14ac:dyDescent="0.3">
      <c r="A1314" s="2" t="s">
        <v>535</v>
      </c>
      <c r="B1314" s="15">
        <v>19153</v>
      </c>
      <c r="C1314" s="15">
        <v>19130</v>
      </c>
      <c r="D1314" s="18" t="s">
        <v>6029</v>
      </c>
      <c r="E1314" s="18" t="s">
        <v>6032</v>
      </c>
      <c r="F1314" s="17" t="s">
        <v>5</v>
      </c>
      <c r="H1314" s="18" t="s">
        <v>6031</v>
      </c>
      <c r="I1314" s="18" t="str">
        <f t="shared" si="20"/>
        <v/>
      </c>
    </row>
    <row r="1315" spans="1:9" ht="19.95" customHeight="1" x14ac:dyDescent="0.3">
      <c r="A1315" s="2" t="s">
        <v>472</v>
      </c>
      <c r="B1315" s="15">
        <v>19157</v>
      </c>
      <c r="C1315" s="15">
        <v>19160</v>
      </c>
      <c r="D1315" s="18" t="s">
        <v>6033</v>
      </c>
      <c r="E1315" s="18" t="s">
        <v>6032</v>
      </c>
      <c r="F1315" s="17" t="s">
        <v>5</v>
      </c>
      <c r="H1315" s="18" t="s">
        <v>6024</v>
      </c>
      <c r="I1315" s="18" t="str">
        <f t="shared" si="20"/>
        <v/>
      </c>
    </row>
    <row r="1316" spans="1:9" ht="19.95" customHeight="1" x14ac:dyDescent="0.3">
      <c r="A1316" s="2" t="s">
        <v>3881</v>
      </c>
      <c r="B1316" s="15">
        <v>19158</v>
      </c>
      <c r="C1316" s="15">
        <v>19150</v>
      </c>
      <c r="D1316" s="18" t="s">
        <v>6033</v>
      </c>
      <c r="E1316" s="18" t="s">
        <v>6032</v>
      </c>
      <c r="F1316" s="17" t="s">
        <v>5</v>
      </c>
      <c r="H1316" s="18" t="s">
        <v>6024</v>
      </c>
      <c r="I1316" s="18" t="str">
        <f t="shared" si="20"/>
        <v/>
      </c>
    </row>
    <row r="1317" spans="1:9" ht="19.95" customHeight="1" x14ac:dyDescent="0.3">
      <c r="A1317" s="2" t="s">
        <v>546</v>
      </c>
      <c r="B1317" s="15">
        <v>19162</v>
      </c>
      <c r="C1317" s="15">
        <v>19410</v>
      </c>
      <c r="D1317" s="18" t="s">
        <v>6033</v>
      </c>
      <c r="E1317" s="18" t="s">
        <v>6032</v>
      </c>
      <c r="F1317" s="17" t="s">
        <v>5</v>
      </c>
      <c r="H1317" s="18" t="s">
        <v>6024</v>
      </c>
      <c r="I1317" s="18" t="str">
        <f t="shared" si="20"/>
        <v/>
      </c>
    </row>
    <row r="1318" spans="1:9" ht="19.95" customHeight="1" x14ac:dyDescent="0.3">
      <c r="A1318" s="2" t="s">
        <v>720</v>
      </c>
      <c r="B1318" s="15">
        <v>19164</v>
      </c>
      <c r="C1318" s="15">
        <v>19290</v>
      </c>
      <c r="D1318" s="18" t="s">
        <v>6033</v>
      </c>
      <c r="E1318" s="18" t="s">
        <v>6032</v>
      </c>
      <c r="F1318" s="17" t="s">
        <v>5</v>
      </c>
      <c r="H1318" s="18" t="s">
        <v>6024</v>
      </c>
      <c r="I1318" s="18" t="str">
        <f t="shared" si="20"/>
        <v/>
      </c>
    </row>
    <row r="1319" spans="1:9" ht="19.95" customHeight="1" x14ac:dyDescent="0.3">
      <c r="A1319" s="2" t="s">
        <v>4032</v>
      </c>
      <c r="B1319" s="15">
        <v>19166</v>
      </c>
      <c r="C1319" s="15">
        <v>19450</v>
      </c>
      <c r="D1319" s="18" t="s">
        <v>6033</v>
      </c>
      <c r="E1319" s="18" t="s">
        <v>6032</v>
      </c>
      <c r="F1319" s="17" t="s">
        <v>5</v>
      </c>
      <c r="H1319" s="18" t="s">
        <v>6024</v>
      </c>
      <c r="I1319" s="18" t="str">
        <f t="shared" si="20"/>
        <v/>
      </c>
    </row>
    <row r="1320" spans="1:9" ht="19.95" customHeight="1" x14ac:dyDescent="0.3">
      <c r="A1320" s="2" t="s">
        <v>3897</v>
      </c>
      <c r="B1320" s="15">
        <v>19168</v>
      </c>
      <c r="C1320" s="15">
        <v>19170</v>
      </c>
      <c r="D1320" s="18" t="s">
        <v>6033</v>
      </c>
      <c r="E1320" s="18" t="s">
        <v>6032</v>
      </c>
      <c r="F1320" s="17" t="s">
        <v>5</v>
      </c>
      <c r="H1320" s="18" t="s">
        <v>6024</v>
      </c>
      <c r="I1320" s="18" t="str">
        <f t="shared" si="20"/>
        <v/>
      </c>
    </row>
    <row r="1321" spans="1:9" ht="19.95" customHeight="1" x14ac:dyDescent="0.3">
      <c r="A1321" s="2" t="s">
        <v>3987</v>
      </c>
      <c r="B1321" s="15">
        <v>19174</v>
      </c>
      <c r="C1321" s="15">
        <v>19320</v>
      </c>
      <c r="D1321" s="18" t="s">
        <v>6033</v>
      </c>
      <c r="E1321" s="18" t="s">
        <v>6032</v>
      </c>
      <c r="F1321" s="17" t="s">
        <v>5</v>
      </c>
      <c r="H1321" s="18" t="s">
        <v>6024</v>
      </c>
      <c r="I1321" s="18" t="str">
        <f t="shared" si="20"/>
        <v/>
      </c>
    </row>
    <row r="1322" spans="1:9" ht="19.95" customHeight="1" x14ac:dyDescent="0.3">
      <c r="A1322" s="2" t="s">
        <v>3958</v>
      </c>
      <c r="B1322" s="15">
        <v>19178</v>
      </c>
      <c r="C1322" s="15">
        <v>19270</v>
      </c>
      <c r="D1322" s="18" t="s">
        <v>6033</v>
      </c>
      <c r="E1322" s="18" t="s">
        <v>6032</v>
      </c>
      <c r="F1322" s="17" t="s">
        <v>5</v>
      </c>
      <c r="H1322" s="18" t="s">
        <v>6024</v>
      </c>
      <c r="I1322" s="18" t="str">
        <f t="shared" si="20"/>
        <v/>
      </c>
    </row>
    <row r="1323" spans="1:9" ht="19.95" customHeight="1" x14ac:dyDescent="0.3">
      <c r="A1323" s="2" t="s">
        <v>3870</v>
      </c>
      <c r="B1323" s="15">
        <v>19187</v>
      </c>
      <c r="C1323" s="15">
        <v>19130</v>
      </c>
      <c r="D1323" s="18" t="s">
        <v>6033</v>
      </c>
      <c r="E1323" s="18" t="s">
        <v>6032</v>
      </c>
      <c r="F1323" s="17" t="s">
        <v>5</v>
      </c>
      <c r="H1323" s="18" t="s">
        <v>6024</v>
      </c>
      <c r="I1323" s="18" t="str">
        <f t="shared" si="20"/>
        <v/>
      </c>
    </row>
    <row r="1324" spans="1:9" ht="19.95" customHeight="1" x14ac:dyDescent="0.3">
      <c r="A1324" s="2" t="s">
        <v>3962</v>
      </c>
      <c r="B1324" s="15">
        <v>19206</v>
      </c>
      <c r="C1324" s="15">
        <v>19290</v>
      </c>
      <c r="D1324" s="18" t="s">
        <v>6033</v>
      </c>
      <c r="E1324" s="18" t="s">
        <v>6032</v>
      </c>
      <c r="F1324" s="17" t="s">
        <v>5</v>
      </c>
      <c r="H1324" s="18" t="s">
        <v>6024</v>
      </c>
      <c r="I1324" s="18" t="str">
        <f t="shared" si="20"/>
        <v/>
      </c>
    </row>
    <row r="1325" spans="1:9" ht="19.95" customHeight="1" x14ac:dyDescent="0.3">
      <c r="A1325" s="2" t="s">
        <v>3994</v>
      </c>
      <c r="B1325" s="15">
        <v>19207</v>
      </c>
      <c r="C1325" s="15">
        <v>19330</v>
      </c>
      <c r="D1325" s="18" t="s">
        <v>6033</v>
      </c>
      <c r="E1325" s="18" t="s">
        <v>6032</v>
      </c>
      <c r="F1325" s="17" t="s">
        <v>5</v>
      </c>
      <c r="H1325" s="18" t="s">
        <v>6024</v>
      </c>
      <c r="I1325" s="18" t="str">
        <f t="shared" si="20"/>
        <v/>
      </c>
    </row>
    <row r="1326" spans="1:9" ht="19.95" customHeight="1" x14ac:dyDescent="0.3">
      <c r="A1326" s="2" t="s">
        <v>4037</v>
      </c>
      <c r="B1326" s="15">
        <v>19217</v>
      </c>
      <c r="C1326" s="15">
        <v>19500</v>
      </c>
      <c r="D1326" s="18" t="s">
        <v>6033</v>
      </c>
      <c r="E1326" s="18" t="s">
        <v>6032</v>
      </c>
      <c r="F1326" s="17" t="s">
        <v>5</v>
      </c>
      <c r="H1326" s="18" t="s">
        <v>6024</v>
      </c>
      <c r="I1326" s="18" t="str">
        <f t="shared" si="20"/>
        <v/>
      </c>
    </row>
    <row r="1327" spans="1:9" ht="19.95" customHeight="1" x14ac:dyDescent="0.3">
      <c r="A1327" s="2" t="s">
        <v>3988</v>
      </c>
      <c r="B1327" s="15">
        <v>19222</v>
      </c>
      <c r="C1327" s="15">
        <v>19320</v>
      </c>
      <c r="D1327" s="18" t="s">
        <v>6033</v>
      </c>
      <c r="E1327" s="18" t="s">
        <v>6032</v>
      </c>
      <c r="F1327" s="17" t="s">
        <v>5</v>
      </c>
      <c r="H1327" s="18" t="s">
        <v>6024</v>
      </c>
      <c r="I1327" s="18" t="str">
        <f t="shared" si="20"/>
        <v/>
      </c>
    </row>
    <row r="1328" spans="1:9" ht="19.95" customHeight="1" x14ac:dyDescent="0.3">
      <c r="A1328" s="2" t="s">
        <v>3898</v>
      </c>
      <c r="B1328" s="15">
        <v>19226</v>
      </c>
      <c r="C1328" s="15">
        <v>19170</v>
      </c>
      <c r="D1328" s="18" t="s">
        <v>6033</v>
      </c>
      <c r="E1328" s="18" t="s">
        <v>6032</v>
      </c>
      <c r="F1328" s="17" t="s">
        <v>5</v>
      </c>
      <c r="H1328" s="18" t="s">
        <v>6024</v>
      </c>
      <c r="I1328" s="18" t="str">
        <f t="shared" si="20"/>
        <v/>
      </c>
    </row>
    <row r="1329" spans="1:9" ht="19.95" customHeight="1" x14ac:dyDescent="0.3">
      <c r="A1329" s="2" t="s">
        <v>3995</v>
      </c>
      <c r="B1329" s="15">
        <v>19227</v>
      </c>
      <c r="C1329" s="15">
        <v>19330</v>
      </c>
      <c r="D1329" s="18" t="s">
        <v>6033</v>
      </c>
      <c r="E1329" s="18" t="s">
        <v>6032</v>
      </c>
      <c r="F1329" s="17" t="s">
        <v>5</v>
      </c>
      <c r="H1329" s="18" t="s">
        <v>6024</v>
      </c>
      <c r="I1329" s="18" t="str">
        <f t="shared" si="20"/>
        <v/>
      </c>
    </row>
    <row r="1330" spans="1:9" ht="19.95" customHeight="1" x14ac:dyDescent="0.3">
      <c r="A1330" s="2" t="s">
        <v>3889</v>
      </c>
      <c r="B1330" s="15">
        <v>19228</v>
      </c>
      <c r="C1330" s="15">
        <v>19160</v>
      </c>
      <c r="D1330" s="18" t="s">
        <v>6033</v>
      </c>
      <c r="E1330" s="18" t="s">
        <v>6032</v>
      </c>
      <c r="F1330" s="17" t="s">
        <v>5</v>
      </c>
      <c r="H1330" s="18" t="s">
        <v>6024</v>
      </c>
      <c r="I1330" s="18" t="str">
        <f t="shared" si="20"/>
        <v/>
      </c>
    </row>
    <row r="1331" spans="1:9" ht="19.95" customHeight="1" x14ac:dyDescent="0.3">
      <c r="A1331" s="2" t="s">
        <v>3918</v>
      </c>
      <c r="B1331" s="15">
        <v>19232</v>
      </c>
      <c r="C1331" s="15">
        <v>19200</v>
      </c>
      <c r="D1331" s="18" t="s">
        <v>6033</v>
      </c>
      <c r="E1331" s="18" t="s">
        <v>6032</v>
      </c>
      <c r="F1331" s="17" t="s">
        <v>5</v>
      </c>
      <c r="H1331" s="18" t="s">
        <v>6024</v>
      </c>
      <c r="I1331" s="18" t="str">
        <f t="shared" si="20"/>
        <v/>
      </c>
    </row>
    <row r="1332" spans="1:9" ht="19.95" customHeight="1" x14ac:dyDescent="0.3">
      <c r="A1332" s="2" t="s">
        <v>4060</v>
      </c>
      <c r="B1332" s="15">
        <v>19240</v>
      </c>
      <c r="C1332" s="15">
        <v>19700</v>
      </c>
      <c r="D1332" s="18" t="s">
        <v>6033</v>
      </c>
      <c r="E1332" s="18" t="s">
        <v>6032</v>
      </c>
      <c r="F1332" s="17" t="s">
        <v>5</v>
      </c>
      <c r="H1332" s="18" t="s">
        <v>6024</v>
      </c>
      <c r="I1332" s="18" t="str">
        <f t="shared" si="20"/>
        <v/>
      </c>
    </row>
    <row r="1333" spans="1:9" ht="19.95" customHeight="1" x14ac:dyDescent="0.3">
      <c r="A1333" s="2" t="s">
        <v>3963</v>
      </c>
      <c r="B1333" s="15">
        <v>19241</v>
      </c>
      <c r="C1333" s="15">
        <v>19290</v>
      </c>
      <c r="D1333" s="18" t="s">
        <v>6033</v>
      </c>
      <c r="E1333" s="18" t="s">
        <v>6032</v>
      </c>
      <c r="F1333" s="17" t="s">
        <v>5</v>
      </c>
      <c r="H1333" s="18" t="s">
        <v>6024</v>
      </c>
      <c r="I1333" s="18" t="str">
        <f t="shared" si="20"/>
        <v/>
      </c>
    </row>
    <row r="1334" spans="1:9" ht="19.95" customHeight="1" x14ac:dyDescent="0.3">
      <c r="A1334" s="2" t="s">
        <v>3919</v>
      </c>
      <c r="B1334" s="15">
        <v>19247</v>
      </c>
      <c r="C1334" s="15">
        <v>19200</v>
      </c>
      <c r="D1334" s="18" t="s">
        <v>6033</v>
      </c>
      <c r="E1334" s="18" t="s">
        <v>6032</v>
      </c>
      <c r="F1334" s="17" t="s">
        <v>5</v>
      </c>
      <c r="H1334" s="18" t="s">
        <v>6024</v>
      </c>
      <c r="I1334" s="18" t="str">
        <f t="shared" si="20"/>
        <v/>
      </c>
    </row>
    <row r="1335" spans="1:9" ht="19.95" customHeight="1" x14ac:dyDescent="0.3">
      <c r="A1335" s="2" t="s">
        <v>3968</v>
      </c>
      <c r="B1335" s="15">
        <v>19249</v>
      </c>
      <c r="C1335" s="15">
        <v>19300</v>
      </c>
      <c r="D1335" s="18" t="s">
        <v>6033</v>
      </c>
      <c r="E1335" s="18" t="s">
        <v>6032</v>
      </c>
      <c r="F1335" s="17" t="s">
        <v>5</v>
      </c>
      <c r="H1335" s="18" t="s">
        <v>6024</v>
      </c>
      <c r="I1335" s="18" t="str">
        <f t="shared" si="20"/>
        <v/>
      </c>
    </row>
    <row r="1336" spans="1:9" ht="19.95" customHeight="1" x14ac:dyDescent="0.3">
      <c r="A1336" s="2" t="s">
        <v>4063</v>
      </c>
      <c r="B1336" s="15">
        <v>19251</v>
      </c>
      <c r="C1336" s="15">
        <v>19800</v>
      </c>
      <c r="D1336" s="18" t="s">
        <v>6033</v>
      </c>
      <c r="E1336" s="18" t="s">
        <v>6032</v>
      </c>
      <c r="F1336" s="17" t="s">
        <v>5</v>
      </c>
      <c r="H1336" s="18" t="s">
        <v>6024</v>
      </c>
      <c r="I1336" s="18" t="str">
        <f t="shared" si="20"/>
        <v/>
      </c>
    </row>
    <row r="1337" spans="1:9" ht="19.95" customHeight="1" x14ac:dyDescent="0.3">
      <c r="A1337" s="2" t="s">
        <v>3859</v>
      </c>
      <c r="B1337" s="15">
        <v>19252</v>
      </c>
      <c r="C1337" s="15">
        <v>19110</v>
      </c>
      <c r="D1337" s="18" t="s">
        <v>6033</v>
      </c>
      <c r="E1337" s="18" t="s">
        <v>6032</v>
      </c>
      <c r="F1337" s="17" t="s">
        <v>5</v>
      </c>
      <c r="H1337" s="18" t="s">
        <v>6024</v>
      </c>
      <c r="I1337" s="18" t="str">
        <f t="shared" si="20"/>
        <v/>
      </c>
    </row>
    <row r="1338" spans="1:9" ht="19.95" customHeight="1" x14ac:dyDescent="0.3">
      <c r="A1338" s="2" t="s">
        <v>3944</v>
      </c>
      <c r="B1338" s="15">
        <v>19254</v>
      </c>
      <c r="C1338" s="15">
        <v>19230</v>
      </c>
      <c r="D1338" s="18" t="s">
        <v>6033</v>
      </c>
      <c r="E1338" s="18" t="s">
        <v>6032</v>
      </c>
      <c r="F1338" s="17" t="s">
        <v>5</v>
      </c>
      <c r="H1338" s="18" t="s">
        <v>6024</v>
      </c>
      <c r="I1338" s="18" t="str">
        <f t="shared" si="20"/>
        <v/>
      </c>
    </row>
    <row r="1339" spans="1:9" ht="19.95" customHeight="1" x14ac:dyDescent="0.3">
      <c r="A1339" s="2" t="s">
        <v>3969</v>
      </c>
      <c r="B1339" s="15">
        <v>19263</v>
      </c>
      <c r="C1339" s="15">
        <v>19300</v>
      </c>
      <c r="D1339" s="18" t="s">
        <v>6033</v>
      </c>
      <c r="E1339" s="18" t="s">
        <v>6032</v>
      </c>
      <c r="F1339" s="17" t="s">
        <v>5</v>
      </c>
      <c r="H1339" s="18" t="s">
        <v>6024</v>
      </c>
      <c r="I1339" s="18" t="str">
        <f t="shared" si="20"/>
        <v/>
      </c>
    </row>
    <row r="1340" spans="1:9" ht="19.95" customHeight="1" x14ac:dyDescent="0.3">
      <c r="A1340" s="2" t="s">
        <v>3899</v>
      </c>
      <c r="B1340" s="15">
        <v>19268</v>
      </c>
      <c r="C1340" s="15">
        <v>19170</v>
      </c>
      <c r="D1340" s="18" t="s">
        <v>6033</v>
      </c>
      <c r="E1340" s="18" t="s">
        <v>6032</v>
      </c>
      <c r="F1340" s="17" t="s">
        <v>5</v>
      </c>
      <c r="H1340" s="18" t="s">
        <v>6024</v>
      </c>
      <c r="I1340" s="18" t="str">
        <f t="shared" si="20"/>
        <v/>
      </c>
    </row>
    <row r="1341" spans="1:9" ht="19.95" customHeight="1" x14ac:dyDescent="0.3">
      <c r="A1341" s="2" t="s">
        <v>96</v>
      </c>
      <c r="B1341" s="15">
        <v>19275</v>
      </c>
      <c r="C1341" s="15">
        <v>19200</v>
      </c>
      <c r="D1341" s="18" t="s">
        <v>6029</v>
      </c>
      <c r="E1341" s="18" t="s">
        <v>6032</v>
      </c>
      <c r="F1341" s="17" t="s">
        <v>5</v>
      </c>
      <c r="H1341" s="18" t="s">
        <v>6031</v>
      </c>
      <c r="I1341" s="18" t="str">
        <f t="shared" si="20"/>
        <v/>
      </c>
    </row>
    <row r="1342" spans="1:9" ht="19.95" customHeight="1" x14ac:dyDescent="0.3">
      <c r="A1342" s="2" t="s">
        <v>3900</v>
      </c>
      <c r="B1342" s="15">
        <v>19284</v>
      </c>
      <c r="C1342" s="15">
        <v>19170</v>
      </c>
      <c r="D1342" s="18" t="s">
        <v>6033</v>
      </c>
      <c r="E1342" s="18" t="s">
        <v>6032</v>
      </c>
      <c r="F1342" s="17" t="s">
        <v>5</v>
      </c>
      <c r="H1342" s="18" t="s">
        <v>6024</v>
      </c>
      <c r="I1342" s="18" t="str">
        <f t="shared" si="20"/>
        <v/>
      </c>
    </row>
    <row r="1343" spans="1:9" ht="19.95" customHeight="1" x14ac:dyDescent="0.3">
      <c r="A1343" s="2" t="s">
        <v>4143</v>
      </c>
      <c r="B1343" s="15">
        <v>23011</v>
      </c>
      <c r="C1343" s="15">
        <v>23210</v>
      </c>
      <c r="D1343" s="18" t="s">
        <v>6033</v>
      </c>
      <c r="E1343" s="18" t="s">
        <v>6032</v>
      </c>
      <c r="F1343" s="17" t="s">
        <v>5</v>
      </c>
      <c r="H1343" s="18" t="s">
        <v>6024</v>
      </c>
      <c r="I1343" s="18" t="str">
        <f t="shared" si="20"/>
        <v/>
      </c>
    </row>
    <row r="1344" spans="1:9" ht="19.95" customHeight="1" x14ac:dyDescent="0.3">
      <c r="A1344" s="2" t="s">
        <v>4172</v>
      </c>
      <c r="B1344" s="15">
        <v>23017</v>
      </c>
      <c r="C1344" s="15">
        <v>23260</v>
      </c>
      <c r="D1344" s="18" t="s">
        <v>6033</v>
      </c>
      <c r="E1344" s="18" t="s">
        <v>6032</v>
      </c>
      <c r="F1344" s="17" t="s">
        <v>5</v>
      </c>
      <c r="H1344" s="18" t="s">
        <v>6024</v>
      </c>
      <c r="I1344" s="18" t="str">
        <f t="shared" si="20"/>
        <v/>
      </c>
    </row>
    <row r="1345" spans="1:9" ht="19.95" customHeight="1" x14ac:dyDescent="0.3">
      <c r="A1345" s="2" t="s">
        <v>353</v>
      </c>
      <c r="B1345" s="15">
        <v>23024</v>
      </c>
      <c r="C1345" s="15">
        <v>23200</v>
      </c>
      <c r="D1345" s="18" t="s">
        <v>6033</v>
      </c>
      <c r="E1345" s="18" t="s">
        <v>6032</v>
      </c>
      <c r="F1345" s="17" t="s">
        <v>5</v>
      </c>
      <c r="H1345" s="18" t="s">
        <v>6024</v>
      </c>
      <c r="I1345" s="18" t="str">
        <f t="shared" si="20"/>
        <v/>
      </c>
    </row>
    <row r="1346" spans="1:9" ht="19.95" customHeight="1" x14ac:dyDescent="0.3">
      <c r="A1346" s="2" t="s">
        <v>511</v>
      </c>
      <c r="B1346" s="15">
        <v>23030</v>
      </c>
      <c r="C1346" s="15">
        <v>23400</v>
      </c>
      <c r="D1346" s="18" t="s">
        <v>6033</v>
      </c>
      <c r="E1346" s="18" t="s">
        <v>6032</v>
      </c>
      <c r="F1346" s="17" t="s">
        <v>5</v>
      </c>
      <c r="H1346" s="18" t="s">
        <v>6024</v>
      </c>
      <c r="I1346" s="18" t="str">
        <f t="shared" si="20"/>
        <v/>
      </c>
    </row>
    <row r="1347" spans="1:9" ht="19.95" customHeight="1" x14ac:dyDescent="0.3">
      <c r="A1347" s="2" t="s">
        <v>1474</v>
      </c>
      <c r="B1347" s="15">
        <v>23035</v>
      </c>
      <c r="C1347" s="15">
        <v>23170</v>
      </c>
      <c r="D1347" s="18" t="s">
        <v>6033</v>
      </c>
      <c r="E1347" s="18" t="s">
        <v>6032</v>
      </c>
      <c r="F1347" s="17" t="s">
        <v>5</v>
      </c>
      <c r="H1347" s="18" t="s">
        <v>6024</v>
      </c>
      <c r="I1347" s="18" t="str">
        <f t="shared" ref="I1347:I1410" si="21">IF(OR(E1347="OUI",F1347="OUI"),INDEX(E$1:F$1,1,MATCH("OUI",E1347:F1347,0)),"")</f>
        <v/>
      </c>
    </row>
    <row r="1348" spans="1:9" ht="19.95" customHeight="1" x14ac:dyDescent="0.3">
      <c r="A1348" s="2" t="s">
        <v>271</v>
      </c>
      <c r="B1348" s="15">
        <v>23036</v>
      </c>
      <c r="C1348" s="15">
        <v>23320</v>
      </c>
      <c r="D1348" s="18" t="s">
        <v>6033</v>
      </c>
      <c r="E1348" s="18" t="s">
        <v>6032</v>
      </c>
      <c r="F1348" s="17" t="s">
        <v>5</v>
      </c>
      <c r="H1348" s="18" t="s">
        <v>6024</v>
      </c>
      <c r="I1348" s="18" t="str">
        <f t="shared" si="21"/>
        <v/>
      </c>
    </row>
    <row r="1349" spans="1:9" ht="19.95" customHeight="1" x14ac:dyDescent="0.3">
      <c r="A1349" s="2" t="s">
        <v>4265</v>
      </c>
      <c r="B1349" s="15">
        <v>23039</v>
      </c>
      <c r="C1349" s="15">
        <v>23800</v>
      </c>
      <c r="D1349" s="18" t="s">
        <v>6033</v>
      </c>
      <c r="E1349" s="18" t="s">
        <v>6032</v>
      </c>
      <c r="F1349" s="17" t="s">
        <v>5</v>
      </c>
      <c r="H1349" s="18" t="s">
        <v>6024</v>
      </c>
      <c r="I1349" s="18" t="str">
        <f t="shared" si="21"/>
        <v/>
      </c>
    </row>
    <row r="1350" spans="1:9" ht="19.95" customHeight="1" x14ac:dyDescent="0.3">
      <c r="A1350" s="2" t="s">
        <v>4148</v>
      </c>
      <c r="B1350" s="15">
        <v>23044</v>
      </c>
      <c r="C1350" s="15">
        <v>23220</v>
      </c>
      <c r="D1350" s="18" t="s">
        <v>6033</v>
      </c>
      <c r="E1350" s="18" t="s">
        <v>6032</v>
      </c>
      <c r="F1350" s="17" t="s">
        <v>5</v>
      </c>
      <c r="H1350" s="18" t="s">
        <v>6024</v>
      </c>
      <c r="I1350" s="18" t="str">
        <f t="shared" si="21"/>
        <v/>
      </c>
    </row>
    <row r="1351" spans="1:9" ht="19.95" customHeight="1" x14ac:dyDescent="0.3">
      <c r="A1351" s="2" t="s">
        <v>1211</v>
      </c>
      <c r="B1351" s="15">
        <v>23045</v>
      </c>
      <c r="C1351" s="15">
        <v>23170</v>
      </c>
      <c r="D1351" s="18" t="s">
        <v>6033</v>
      </c>
      <c r="E1351" s="18" t="s">
        <v>6032</v>
      </c>
      <c r="F1351" s="17" t="s">
        <v>5</v>
      </c>
      <c r="H1351" s="18" t="s">
        <v>6024</v>
      </c>
      <c r="I1351" s="18" t="str">
        <f t="shared" si="21"/>
        <v/>
      </c>
    </row>
    <row r="1352" spans="1:9" ht="19.95" customHeight="1" x14ac:dyDescent="0.3">
      <c r="A1352" s="2" t="s">
        <v>793</v>
      </c>
      <c r="B1352" s="15">
        <v>23047</v>
      </c>
      <c r="C1352" s="15">
        <v>23240</v>
      </c>
      <c r="D1352" s="18" t="s">
        <v>6033</v>
      </c>
      <c r="E1352" s="18" t="s">
        <v>6032</v>
      </c>
      <c r="F1352" s="17" t="s">
        <v>5</v>
      </c>
      <c r="H1352" s="18" t="s">
        <v>6024</v>
      </c>
      <c r="I1352" s="18" t="str">
        <f t="shared" si="21"/>
        <v/>
      </c>
    </row>
    <row r="1353" spans="1:9" ht="19.95" customHeight="1" x14ac:dyDescent="0.3">
      <c r="A1353" s="2" t="s">
        <v>4186</v>
      </c>
      <c r="B1353" s="15">
        <v>23057</v>
      </c>
      <c r="C1353" s="15">
        <v>23270</v>
      </c>
      <c r="D1353" s="18" t="s">
        <v>6033</v>
      </c>
      <c r="E1353" s="18" t="s">
        <v>6032</v>
      </c>
      <c r="F1353" s="17" t="s">
        <v>5</v>
      </c>
      <c r="H1353" s="18" t="s">
        <v>6024</v>
      </c>
      <c r="I1353" s="18" t="str">
        <f t="shared" si="21"/>
        <v/>
      </c>
    </row>
    <row r="1354" spans="1:9" ht="19.95" customHeight="1" x14ac:dyDescent="0.3">
      <c r="A1354" s="2" t="s">
        <v>4162</v>
      </c>
      <c r="B1354" s="15">
        <v>23060</v>
      </c>
      <c r="C1354" s="15">
        <v>23250</v>
      </c>
      <c r="D1354" s="18" t="s">
        <v>6033</v>
      </c>
      <c r="E1354" s="18" t="s">
        <v>6032</v>
      </c>
      <c r="F1354" s="17" t="s">
        <v>5</v>
      </c>
      <c r="H1354" s="18" t="s">
        <v>6024</v>
      </c>
      <c r="I1354" s="18" t="str">
        <f t="shared" si="21"/>
        <v/>
      </c>
    </row>
    <row r="1355" spans="1:9" ht="19.95" customHeight="1" x14ac:dyDescent="0.3">
      <c r="A1355" s="2" t="s">
        <v>4236</v>
      </c>
      <c r="B1355" s="15">
        <v>23063</v>
      </c>
      <c r="C1355" s="15">
        <v>23500</v>
      </c>
      <c r="D1355" s="18" t="s">
        <v>6033</v>
      </c>
      <c r="E1355" s="18" t="s">
        <v>6032</v>
      </c>
      <c r="F1355" s="17" t="s">
        <v>5</v>
      </c>
      <c r="H1355" s="18" t="s">
        <v>6024</v>
      </c>
      <c r="I1355" s="18" t="str">
        <f t="shared" si="21"/>
        <v/>
      </c>
    </row>
    <row r="1356" spans="1:9" ht="19.95" customHeight="1" x14ac:dyDescent="0.3">
      <c r="A1356" s="2" t="s">
        <v>576</v>
      </c>
      <c r="B1356" s="15">
        <v>23067</v>
      </c>
      <c r="C1356" s="15">
        <v>23100</v>
      </c>
      <c r="D1356" s="18" t="s">
        <v>6033</v>
      </c>
      <c r="E1356" s="18" t="s">
        <v>6032</v>
      </c>
      <c r="F1356" s="17" t="s">
        <v>5</v>
      </c>
      <c r="H1356" s="18" t="s">
        <v>6024</v>
      </c>
      <c r="I1356" s="18" t="str">
        <f t="shared" si="21"/>
        <v/>
      </c>
    </row>
    <row r="1357" spans="1:9" ht="19.95" customHeight="1" x14ac:dyDescent="0.3">
      <c r="A1357" s="2" t="s">
        <v>1553</v>
      </c>
      <c r="B1357" s="15">
        <v>23068</v>
      </c>
      <c r="C1357" s="15">
        <v>23140</v>
      </c>
      <c r="D1357" s="18" t="s">
        <v>6033</v>
      </c>
      <c r="E1357" s="18" t="s">
        <v>6032</v>
      </c>
      <c r="F1357" s="17" t="s">
        <v>5</v>
      </c>
      <c r="H1357" s="18" t="s">
        <v>6024</v>
      </c>
      <c r="I1357" s="18" t="str">
        <f t="shared" si="21"/>
        <v/>
      </c>
    </row>
    <row r="1358" spans="1:9" ht="19.95" customHeight="1" x14ac:dyDescent="0.3">
      <c r="A1358" s="2" t="s">
        <v>870</v>
      </c>
      <c r="B1358" s="15">
        <v>23069</v>
      </c>
      <c r="C1358" s="15">
        <v>23260</v>
      </c>
      <c r="D1358" s="18" t="s">
        <v>6033</v>
      </c>
      <c r="E1358" s="18" t="s">
        <v>6032</v>
      </c>
      <c r="F1358" s="17" t="s">
        <v>5</v>
      </c>
      <c r="H1358" s="18" t="s">
        <v>6024</v>
      </c>
      <c r="I1358" s="18" t="str">
        <f t="shared" si="21"/>
        <v/>
      </c>
    </row>
    <row r="1359" spans="1:9" ht="19.95" customHeight="1" x14ac:dyDescent="0.3">
      <c r="A1359" s="2" t="s">
        <v>21</v>
      </c>
      <c r="B1359" s="15">
        <v>23089</v>
      </c>
      <c r="C1359" s="15">
        <v>23350</v>
      </c>
      <c r="D1359" s="18" t="s">
        <v>6029</v>
      </c>
      <c r="E1359" s="18" t="s">
        <v>6032</v>
      </c>
      <c r="F1359" s="17" t="s">
        <v>5</v>
      </c>
      <c r="H1359" s="18" t="s">
        <v>6031</v>
      </c>
      <c r="I1359" s="18" t="str">
        <f t="shared" si="21"/>
        <v/>
      </c>
    </row>
    <row r="1360" spans="1:9" ht="19.95" customHeight="1" x14ac:dyDescent="0.3">
      <c r="A1360" s="2" t="s">
        <v>1087</v>
      </c>
      <c r="B1360" s="15">
        <v>23090</v>
      </c>
      <c r="C1360" s="15">
        <v>23340</v>
      </c>
      <c r="D1360" s="18" t="s">
        <v>6033</v>
      </c>
      <c r="E1360" s="18" t="s">
        <v>6032</v>
      </c>
      <c r="F1360" s="17" t="s">
        <v>5</v>
      </c>
      <c r="H1360" s="18" t="s">
        <v>6024</v>
      </c>
      <c r="I1360" s="18" t="str">
        <f t="shared" si="21"/>
        <v/>
      </c>
    </row>
    <row r="1361" spans="1:9" ht="19.95" customHeight="1" x14ac:dyDescent="0.3">
      <c r="A1361" s="2" t="s">
        <v>501</v>
      </c>
      <c r="B1361" s="15">
        <v>23093</v>
      </c>
      <c r="C1361" s="15">
        <v>23230</v>
      </c>
      <c r="D1361" s="18" t="s">
        <v>6029</v>
      </c>
      <c r="E1361" s="18" t="s">
        <v>6032</v>
      </c>
      <c r="F1361" s="17" t="s">
        <v>5</v>
      </c>
      <c r="H1361" s="18" t="s">
        <v>6031</v>
      </c>
      <c r="I1361" s="18" t="str">
        <f t="shared" si="21"/>
        <v/>
      </c>
    </row>
    <row r="1362" spans="1:9" ht="19.95" customHeight="1" x14ac:dyDescent="0.3">
      <c r="A1362" s="2" t="s">
        <v>310</v>
      </c>
      <c r="B1362" s="15">
        <v>23100</v>
      </c>
      <c r="C1362" s="15">
        <v>23140</v>
      </c>
      <c r="D1362" s="18" t="s">
        <v>6033</v>
      </c>
      <c r="E1362" s="18" t="s">
        <v>6032</v>
      </c>
      <c r="F1362" s="17" t="s">
        <v>5</v>
      </c>
      <c r="H1362" s="18" t="s">
        <v>6024</v>
      </c>
      <c r="I1362" s="18" t="str">
        <f t="shared" si="21"/>
        <v/>
      </c>
    </row>
    <row r="1363" spans="1:9" ht="19.95" customHeight="1" x14ac:dyDescent="0.3">
      <c r="A1363" s="2" t="s">
        <v>4244</v>
      </c>
      <c r="B1363" s="15">
        <v>23104</v>
      </c>
      <c r="C1363" s="15">
        <v>23600</v>
      </c>
      <c r="D1363" s="18" t="s">
        <v>6033</v>
      </c>
      <c r="E1363" s="18" t="s">
        <v>6032</v>
      </c>
      <c r="F1363" s="17" t="s">
        <v>5</v>
      </c>
      <c r="H1363" s="18" t="s">
        <v>6024</v>
      </c>
      <c r="I1363" s="18" t="str">
        <f t="shared" si="21"/>
        <v/>
      </c>
    </row>
    <row r="1364" spans="1:9" ht="19.95" customHeight="1" x14ac:dyDescent="0.3">
      <c r="A1364" s="2" t="s">
        <v>856</v>
      </c>
      <c r="B1364" s="15">
        <v>23105</v>
      </c>
      <c r="C1364" s="15">
        <v>23150</v>
      </c>
      <c r="D1364" s="18" t="s">
        <v>6029</v>
      </c>
      <c r="E1364" s="18" t="s">
        <v>6032</v>
      </c>
      <c r="F1364" s="17" t="s">
        <v>5</v>
      </c>
      <c r="H1364" s="18" t="s">
        <v>6031</v>
      </c>
      <c r="I1364" s="18" t="str">
        <f t="shared" si="21"/>
        <v/>
      </c>
    </row>
    <row r="1365" spans="1:9" ht="19.95" customHeight="1" x14ac:dyDescent="0.3">
      <c r="A1365" s="2" t="s">
        <v>4108</v>
      </c>
      <c r="B1365" s="15">
        <v>23107</v>
      </c>
      <c r="C1365" s="15">
        <v>23150</v>
      </c>
      <c r="D1365" s="18" t="s">
        <v>6033</v>
      </c>
      <c r="E1365" s="18" t="s">
        <v>6032</v>
      </c>
      <c r="F1365" s="17" t="s">
        <v>5</v>
      </c>
      <c r="H1365" s="18" t="s">
        <v>6024</v>
      </c>
      <c r="I1365" s="18" t="str">
        <f t="shared" si="21"/>
        <v/>
      </c>
    </row>
    <row r="1366" spans="1:9" ht="19.95" customHeight="1" x14ac:dyDescent="0.3">
      <c r="A1366" s="2" t="s">
        <v>4245</v>
      </c>
      <c r="B1366" s="15">
        <v>23108</v>
      </c>
      <c r="C1366" s="15">
        <v>23600</v>
      </c>
      <c r="D1366" s="18" t="s">
        <v>6033</v>
      </c>
      <c r="E1366" s="18" t="s">
        <v>6032</v>
      </c>
      <c r="F1366" s="17" t="s">
        <v>5</v>
      </c>
      <c r="H1366" s="18" t="s">
        <v>6024</v>
      </c>
      <c r="I1366" s="18" t="str">
        <f t="shared" si="21"/>
        <v/>
      </c>
    </row>
    <row r="1367" spans="1:9" ht="19.95" customHeight="1" x14ac:dyDescent="0.3">
      <c r="A1367" s="2" t="s">
        <v>4204</v>
      </c>
      <c r="B1367" s="15">
        <v>23112</v>
      </c>
      <c r="C1367" s="15">
        <v>23360</v>
      </c>
      <c r="D1367" s="18" t="s">
        <v>6033</v>
      </c>
      <c r="E1367" s="18" t="s">
        <v>6032</v>
      </c>
      <c r="F1367" s="17" t="s">
        <v>5</v>
      </c>
      <c r="H1367" s="18" t="s">
        <v>6024</v>
      </c>
      <c r="I1367" s="18" t="str">
        <f t="shared" si="21"/>
        <v/>
      </c>
    </row>
    <row r="1368" spans="1:9" ht="19.95" customHeight="1" x14ac:dyDescent="0.3">
      <c r="A1368" s="2" t="s">
        <v>4120</v>
      </c>
      <c r="B1368" s="15">
        <v>23114</v>
      </c>
      <c r="C1368" s="15">
        <v>23170</v>
      </c>
      <c r="D1368" s="18" t="s">
        <v>6033</v>
      </c>
      <c r="E1368" s="18" t="s">
        <v>6032</v>
      </c>
      <c r="F1368" s="17" t="s">
        <v>5</v>
      </c>
      <c r="H1368" s="18" t="s">
        <v>6024</v>
      </c>
      <c r="I1368" s="18" t="str">
        <f t="shared" si="21"/>
        <v/>
      </c>
    </row>
    <row r="1369" spans="1:9" ht="19.95" customHeight="1" x14ac:dyDescent="0.3">
      <c r="A1369" s="2" t="s">
        <v>4252</v>
      </c>
      <c r="B1369" s="15">
        <v>23116</v>
      </c>
      <c r="C1369" s="15">
        <v>23700</v>
      </c>
      <c r="D1369" s="18" t="s">
        <v>6033</v>
      </c>
      <c r="E1369" s="18" t="s">
        <v>6032</v>
      </c>
      <c r="F1369" s="17" t="s">
        <v>5</v>
      </c>
      <c r="H1369" s="18" t="s">
        <v>6024</v>
      </c>
      <c r="I1369" s="18" t="str">
        <f t="shared" si="21"/>
        <v/>
      </c>
    </row>
    <row r="1370" spans="1:9" ht="19.95" customHeight="1" x14ac:dyDescent="0.3">
      <c r="A1370" s="2" t="s">
        <v>454</v>
      </c>
      <c r="B1370" s="15">
        <v>23117</v>
      </c>
      <c r="C1370" s="15">
        <v>23800</v>
      </c>
      <c r="D1370" s="18" t="s">
        <v>6033</v>
      </c>
      <c r="E1370" s="18" t="s">
        <v>6032</v>
      </c>
      <c r="F1370" s="17" t="s">
        <v>5</v>
      </c>
      <c r="H1370" s="18" t="s">
        <v>6024</v>
      </c>
      <c r="I1370" s="18" t="str">
        <f t="shared" si="21"/>
        <v/>
      </c>
    </row>
    <row r="1371" spans="1:9" ht="19.95" customHeight="1" x14ac:dyDescent="0.3">
      <c r="A1371" s="2" t="s">
        <v>946</v>
      </c>
      <c r="B1371" s="15">
        <v>23133</v>
      </c>
      <c r="C1371" s="15">
        <v>23400</v>
      </c>
      <c r="D1371" s="18" t="s">
        <v>6033</v>
      </c>
      <c r="E1371" s="18" t="s">
        <v>6032</v>
      </c>
      <c r="F1371" s="17" t="s">
        <v>5</v>
      </c>
      <c r="H1371" s="18" t="s">
        <v>6024</v>
      </c>
      <c r="I1371" s="18" t="str">
        <f t="shared" si="21"/>
        <v/>
      </c>
    </row>
    <row r="1372" spans="1:9" ht="19.95" customHeight="1" x14ac:dyDescent="0.3">
      <c r="A1372" s="2" t="s">
        <v>1388</v>
      </c>
      <c r="B1372" s="15">
        <v>23141</v>
      </c>
      <c r="C1372" s="15">
        <v>23800</v>
      </c>
      <c r="D1372" s="18" t="s">
        <v>6033</v>
      </c>
      <c r="E1372" s="18" t="s">
        <v>6032</v>
      </c>
      <c r="F1372" s="17" t="s">
        <v>5</v>
      </c>
      <c r="H1372" s="18" t="s">
        <v>6024</v>
      </c>
      <c r="I1372" s="18" t="str">
        <f t="shared" si="21"/>
        <v/>
      </c>
    </row>
    <row r="1373" spans="1:9" ht="19.95" customHeight="1" x14ac:dyDescent="0.3">
      <c r="A1373" s="2" t="s">
        <v>4132</v>
      </c>
      <c r="B1373" s="15">
        <v>23142</v>
      </c>
      <c r="C1373" s="15">
        <v>23200</v>
      </c>
      <c r="D1373" s="18" t="s">
        <v>6033</v>
      </c>
      <c r="E1373" s="18" t="s">
        <v>6032</v>
      </c>
      <c r="F1373" s="17" t="s">
        <v>5</v>
      </c>
      <c r="H1373" s="18" t="s">
        <v>6024</v>
      </c>
      <c r="I1373" s="18" t="str">
        <f t="shared" si="21"/>
        <v/>
      </c>
    </row>
    <row r="1374" spans="1:9" ht="19.95" customHeight="1" x14ac:dyDescent="0.3">
      <c r="A1374" s="2" t="s">
        <v>4192</v>
      </c>
      <c r="B1374" s="15">
        <v>23143</v>
      </c>
      <c r="C1374" s="15">
        <v>23300</v>
      </c>
      <c r="D1374" s="18" t="s">
        <v>6033</v>
      </c>
      <c r="E1374" s="18" t="s">
        <v>6032</v>
      </c>
      <c r="F1374" s="17" t="s">
        <v>5</v>
      </c>
      <c r="H1374" s="18" t="s">
        <v>6024</v>
      </c>
      <c r="I1374" s="18" t="str">
        <f t="shared" si="21"/>
        <v/>
      </c>
    </row>
    <row r="1375" spans="1:9" ht="19.95" customHeight="1" x14ac:dyDescent="0.3">
      <c r="A1375" s="2" t="s">
        <v>655</v>
      </c>
      <c r="B1375" s="15">
        <v>23149</v>
      </c>
      <c r="C1375" s="15">
        <v>23140</v>
      </c>
      <c r="D1375" s="18" t="s">
        <v>6033</v>
      </c>
      <c r="E1375" s="18" t="s">
        <v>6032</v>
      </c>
      <c r="F1375" s="17" t="s">
        <v>5</v>
      </c>
      <c r="H1375" s="18" t="s">
        <v>6024</v>
      </c>
      <c r="I1375" s="18" t="str">
        <f t="shared" si="21"/>
        <v/>
      </c>
    </row>
    <row r="1376" spans="1:9" ht="19.95" customHeight="1" x14ac:dyDescent="0.3">
      <c r="A1376" s="2" t="s">
        <v>1576</v>
      </c>
      <c r="B1376" s="15">
        <v>23164</v>
      </c>
      <c r="C1376" s="15">
        <v>23700</v>
      </c>
      <c r="D1376" s="18" t="s">
        <v>6033</v>
      </c>
      <c r="E1376" s="18" t="s">
        <v>6032</v>
      </c>
      <c r="F1376" s="17" t="s">
        <v>5</v>
      </c>
      <c r="H1376" s="18" t="s">
        <v>6024</v>
      </c>
      <c r="I1376" s="18" t="str">
        <f t="shared" si="21"/>
        <v/>
      </c>
    </row>
    <row r="1377" spans="1:9" ht="19.95" customHeight="1" x14ac:dyDescent="0.3">
      <c r="A1377" s="2" t="s">
        <v>4070</v>
      </c>
      <c r="B1377" s="15">
        <v>23170</v>
      </c>
      <c r="C1377" s="15">
        <v>23000</v>
      </c>
      <c r="D1377" s="18" t="s">
        <v>6033</v>
      </c>
      <c r="E1377" s="18" t="s">
        <v>6032</v>
      </c>
      <c r="F1377" s="17" t="s">
        <v>5</v>
      </c>
      <c r="H1377" s="18" t="s">
        <v>6024</v>
      </c>
      <c r="I1377" s="18" t="str">
        <f t="shared" si="21"/>
        <v/>
      </c>
    </row>
    <row r="1378" spans="1:9" ht="19.95" customHeight="1" x14ac:dyDescent="0.3">
      <c r="A1378" s="2" t="s">
        <v>4125</v>
      </c>
      <c r="B1378" s="15">
        <v>23190</v>
      </c>
      <c r="C1378" s="15">
        <v>23190</v>
      </c>
      <c r="D1378" s="18" t="s">
        <v>6033</v>
      </c>
      <c r="E1378" s="18" t="s">
        <v>6032</v>
      </c>
      <c r="F1378" s="17" t="s">
        <v>5</v>
      </c>
      <c r="H1378" s="18" t="s">
        <v>6024</v>
      </c>
      <c r="I1378" s="18" t="str">
        <f t="shared" si="21"/>
        <v/>
      </c>
    </row>
    <row r="1379" spans="1:9" ht="19.95" customHeight="1" x14ac:dyDescent="0.3">
      <c r="A1379" s="2" t="s">
        <v>4071</v>
      </c>
      <c r="B1379" s="15">
        <v>23195</v>
      </c>
      <c r="C1379" s="15">
        <v>23000</v>
      </c>
      <c r="D1379" s="18" t="s">
        <v>6029</v>
      </c>
      <c r="E1379" s="18" t="s">
        <v>6032</v>
      </c>
      <c r="F1379" s="17" t="s">
        <v>5</v>
      </c>
      <c r="H1379" s="18" t="s">
        <v>6031</v>
      </c>
      <c r="I1379" s="18" t="str">
        <f t="shared" si="21"/>
        <v/>
      </c>
    </row>
    <row r="1380" spans="1:9" ht="19.95" customHeight="1" x14ac:dyDescent="0.3">
      <c r="A1380" s="2" t="s">
        <v>4163</v>
      </c>
      <c r="B1380" s="15">
        <v>23197</v>
      </c>
      <c r="C1380" s="15">
        <v>23250</v>
      </c>
      <c r="D1380" s="18" t="s">
        <v>6033</v>
      </c>
      <c r="E1380" s="18" t="s">
        <v>6032</v>
      </c>
      <c r="F1380" s="17" t="s">
        <v>5</v>
      </c>
      <c r="H1380" s="18" t="s">
        <v>6024</v>
      </c>
      <c r="I1380" s="18" t="str">
        <f t="shared" si="21"/>
        <v/>
      </c>
    </row>
    <row r="1381" spans="1:9" ht="19.95" customHeight="1" x14ac:dyDescent="0.3">
      <c r="A1381" s="2" t="s">
        <v>4115</v>
      </c>
      <c r="B1381" s="15">
        <v>23199</v>
      </c>
      <c r="C1381" s="15">
        <v>23160</v>
      </c>
      <c r="D1381" s="18" t="s">
        <v>6033</v>
      </c>
      <c r="E1381" s="18" t="s">
        <v>6032</v>
      </c>
      <c r="F1381" s="17" t="s">
        <v>5</v>
      </c>
      <c r="H1381" s="18" t="s">
        <v>6024</v>
      </c>
      <c r="I1381" s="18" t="str">
        <f t="shared" si="21"/>
        <v/>
      </c>
    </row>
    <row r="1382" spans="1:9" ht="19.95" customHeight="1" x14ac:dyDescent="0.3">
      <c r="A1382" s="2" t="s">
        <v>4115</v>
      </c>
      <c r="B1382" s="15">
        <v>23199</v>
      </c>
      <c r="C1382" s="15">
        <v>23160</v>
      </c>
      <c r="D1382" s="18" t="s">
        <v>6033</v>
      </c>
      <c r="E1382" s="18" t="s">
        <v>6032</v>
      </c>
      <c r="F1382" s="17" t="s">
        <v>5</v>
      </c>
      <c r="H1382" s="18" t="s">
        <v>6024</v>
      </c>
      <c r="I1382" s="18" t="str">
        <f t="shared" si="21"/>
        <v/>
      </c>
    </row>
    <row r="1383" spans="1:9" ht="19.95" customHeight="1" x14ac:dyDescent="0.3">
      <c r="A1383" s="2" t="s">
        <v>4133</v>
      </c>
      <c r="B1383" s="15">
        <v>23210</v>
      </c>
      <c r="C1383" s="15">
        <v>23200</v>
      </c>
      <c r="D1383" s="18" t="s">
        <v>6033</v>
      </c>
      <c r="E1383" s="18" t="s">
        <v>6032</v>
      </c>
      <c r="F1383" s="17" t="s">
        <v>5</v>
      </c>
      <c r="H1383" s="18" t="s">
        <v>6024</v>
      </c>
      <c r="I1383" s="18" t="str">
        <f t="shared" si="21"/>
        <v/>
      </c>
    </row>
    <row r="1384" spans="1:9" ht="19.95" customHeight="1" x14ac:dyDescent="0.3">
      <c r="A1384" s="2" t="s">
        <v>4224</v>
      </c>
      <c r="B1384" s="15">
        <v>23216</v>
      </c>
      <c r="C1384" s="15">
        <v>23460</v>
      </c>
      <c r="D1384" s="18" t="s">
        <v>6033</v>
      </c>
      <c r="E1384" s="18" t="s">
        <v>6032</v>
      </c>
      <c r="F1384" s="17" t="s">
        <v>5</v>
      </c>
      <c r="H1384" s="18" t="s">
        <v>6024</v>
      </c>
      <c r="I1384" s="18" t="str">
        <f t="shared" si="21"/>
        <v/>
      </c>
    </row>
    <row r="1385" spans="1:9" ht="19.95" customHeight="1" x14ac:dyDescent="0.3">
      <c r="A1385" s="2" t="s">
        <v>4228</v>
      </c>
      <c r="B1385" s="15">
        <v>23222</v>
      </c>
      <c r="C1385" s="15">
        <v>23480</v>
      </c>
      <c r="D1385" s="18" t="s">
        <v>6033</v>
      </c>
      <c r="E1385" s="18" t="s">
        <v>6032</v>
      </c>
      <c r="F1385" s="17" t="s">
        <v>5</v>
      </c>
      <c r="H1385" s="18" t="s">
        <v>6024</v>
      </c>
      <c r="I1385" s="18" t="str">
        <f t="shared" si="21"/>
        <v/>
      </c>
    </row>
    <row r="1386" spans="1:9" ht="19.95" customHeight="1" x14ac:dyDescent="0.3">
      <c r="A1386" s="2" t="s">
        <v>4079</v>
      </c>
      <c r="B1386" s="15">
        <v>23224</v>
      </c>
      <c r="C1386" s="15">
        <v>23100</v>
      </c>
      <c r="D1386" s="18" t="s">
        <v>6033</v>
      </c>
      <c r="E1386" s="18" t="s">
        <v>6032</v>
      </c>
      <c r="F1386" s="17" t="s">
        <v>5</v>
      </c>
      <c r="H1386" s="18" t="s">
        <v>6024</v>
      </c>
      <c r="I1386" s="18" t="str">
        <f t="shared" si="21"/>
        <v/>
      </c>
    </row>
    <row r="1387" spans="1:9" ht="19.95" customHeight="1" x14ac:dyDescent="0.3">
      <c r="A1387" s="2" t="s">
        <v>4173</v>
      </c>
      <c r="B1387" s="15">
        <v>23225</v>
      </c>
      <c r="C1387" s="15">
        <v>23260</v>
      </c>
      <c r="D1387" s="18" t="s">
        <v>6033</v>
      </c>
      <c r="E1387" s="18" t="s">
        <v>6032</v>
      </c>
      <c r="F1387" s="17" t="s">
        <v>5</v>
      </c>
      <c r="H1387" s="18" t="s">
        <v>6024</v>
      </c>
      <c r="I1387" s="18" t="str">
        <f t="shared" si="21"/>
        <v/>
      </c>
    </row>
    <row r="1388" spans="1:9" ht="19.95" customHeight="1" x14ac:dyDescent="0.3">
      <c r="A1388" s="2" t="s">
        <v>4109</v>
      </c>
      <c r="B1388" s="15">
        <v>23229</v>
      </c>
      <c r="C1388" s="15">
        <v>23150</v>
      </c>
      <c r="D1388" s="18" t="s">
        <v>6029</v>
      </c>
      <c r="E1388" s="18" t="s">
        <v>6032</v>
      </c>
      <c r="F1388" s="17" t="s">
        <v>5</v>
      </c>
      <c r="H1388" s="18" t="s">
        <v>6031</v>
      </c>
      <c r="I1388" s="18" t="str">
        <f t="shared" si="21"/>
        <v/>
      </c>
    </row>
    <row r="1389" spans="1:9" ht="19.95" customHeight="1" x14ac:dyDescent="0.3">
      <c r="A1389" s="2" t="s">
        <v>4193</v>
      </c>
      <c r="B1389" s="15">
        <v>23258</v>
      </c>
      <c r="C1389" s="15">
        <v>23300</v>
      </c>
      <c r="D1389" s="18" t="s">
        <v>6033</v>
      </c>
      <c r="E1389" s="18" t="s">
        <v>6032</v>
      </c>
      <c r="F1389" s="17" t="s">
        <v>5</v>
      </c>
      <c r="H1389" s="18" t="s">
        <v>6024</v>
      </c>
      <c r="I1389" s="18" t="str">
        <f t="shared" si="21"/>
        <v/>
      </c>
    </row>
    <row r="1390" spans="1:9" ht="19.95" customHeight="1" x14ac:dyDescent="0.3">
      <c r="A1390" s="2" t="s">
        <v>4121</v>
      </c>
      <c r="B1390" s="15">
        <v>23261</v>
      </c>
      <c r="C1390" s="15">
        <v>23170</v>
      </c>
      <c r="D1390" s="18" t="s">
        <v>6033</v>
      </c>
      <c r="E1390" s="18" t="s">
        <v>6032</v>
      </c>
      <c r="F1390" s="17" t="s">
        <v>5</v>
      </c>
      <c r="H1390" s="18" t="s">
        <v>6024</v>
      </c>
      <c r="I1390" s="18" t="str">
        <f t="shared" si="21"/>
        <v/>
      </c>
    </row>
    <row r="1391" spans="1:9" ht="19.95" customHeight="1" x14ac:dyDescent="0.3">
      <c r="A1391" s="2" t="s">
        <v>4101</v>
      </c>
      <c r="B1391" s="15">
        <v>23262</v>
      </c>
      <c r="C1391" s="15">
        <v>23140</v>
      </c>
      <c r="D1391" s="18" t="s">
        <v>6033</v>
      </c>
      <c r="E1391" s="18" t="s">
        <v>6032</v>
      </c>
      <c r="F1391" s="17" t="s">
        <v>5</v>
      </c>
      <c r="H1391" s="18" t="s">
        <v>6024</v>
      </c>
      <c r="I1391" s="18" t="str">
        <f t="shared" si="21"/>
        <v/>
      </c>
    </row>
    <row r="1392" spans="1:9" ht="19.95" customHeight="1" x14ac:dyDescent="0.3">
      <c r="A1392" s="2" t="s">
        <v>4588</v>
      </c>
      <c r="B1392" s="15">
        <v>24007</v>
      </c>
      <c r="C1392" s="15">
        <v>24600</v>
      </c>
      <c r="D1392" s="18" t="s">
        <v>6033</v>
      </c>
      <c r="E1392" s="18" t="s">
        <v>6032</v>
      </c>
      <c r="F1392" s="17" t="s">
        <v>5</v>
      </c>
      <c r="H1392" s="18" t="s">
        <v>6024</v>
      </c>
      <c r="I1392" s="18" t="str">
        <f t="shared" si="21"/>
        <v/>
      </c>
    </row>
    <row r="1393" spans="1:9" ht="19.95" customHeight="1" x14ac:dyDescent="0.3">
      <c r="A1393" s="2" t="s">
        <v>1139</v>
      </c>
      <c r="B1393" s="15">
        <v>24014</v>
      </c>
      <c r="C1393" s="15">
        <v>24290</v>
      </c>
      <c r="D1393" s="18" t="s">
        <v>6029</v>
      </c>
      <c r="E1393" s="18" t="s">
        <v>6032</v>
      </c>
      <c r="F1393" s="17" t="s">
        <v>5</v>
      </c>
      <c r="H1393" s="18" t="s">
        <v>6031</v>
      </c>
      <c r="I1393" s="18" t="str">
        <f t="shared" si="21"/>
        <v/>
      </c>
    </row>
    <row r="1394" spans="1:9" ht="19.95" customHeight="1" x14ac:dyDescent="0.3">
      <c r="A1394" s="2" t="s">
        <v>735</v>
      </c>
      <c r="B1394" s="15">
        <v>24018</v>
      </c>
      <c r="C1394" s="15">
        <v>24290</v>
      </c>
      <c r="D1394" s="18" t="s">
        <v>6033</v>
      </c>
      <c r="E1394" s="18" t="s">
        <v>6032</v>
      </c>
      <c r="F1394" s="17" t="s">
        <v>5</v>
      </c>
      <c r="H1394" s="18" t="s">
        <v>6024</v>
      </c>
      <c r="I1394" s="18" t="str">
        <f t="shared" si="21"/>
        <v/>
      </c>
    </row>
    <row r="1395" spans="1:9" ht="19.95" customHeight="1" x14ac:dyDescent="0.3">
      <c r="A1395" s="2" t="s">
        <v>1501</v>
      </c>
      <c r="B1395" s="15">
        <v>24026</v>
      </c>
      <c r="C1395" s="15">
        <v>24330</v>
      </c>
      <c r="D1395" s="18" t="s">
        <v>6029</v>
      </c>
      <c r="E1395" s="18" t="s">
        <v>6032</v>
      </c>
      <c r="F1395" s="17" t="s">
        <v>5</v>
      </c>
      <c r="H1395" s="18" t="s">
        <v>6031</v>
      </c>
      <c r="I1395" s="18" t="str">
        <f t="shared" si="21"/>
        <v/>
      </c>
    </row>
    <row r="1396" spans="1:9" ht="19.95" customHeight="1" x14ac:dyDescent="0.3">
      <c r="A1396" s="2" t="s">
        <v>596</v>
      </c>
      <c r="B1396" s="15">
        <v>24028</v>
      </c>
      <c r="C1396" s="15">
        <v>24440</v>
      </c>
      <c r="D1396" s="18" t="s">
        <v>6029</v>
      </c>
      <c r="E1396" s="18" t="s">
        <v>6032</v>
      </c>
      <c r="F1396" s="17" t="s">
        <v>5</v>
      </c>
      <c r="H1396" s="18" t="s">
        <v>6031</v>
      </c>
      <c r="I1396" s="18" t="str">
        <f t="shared" si="21"/>
        <v/>
      </c>
    </row>
    <row r="1397" spans="1:9" ht="19.95" customHeight="1" x14ac:dyDescent="0.3">
      <c r="A1397" s="2" t="s">
        <v>596</v>
      </c>
      <c r="B1397" s="15">
        <v>24028</v>
      </c>
      <c r="C1397" s="15">
        <v>24440</v>
      </c>
      <c r="D1397" s="18" t="s">
        <v>6029</v>
      </c>
      <c r="E1397" s="18" t="s">
        <v>6032</v>
      </c>
      <c r="F1397" s="17" t="s">
        <v>5</v>
      </c>
      <c r="H1397" s="18" t="s">
        <v>6031</v>
      </c>
      <c r="I1397" s="18" t="str">
        <f t="shared" si="21"/>
        <v/>
      </c>
    </row>
    <row r="1398" spans="1:9" ht="19.95" customHeight="1" x14ac:dyDescent="0.3">
      <c r="A1398" s="2" t="s">
        <v>596</v>
      </c>
      <c r="B1398" s="15">
        <v>24028</v>
      </c>
      <c r="C1398" s="15">
        <v>24440</v>
      </c>
      <c r="D1398" s="18" t="s">
        <v>6029</v>
      </c>
      <c r="E1398" s="18" t="s">
        <v>6032</v>
      </c>
      <c r="F1398" s="17" t="s">
        <v>5</v>
      </c>
      <c r="H1398" s="18" t="s">
        <v>6031</v>
      </c>
      <c r="I1398" s="18" t="str">
        <f t="shared" si="21"/>
        <v/>
      </c>
    </row>
    <row r="1399" spans="1:9" ht="19.95" customHeight="1" x14ac:dyDescent="0.3">
      <c r="A1399" s="2" t="s">
        <v>4279</v>
      </c>
      <c r="B1399" s="15">
        <v>24030</v>
      </c>
      <c r="C1399" s="15">
        <v>24120</v>
      </c>
      <c r="D1399" s="18" t="s">
        <v>6033</v>
      </c>
      <c r="E1399" s="18" t="s">
        <v>6032</v>
      </c>
      <c r="F1399" s="17" t="s">
        <v>5</v>
      </c>
      <c r="H1399" s="18" t="s">
        <v>6024</v>
      </c>
      <c r="I1399" s="18" t="str">
        <f t="shared" si="21"/>
        <v/>
      </c>
    </row>
    <row r="1400" spans="1:9" ht="19.95" customHeight="1" x14ac:dyDescent="0.3">
      <c r="A1400" s="2" t="s">
        <v>4293</v>
      </c>
      <c r="B1400" s="15">
        <v>24031</v>
      </c>
      <c r="C1400" s="15">
        <v>24140</v>
      </c>
      <c r="D1400" s="18" t="s">
        <v>6033</v>
      </c>
      <c r="E1400" s="18" t="s">
        <v>6032</v>
      </c>
      <c r="F1400" s="17" t="s">
        <v>5</v>
      </c>
      <c r="H1400" s="18" t="s">
        <v>6024</v>
      </c>
      <c r="I1400" s="18" t="str">
        <f t="shared" si="21"/>
        <v/>
      </c>
    </row>
    <row r="1401" spans="1:9" ht="19.95" customHeight="1" x14ac:dyDescent="0.3">
      <c r="A1401" s="2" t="s">
        <v>879</v>
      </c>
      <c r="B1401" s="15">
        <v>24034</v>
      </c>
      <c r="C1401" s="15">
        <v>24140</v>
      </c>
      <c r="D1401" s="18" t="s">
        <v>6033</v>
      </c>
      <c r="E1401" s="18" t="s">
        <v>6032</v>
      </c>
      <c r="F1401" s="17" t="s">
        <v>5</v>
      </c>
      <c r="H1401" s="18" t="s">
        <v>6024</v>
      </c>
      <c r="I1401" s="18" t="str">
        <f t="shared" si="21"/>
        <v/>
      </c>
    </row>
    <row r="1402" spans="1:9" ht="19.95" customHeight="1" x14ac:dyDescent="0.3">
      <c r="A1402" s="2" t="s">
        <v>774</v>
      </c>
      <c r="B1402" s="15">
        <v>24035</v>
      </c>
      <c r="C1402" s="15">
        <v>24170</v>
      </c>
      <c r="D1402" s="18" t="s">
        <v>6033</v>
      </c>
      <c r="E1402" s="18" t="s">
        <v>6032</v>
      </c>
      <c r="F1402" s="17" t="s">
        <v>5</v>
      </c>
      <c r="H1402" s="18" t="s">
        <v>6024</v>
      </c>
      <c r="I1402" s="18" t="str">
        <f t="shared" si="21"/>
        <v/>
      </c>
    </row>
    <row r="1403" spans="1:9" ht="19.95" customHeight="1" x14ac:dyDescent="0.3">
      <c r="A1403" s="2" t="s">
        <v>166</v>
      </c>
      <c r="B1403" s="15">
        <v>24037</v>
      </c>
      <c r="C1403" s="15">
        <v>24100</v>
      </c>
      <c r="D1403" s="18" t="s">
        <v>6029</v>
      </c>
      <c r="E1403" s="18" t="s">
        <v>6032</v>
      </c>
      <c r="F1403" s="17" t="s">
        <v>5</v>
      </c>
      <c r="H1403" s="18" t="s">
        <v>6031</v>
      </c>
      <c r="I1403" s="18" t="str">
        <f t="shared" si="21"/>
        <v/>
      </c>
    </row>
    <row r="1404" spans="1:9" ht="19.95" customHeight="1" x14ac:dyDescent="0.3">
      <c r="A1404" s="2" t="s">
        <v>1466</v>
      </c>
      <c r="B1404" s="15">
        <v>24040</v>
      </c>
      <c r="C1404" s="15">
        <v>24220</v>
      </c>
      <c r="D1404" s="18" t="s">
        <v>6033</v>
      </c>
      <c r="E1404" s="18" t="s">
        <v>6032</v>
      </c>
      <c r="F1404" s="17" t="s">
        <v>5</v>
      </c>
      <c r="H1404" s="18" t="s">
        <v>6024</v>
      </c>
      <c r="I1404" s="18" t="str">
        <f t="shared" si="21"/>
        <v/>
      </c>
    </row>
    <row r="1405" spans="1:9" ht="19.95" customHeight="1" x14ac:dyDescent="0.3">
      <c r="A1405" s="2" t="s">
        <v>4568</v>
      </c>
      <c r="B1405" s="15">
        <v>24045</v>
      </c>
      <c r="C1405" s="15">
        <v>24560</v>
      </c>
      <c r="D1405" s="18" t="s">
        <v>6033</v>
      </c>
      <c r="E1405" s="18" t="s">
        <v>6032</v>
      </c>
      <c r="F1405" s="17" t="s">
        <v>5</v>
      </c>
      <c r="H1405" s="18" t="s">
        <v>6024</v>
      </c>
      <c r="I1405" s="18" t="str">
        <f t="shared" si="21"/>
        <v/>
      </c>
    </row>
    <row r="1406" spans="1:9" ht="19.95" customHeight="1" x14ac:dyDescent="0.3">
      <c r="A1406" s="2" t="s">
        <v>1134</v>
      </c>
      <c r="B1406" s="15">
        <v>24046</v>
      </c>
      <c r="C1406" s="15">
        <v>24390</v>
      </c>
      <c r="D1406" s="18" t="s">
        <v>6033</v>
      </c>
      <c r="E1406" s="18" t="s">
        <v>6032</v>
      </c>
      <c r="F1406" s="17" t="s">
        <v>5</v>
      </c>
      <c r="H1406" s="18" t="s">
        <v>6024</v>
      </c>
      <c r="I1406" s="18" t="str">
        <f t="shared" si="21"/>
        <v/>
      </c>
    </row>
    <row r="1407" spans="1:9" ht="19.95" customHeight="1" x14ac:dyDescent="0.3">
      <c r="A1407" s="2" t="s">
        <v>4528</v>
      </c>
      <c r="B1407" s="15">
        <v>24052</v>
      </c>
      <c r="C1407" s="15">
        <v>24480</v>
      </c>
      <c r="D1407" s="18" t="s">
        <v>6033</v>
      </c>
      <c r="E1407" s="18" t="s">
        <v>6032</v>
      </c>
      <c r="F1407" s="17" t="s">
        <v>5</v>
      </c>
      <c r="H1407" s="18" t="s">
        <v>6024</v>
      </c>
      <c r="I1407" s="18" t="str">
        <f t="shared" si="21"/>
        <v/>
      </c>
    </row>
    <row r="1408" spans="1:9" ht="19.95" customHeight="1" x14ac:dyDescent="0.3">
      <c r="A1408" s="2" t="s">
        <v>57</v>
      </c>
      <c r="B1408" s="15">
        <v>24053</v>
      </c>
      <c r="C1408" s="15">
        <v>24750</v>
      </c>
      <c r="D1408" s="18" t="s">
        <v>6029</v>
      </c>
      <c r="E1408" s="18" t="s">
        <v>6032</v>
      </c>
      <c r="F1408" s="17" t="s">
        <v>5</v>
      </c>
      <c r="H1408" s="18" t="s">
        <v>6031</v>
      </c>
      <c r="I1408" s="18" t="str">
        <f t="shared" si="21"/>
        <v/>
      </c>
    </row>
    <row r="1409" spans="1:9" ht="19.95" customHeight="1" x14ac:dyDescent="0.3">
      <c r="A1409" s="2" t="s">
        <v>4272</v>
      </c>
      <c r="B1409" s="15">
        <v>24061</v>
      </c>
      <c r="C1409" s="15">
        <v>24110</v>
      </c>
      <c r="D1409" s="18" t="s">
        <v>6033</v>
      </c>
      <c r="E1409" s="18" t="s">
        <v>6032</v>
      </c>
      <c r="F1409" s="17" t="s">
        <v>5</v>
      </c>
      <c r="H1409" s="18" t="s">
        <v>6024</v>
      </c>
      <c r="I1409" s="18" t="str">
        <f t="shared" si="21"/>
        <v/>
      </c>
    </row>
    <row r="1410" spans="1:9" ht="19.95" customHeight="1" x14ac:dyDescent="0.3">
      <c r="A1410" s="2" t="s">
        <v>514</v>
      </c>
      <c r="B1410" s="15">
        <v>24064</v>
      </c>
      <c r="C1410" s="15">
        <v>24310</v>
      </c>
      <c r="D1410" s="18" t="s">
        <v>6029</v>
      </c>
      <c r="E1410" s="18" t="s">
        <v>6032</v>
      </c>
      <c r="F1410" s="17" t="s">
        <v>5</v>
      </c>
      <c r="H1410" s="18" t="s">
        <v>6031</v>
      </c>
      <c r="I1410" s="18" t="str">
        <f t="shared" si="21"/>
        <v/>
      </c>
    </row>
    <row r="1411" spans="1:9" ht="19.95" customHeight="1" x14ac:dyDescent="0.3">
      <c r="A1411" s="2" t="s">
        <v>818</v>
      </c>
      <c r="B1411" s="15">
        <v>24068</v>
      </c>
      <c r="C1411" s="15">
        <v>24480</v>
      </c>
      <c r="D1411" s="18" t="s">
        <v>6033</v>
      </c>
      <c r="E1411" s="18" t="s">
        <v>6032</v>
      </c>
      <c r="F1411" s="17" t="s">
        <v>5</v>
      </c>
      <c r="H1411" s="18" t="s">
        <v>6024</v>
      </c>
      <c r="I1411" s="18" t="str">
        <f t="shared" ref="I1411:I1474" si="22">IF(OR(E1411="OUI",F1411="OUI"),INDEX(E$1:F$1,1,MATCH("OUI",E1411:F1411,0)),"")</f>
        <v/>
      </c>
    </row>
    <row r="1412" spans="1:9" ht="19.95" customHeight="1" x14ac:dyDescent="0.3">
      <c r="A1412" s="2" t="s">
        <v>818</v>
      </c>
      <c r="B1412" s="15">
        <v>24068</v>
      </c>
      <c r="C1412" s="15">
        <v>24480</v>
      </c>
      <c r="D1412" s="18" t="s">
        <v>6033</v>
      </c>
      <c r="E1412" s="18" t="s">
        <v>6032</v>
      </c>
      <c r="F1412" s="17" t="s">
        <v>5</v>
      </c>
      <c r="H1412" s="18" t="s">
        <v>6024</v>
      </c>
      <c r="I1412" s="18" t="str">
        <f t="shared" si="22"/>
        <v/>
      </c>
    </row>
    <row r="1413" spans="1:9" ht="19.95" customHeight="1" x14ac:dyDescent="0.3">
      <c r="A1413" s="2" t="s">
        <v>4328</v>
      </c>
      <c r="B1413" s="15">
        <v>24084</v>
      </c>
      <c r="C1413" s="15">
        <v>24170</v>
      </c>
      <c r="D1413" s="18" t="s">
        <v>6033</v>
      </c>
      <c r="E1413" s="18" t="s">
        <v>6032</v>
      </c>
      <c r="F1413" s="17" t="s">
        <v>5</v>
      </c>
      <c r="H1413" s="18" t="s">
        <v>6024</v>
      </c>
      <c r="I1413" s="18" t="str">
        <f t="shared" si="22"/>
        <v/>
      </c>
    </row>
    <row r="1414" spans="1:9" ht="19.95" customHeight="1" x14ac:dyDescent="0.3">
      <c r="A1414" s="2" t="s">
        <v>4307</v>
      </c>
      <c r="B1414" s="15">
        <v>24088</v>
      </c>
      <c r="C1414" s="15">
        <v>24150</v>
      </c>
      <c r="D1414" s="18" t="s">
        <v>6033</v>
      </c>
      <c r="E1414" s="18" t="s">
        <v>6032</v>
      </c>
      <c r="F1414" s="17" t="s">
        <v>5</v>
      </c>
      <c r="H1414" s="18" t="s">
        <v>6024</v>
      </c>
      <c r="I1414" s="18" t="str">
        <f t="shared" si="22"/>
        <v/>
      </c>
    </row>
    <row r="1415" spans="1:9" ht="19.95" customHeight="1" x14ac:dyDescent="0.3">
      <c r="A1415" s="2" t="s">
        <v>1464</v>
      </c>
      <c r="B1415" s="15">
        <v>24090</v>
      </c>
      <c r="C1415" s="15">
        <v>24600</v>
      </c>
      <c r="D1415" s="18" t="s">
        <v>6033</v>
      </c>
      <c r="E1415" s="18" t="s">
        <v>6032</v>
      </c>
      <c r="F1415" s="17" t="s">
        <v>5</v>
      </c>
      <c r="H1415" s="18" t="s">
        <v>6024</v>
      </c>
      <c r="I1415" s="18" t="str">
        <f t="shared" si="22"/>
        <v/>
      </c>
    </row>
    <row r="1416" spans="1:9" ht="19.95" customHeight="1" x14ac:dyDescent="0.3">
      <c r="A1416" s="2" t="s">
        <v>436</v>
      </c>
      <c r="B1416" s="15">
        <v>24096</v>
      </c>
      <c r="C1416" s="15">
        <v>24530</v>
      </c>
      <c r="D1416" s="18" t="s">
        <v>6029</v>
      </c>
      <c r="E1416" s="18" t="s">
        <v>6032</v>
      </c>
      <c r="F1416" s="17" t="s">
        <v>5</v>
      </c>
      <c r="H1416" s="18" t="s">
        <v>6031</v>
      </c>
      <c r="I1416" s="18" t="str">
        <f t="shared" si="22"/>
        <v/>
      </c>
    </row>
    <row r="1417" spans="1:9" ht="19.95" customHeight="1" x14ac:dyDescent="0.3">
      <c r="A1417" s="2" t="s">
        <v>4400</v>
      </c>
      <c r="B1417" s="15">
        <v>24106</v>
      </c>
      <c r="C1417" s="15">
        <v>24290</v>
      </c>
      <c r="D1417" s="18" t="s">
        <v>6033</v>
      </c>
      <c r="E1417" s="18" t="s">
        <v>6032</v>
      </c>
      <c r="F1417" s="17" t="s">
        <v>5</v>
      </c>
      <c r="H1417" s="18" t="s">
        <v>6024</v>
      </c>
      <c r="I1417" s="18" t="str">
        <f t="shared" si="22"/>
        <v/>
      </c>
    </row>
    <row r="1418" spans="1:9" ht="19.95" customHeight="1" x14ac:dyDescent="0.3">
      <c r="A1418" s="2" t="s">
        <v>4422</v>
      </c>
      <c r="B1418" s="15">
        <v>24110</v>
      </c>
      <c r="C1418" s="15">
        <v>24320</v>
      </c>
      <c r="D1418" s="18" t="s">
        <v>6033</v>
      </c>
      <c r="E1418" s="18" t="s">
        <v>6032</v>
      </c>
      <c r="F1418" s="17" t="s">
        <v>5</v>
      </c>
      <c r="H1418" s="18" t="s">
        <v>6024</v>
      </c>
      <c r="I1418" s="18" t="str">
        <f t="shared" si="22"/>
        <v/>
      </c>
    </row>
    <row r="1419" spans="1:9" ht="19.95" customHeight="1" x14ac:dyDescent="0.3">
      <c r="A1419" s="2" t="s">
        <v>960</v>
      </c>
      <c r="B1419" s="15">
        <v>24111</v>
      </c>
      <c r="C1419" s="15">
        <v>24300</v>
      </c>
      <c r="D1419" s="18" t="s">
        <v>6033</v>
      </c>
      <c r="E1419" s="18" t="s">
        <v>6032</v>
      </c>
      <c r="F1419" s="17" t="s">
        <v>5</v>
      </c>
      <c r="H1419" s="18" t="s">
        <v>6024</v>
      </c>
      <c r="I1419" s="18" t="str">
        <f t="shared" si="22"/>
        <v/>
      </c>
    </row>
    <row r="1420" spans="1:9" ht="19.95" customHeight="1" x14ac:dyDescent="0.3">
      <c r="A1420" s="2" t="s">
        <v>4477</v>
      </c>
      <c r="B1420" s="15">
        <v>24113</v>
      </c>
      <c r="C1420" s="15">
        <v>24390</v>
      </c>
      <c r="D1420" s="18" t="s">
        <v>6033</v>
      </c>
      <c r="E1420" s="18" t="s">
        <v>6032</v>
      </c>
      <c r="F1420" s="17" t="s">
        <v>5</v>
      </c>
      <c r="H1420" s="18" t="s">
        <v>6024</v>
      </c>
      <c r="I1420" s="18" t="str">
        <f t="shared" si="22"/>
        <v/>
      </c>
    </row>
    <row r="1421" spans="1:9" ht="19.95" customHeight="1" x14ac:dyDescent="0.3">
      <c r="A1421" s="2" t="s">
        <v>4589</v>
      </c>
      <c r="B1421" s="15">
        <v>24114</v>
      </c>
      <c r="C1421" s="15">
        <v>24600</v>
      </c>
      <c r="D1421" s="18" t="s">
        <v>6033</v>
      </c>
      <c r="E1421" s="18" t="s">
        <v>6032</v>
      </c>
      <c r="F1421" s="17" t="s">
        <v>5</v>
      </c>
      <c r="H1421" s="18" t="s">
        <v>6024</v>
      </c>
      <c r="I1421" s="18" t="str">
        <f t="shared" si="22"/>
        <v/>
      </c>
    </row>
    <row r="1422" spans="1:9" ht="19.95" customHeight="1" x14ac:dyDescent="0.3">
      <c r="A1422" s="2" t="s">
        <v>4523</v>
      </c>
      <c r="B1422" s="15">
        <v>24115</v>
      </c>
      <c r="C1422" s="15">
        <v>24460</v>
      </c>
      <c r="D1422" s="18" t="s">
        <v>6029</v>
      </c>
      <c r="E1422" s="18" t="s">
        <v>6032</v>
      </c>
      <c r="F1422" s="17" t="s">
        <v>5</v>
      </c>
      <c r="H1422" s="18" t="s">
        <v>6031</v>
      </c>
      <c r="I1422" s="18" t="str">
        <f t="shared" si="22"/>
        <v/>
      </c>
    </row>
    <row r="1423" spans="1:9" ht="19.95" customHeight="1" x14ac:dyDescent="0.3">
      <c r="A1423" s="2" t="s">
        <v>4280</v>
      </c>
      <c r="B1423" s="15">
        <v>24116</v>
      </c>
      <c r="C1423" s="15">
        <v>24120</v>
      </c>
      <c r="D1423" s="18" t="s">
        <v>6033</v>
      </c>
      <c r="E1423" s="18" t="s">
        <v>6032</v>
      </c>
      <c r="F1423" s="17" t="s">
        <v>5</v>
      </c>
      <c r="H1423" s="18" t="s">
        <v>6024</v>
      </c>
      <c r="I1423" s="18" t="str">
        <f t="shared" si="22"/>
        <v/>
      </c>
    </row>
    <row r="1424" spans="1:9" ht="19.95" customHeight="1" x14ac:dyDescent="0.3">
      <c r="A1424" s="2" t="s">
        <v>761</v>
      </c>
      <c r="B1424" s="15">
        <v>24140</v>
      </c>
      <c r="C1424" s="15">
        <v>24520</v>
      </c>
      <c r="D1424" s="18" t="s">
        <v>6029</v>
      </c>
      <c r="E1424" s="18" t="s">
        <v>6032</v>
      </c>
      <c r="F1424" s="17" t="s">
        <v>5</v>
      </c>
      <c r="H1424" s="18" t="s">
        <v>6031</v>
      </c>
      <c r="I1424" s="18" t="str">
        <f t="shared" si="22"/>
        <v/>
      </c>
    </row>
    <row r="1425" spans="1:9" ht="19.95" customHeight="1" x14ac:dyDescent="0.3">
      <c r="A1425" s="2" t="s">
        <v>4423</v>
      </c>
      <c r="B1425" s="15">
        <v>24141</v>
      </c>
      <c r="C1425" s="15">
        <v>24320</v>
      </c>
      <c r="D1425" s="18" t="s">
        <v>6033</v>
      </c>
      <c r="E1425" s="18" t="s">
        <v>6032</v>
      </c>
      <c r="F1425" s="17" t="s">
        <v>5</v>
      </c>
      <c r="H1425" s="18" t="s">
        <v>6024</v>
      </c>
      <c r="I1425" s="18" t="str">
        <f t="shared" si="22"/>
        <v/>
      </c>
    </row>
    <row r="1426" spans="1:9" ht="19.95" customHeight="1" x14ac:dyDescent="0.3">
      <c r="A1426" s="2" t="s">
        <v>1527</v>
      </c>
      <c r="B1426" s="15">
        <v>24142</v>
      </c>
      <c r="C1426" s="15">
        <v>24220</v>
      </c>
      <c r="D1426" s="18" t="s">
        <v>6033</v>
      </c>
      <c r="E1426" s="18" t="s">
        <v>6032</v>
      </c>
      <c r="F1426" s="17" t="s">
        <v>5</v>
      </c>
      <c r="H1426" s="18" t="s">
        <v>6024</v>
      </c>
      <c r="I1426" s="18" t="str">
        <f t="shared" si="22"/>
        <v/>
      </c>
    </row>
    <row r="1427" spans="1:9" ht="19.95" customHeight="1" x14ac:dyDescent="0.3">
      <c r="A1427" s="2" t="s">
        <v>4605</v>
      </c>
      <c r="B1427" s="15">
        <v>24147</v>
      </c>
      <c r="C1427" s="15">
        <v>24640</v>
      </c>
      <c r="D1427" s="18" t="s">
        <v>6033</v>
      </c>
      <c r="E1427" s="18" t="s">
        <v>6032</v>
      </c>
      <c r="F1427" s="17" t="s">
        <v>5</v>
      </c>
      <c r="H1427" s="18" t="s">
        <v>6024</v>
      </c>
      <c r="I1427" s="18" t="str">
        <f t="shared" si="22"/>
        <v/>
      </c>
    </row>
    <row r="1428" spans="1:9" ht="19.95" customHeight="1" x14ac:dyDescent="0.3">
      <c r="A1428" s="2" t="s">
        <v>753</v>
      </c>
      <c r="B1428" s="15">
        <v>24167</v>
      </c>
      <c r="C1428" s="15">
        <v>24500</v>
      </c>
      <c r="D1428" s="18" t="s">
        <v>6033</v>
      </c>
      <c r="E1428" s="18" t="s">
        <v>6032</v>
      </c>
      <c r="F1428" s="17" t="s">
        <v>5</v>
      </c>
      <c r="H1428" s="18" t="s">
        <v>6024</v>
      </c>
      <c r="I1428" s="18" t="str">
        <f t="shared" si="22"/>
        <v/>
      </c>
    </row>
    <row r="1429" spans="1:9" ht="19.95" customHeight="1" x14ac:dyDescent="0.3">
      <c r="A1429" s="2" t="s">
        <v>523</v>
      </c>
      <c r="B1429" s="15">
        <v>24182</v>
      </c>
      <c r="C1429" s="15">
        <v>24130</v>
      </c>
      <c r="D1429" s="18" t="s">
        <v>6029</v>
      </c>
      <c r="E1429" s="18" t="s">
        <v>6032</v>
      </c>
      <c r="F1429" s="17" t="s">
        <v>5</v>
      </c>
      <c r="H1429" s="18" t="s">
        <v>6031</v>
      </c>
      <c r="I1429" s="18" t="str">
        <f t="shared" si="22"/>
        <v/>
      </c>
    </row>
    <row r="1430" spans="1:9" ht="19.95" customHeight="1" x14ac:dyDescent="0.3">
      <c r="A1430" s="2" t="s">
        <v>4553</v>
      </c>
      <c r="B1430" s="15">
        <v>24195</v>
      </c>
      <c r="C1430" s="15">
        <v>24540</v>
      </c>
      <c r="D1430" s="18" t="s">
        <v>6033</v>
      </c>
      <c r="E1430" s="18" t="s">
        <v>6032</v>
      </c>
      <c r="F1430" s="17" t="s">
        <v>5</v>
      </c>
      <c r="H1430" s="18" t="s">
        <v>6024</v>
      </c>
      <c r="I1430" s="18" t="str">
        <f t="shared" si="22"/>
        <v/>
      </c>
    </row>
    <row r="1431" spans="1:9" ht="19.95" customHeight="1" x14ac:dyDescent="0.3">
      <c r="A1431" s="2" t="s">
        <v>4446</v>
      </c>
      <c r="B1431" s="15">
        <v>24200</v>
      </c>
      <c r="C1431" s="15">
        <v>24350</v>
      </c>
      <c r="D1431" s="18" t="s">
        <v>6033</v>
      </c>
      <c r="E1431" s="18" t="s">
        <v>6032</v>
      </c>
      <c r="F1431" s="17" t="s">
        <v>5</v>
      </c>
      <c r="H1431" s="18" t="s">
        <v>6024</v>
      </c>
      <c r="I1431" s="18" t="str">
        <f t="shared" si="22"/>
        <v/>
      </c>
    </row>
    <row r="1432" spans="1:9" ht="19.95" customHeight="1" x14ac:dyDescent="0.3">
      <c r="A1432" s="2" t="s">
        <v>1471</v>
      </c>
      <c r="B1432" s="15">
        <v>24207</v>
      </c>
      <c r="C1432" s="15">
        <v>24250</v>
      </c>
      <c r="D1432" s="18" t="s">
        <v>6033</v>
      </c>
      <c r="E1432" s="18" t="s">
        <v>6032</v>
      </c>
      <c r="F1432" s="17" t="s">
        <v>5</v>
      </c>
      <c r="H1432" s="18" t="s">
        <v>6024</v>
      </c>
      <c r="I1432" s="18" t="str">
        <f t="shared" si="22"/>
        <v/>
      </c>
    </row>
    <row r="1433" spans="1:9" ht="19.95" customHeight="1" x14ac:dyDescent="0.3">
      <c r="A1433" s="2" t="s">
        <v>4406</v>
      </c>
      <c r="B1433" s="15">
        <v>24209</v>
      </c>
      <c r="C1433" s="15">
        <v>24300</v>
      </c>
      <c r="D1433" s="18" t="s">
        <v>6033</v>
      </c>
      <c r="E1433" s="18" t="s">
        <v>6032</v>
      </c>
      <c r="F1433" s="17" t="s">
        <v>5</v>
      </c>
      <c r="H1433" s="18" t="s">
        <v>6024</v>
      </c>
      <c r="I1433" s="18" t="str">
        <f t="shared" si="22"/>
        <v/>
      </c>
    </row>
    <row r="1434" spans="1:9" ht="19.95" customHeight="1" x14ac:dyDescent="0.3">
      <c r="A1434" s="2" t="s">
        <v>4491</v>
      </c>
      <c r="B1434" s="15">
        <v>24211</v>
      </c>
      <c r="C1434" s="15">
        <v>24400</v>
      </c>
      <c r="D1434" s="18" t="s">
        <v>6033</v>
      </c>
      <c r="E1434" s="18" t="s">
        <v>6032</v>
      </c>
      <c r="F1434" s="17" t="s">
        <v>5</v>
      </c>
      <c r="H1434" s="18" t="s">
        <v>6024</v>
      </c>
      <c r="I1434" s="18" t="str">
        <f t="shared" si="22"/>
        <v/>
      </c>
    </row>
    <row r="1435" spans="1:9" ht="19.95" customHeight="1" x14ac:dyDescent="0.3">
      <c r="A1435" s="2" t="s">
        <v>4294</v>
      </c>
      <c r="B1435" s="15">
        <v>24213</v>
      </c>
      <c r="C1435" s="15">
        <v>24140</v>
      </c>
      <c r="D1435" s="18" t="s">
        <v>6033</v>
      </c>
      <c r="E1435" s="18" t="s">
        <v>6032</v>
      </c>
      <c r="F1435" s="17" t="s">
        <v>5</v>
      </c>
      <c r="H1435" s="18" t="s">
        <v>6024</v>
      </c>
      <c r="I1435" s="18" t="str">
        <f t="shared" si="22"/>
        <v/>
      </c>
    </row>
    <row r="1436" spans="1:9" ht="19.95" customHeight="1" x14ac:dyDescent="0.3">
      <c r="A1436" s="2" t="s">
        <v>4441</v>
      </c>
      <c r="B1436" s="15">
        <v>24221</v>
      </c>
      <c r="C1436" s="15">
        <v>24340</v>
      </c>
      <c r="D1436" s="18" t="s">
        <v>6033</v>
      </c>
      <c r="E1436" s="18" t="s">
        <v>6032</v>
      </c>
      <c r="F1436" s="17" t="s">
        <v>5</v>
      </c>
      <c r="H1436" s="18" t="s">
        <v>6024</v>
      </c>
      <c r="I1436" s="18" t="str">
        <f t="shared" si="22"/>
        <v/>
      </c>
    </row>
    <row r="1437" spans="1:9" ht="19.95" customHeight="1" x14ac:dyDescent="0.3">
      <c r="A1437" s="2" t="s">
        <v>4545</v>
      </c>
      <c r="B1437" s="15">
        <v>24224</v>
      </c>
      <c r="C1437" s="15">
        <v>24520</v>
      </c>
      <c r="D1437" s="18" t="s">
        <v>6033</v>
      </c>
      <c r="E1437" s="18" t="s">
        <v>6032</v>
      </c>
      <c r="F1437" s="17" t="s">
        <v>5</v>
      </c>
      <c r="H1437" s="18" t="s">
        <v>6024</v>
      </c>
      <c r="I1437" s="18" t="str">
        <f t="shared" si="22"/>
        <v/>
      </c>
    </row>
    <row r="1438" spans="1:9" ht="19.95" customHeight="1" x14ac:dyDescent="0.3">
      <c r="A1438" s="2" t="s">
        <v>4329</v>
      </c>
      <c r="B1438" s="15">
        <v>24230</v>
      </c>
      <c r="C1438" s="15">
        <v>24170</v>
      </c>
      <c r="D1438" s="18" t="s">
        <v>6033</v>
      </c>
      <c r="E1438" s="18" t="s">
        <v>6032</v>
      </c>
      <c r="F1438" s="17" t="s">
        <v>5</v>
      </c>
      <c r="H1438" s="18" t="s">
        <v>6024</v>
      </c>
      <c r="I1438" s="18" t="str">
        <f t="shared" si="22"/>
        <v/>
      </c>
    </row>
    <row r="1439" spans="1:9" ht="19.95" customHeight="1" x14ac:dyDescent="0.3">
      <c r="A1439" s="2" t="s">
        <v>894</v>
      </c>
      <c r="B1439" s="15">
        <v>24243</v>
      </c>
      <c r="C1439" s="15">
        <v>24350</v>
      </c>
      <c r="D1439" s="18" t="s">
        <v>6033</v>
      </c>
      <c r="E1439" s="18" t="s">
        <v>6032</v>
      </c>
      <c r="F1439" s="17" t="s">
        <v>5</v>
      </c>
      <c r="H1439" s="18" t="s">
        <v>6024</v>
      </c>
      <c r="I1439" s="18" t="str">
        <f t="shared" si="22"/>
        <v/>
      </c>
    </row>
    <row r="1440" spans="1:9" ht="19.95" customHeight="1" x14ac:dyDescent="0.3">
      <c r="A1440" s="2" t="s">
        <v>810</v>
      </c>
      <c r="B1440" s="15">
        <v>24245</v>
      </c>
      <c r="C1440" s="15">
        <v>24550</v>
      </c>
      <c r="D1440" s="18" t="s">
        <v>6033</v>
      </c>
      <c r="E1440" s="18" t="s">
        <v>6032</v>
      </c>
      <c r="F1440" s="17" t="s">
        <v>5</v>
      </c>
      <c r="H1440" s="18" t="s">
        <v>6024</v>
      </c>
      <c r="I1440" s="18" t="str">
        <f t="shared" si="22"/>
        <v/>
      </c>
    </row>
    <row r="1441" spans="1:9" ht="19.95" customHeight="1" x14ac:dyDescent="0.3">
      <c r="A1441" s="2" t="s">
        <v>4407</v>
      </c>
      <c r="B1441" s="15">
        <v>24248</v>
      </c>
      <c r="C1441" s="15">
        <v>24300</v>
      </c>
      <c r="D1441" s="18" t="s">
        <v>6033</v>
      </c>
      <c r="E1441" s="18" t="s">
        <v>6032</v>
      </c>
      <c r="F1441" s="17" t="s">
        <v>5</v>
      </c>
      <c r="H1441" s="18" t="s">
        <v>6024</v>
      </c>
      <c r="I1441" s="18" t="str">
        <f t="shared" si="22"/>
        <v/>
      </c>
    </row>
    <row r="1442" spans="1:9" ht="19.95" customHeight="1" x14ac:dyDescent="0.3">
      <c r="A1442" s="2" t="s">
        <v>519</v>
      </c>
      <c r="B1442" s="15">
        <v>24253</v>
      </c>
      <c r="C1442" s="15">
        <v>24340</v>
      </c>
      <c r="D1442" s="18" t="s">
        <v>6033</v>
      </c>
      <c r="E1442" s="18" t="s">
        <v>6032</v>
      </c>
      <c r="F1442" s="17" t="s">
        <v>5</v>
      </c>
      <c r="H1442" s="18" t="s">
        <v>6024</v>
      </c>
      <c r="I1442" s="18" t="str">
        <f t="shared" si="22"/>
        <v/>
      </c>
    </row>
    <row r="1443" spans="1:9" ht="19.95" customHeight="1" x14ac:dyDescent="0.3">
      <c r="A1443" s="2" t="s">
        <v>4554</v>
      </c>
      <c r="B1443" s="15">
        <v>24257</v>
      </c>
      <c r="C1443" s="15">
        <v>24540</v>
      </c>
      <c r="D1443" s="18" t="s">
        <v>6033</v>
      </c>
      <c r="E1443" s="18" t="s">
        <v>6032</v>
      </c>
      <c r="F1443" s="17" t="s">
        <v>5</v>
      </c>
      <c r="H1443" s="18" t="s">
        <v>6024</v>
      </c>
      <c r="I1443" s="18" t="str">
        <f t="shared" si="22"/>
        <v/>
      </c>
    </row>
    <row r="1444" spans="1:9" ht="19.95" customHeight="1" x14ac:dyDescent="0.3">
      <c r="A1444" s="2" t="s">
        <v>4285</v>
      </c>
      <c r="B1444" s="15">
        <v>24259</v>
      </c>
      <c r="C1444" s="15">
        <v>24140</v>
      </c>
      <c r="D1444" s="18" t="s">
        <v>6033</v>
      </c>
      <c r="E1444" s="18" t="s">
        <v>6032</v>
      </c>
      <c r="F1444" s="17" t="s">
        <v>5</v>
      </c>
      <c r="H1444" s="18" t="s">
        <v>6024</v>
      </c>
      <c r="I1444" s="18" t="str">
        <f t="shared" si="22"/>
        <v/>
      </c>
    </row>
    <row r="1445" spans="1:9" ht="19.95" customHeight="1" x14ac:dyDescent="0.3">
      <c r="A1445" s="2" t="s">
        <v>4363</v>
      </c>
      <c r="B1445" s="15">
        <v>24268</v>
      </c>
      <c r="C1445" s="15">
        <v>24220</v>
      </c>
      <c r="D1445" s="18" t="s">
        <v>6033</v>
      </c>
      <c r="E1445" s="18" t="s">
        <v>6032</v>
      </c>
      <c r="F1445" s="17" t="s">
        <v>5</v>
      </c>
      <c r="H1445" s="18" t="s">
        <v>6024</v>
      </c>
      <c r="I1445" s="18" t="str">
        <f t="shared" si="22"/>
        <v/>
      </c>
    </row>
    <row r="1446" spans="1:9" ht="19.95" customHeight="1" x14ac:dyDescent="0.3">
      <c r="A1446" s="2" t="s">
        <v>4525</v>
      </c>
      <c r="B1446" s="15">
        <v>24271</v>
      </c>
      <c r="C1446" s="15">
        <v>24470</v>
      </c>
      <c r="D1446" s="18" t="s">
        <v>6033</v>
      </c>
      <c r="E1446" s="18" t="s">
        <v>6032</v>
      </c>
      <c r="F1446" s="17" t="s">
        <v>5</v>
      </c>
      <c r="H1446" s="18" t="s">
        <v>6024</v>
      </c>
      <c r="I1446" s="18" t="str">
        <f t="shared" si="22"/>
        <v/>
      </c>
    </row>
    <row r="1447" spans="1:9" ht="19.95" customHeight="1" x14ac:dyDescent="0.3">
      <c r="A1447" s="2" t="s">
        <v>4569</v>
      </c>
      <c r="B1447" s="15">
        <v>24278</v>
      </c>
      <c r="C1447" s="15">
        <v>24560</v>
      </c>
      <c r="D1447" s="18" t="s">
        <v>6033</v>
      </c>
      <c r="E1447" s="18" t="s">
        <v>6032</v>
      </c>
      <c r="F1447" s="17" t="s">
        <v>5</v>
      </c>
      <c r="H1447" s="18" t="s">
        <v>6024</v>
      </c>
      <c r="I1447" s="18" t="str">
        <f t="shared" si="22"/>
        <v/>
      </c>
    </row>
    <row r="1448" spans="1:9" ht="19.95" customHeight="1" x14ac:dyDescent="0.3">
      <c r="A1448" s="2" t="s">
        <v>4570</v>
      </c>
      <c r="B1448" s="15">
        <v>24279</v>
      </c>
      <c r="C1448" s="15">
        <v>24560</v>
      </c>
      <c r="D1448" s="18" t="s">
        <v>6033</v>
      </c>
      <c r="E1448" s="18" t="s">
        <v>6032</v>
      </c>
      <c r="F1448" s="17" t="s">
        <v>5</v>
      </c>
      <c r="H1448" s="18" t="s">
        <v>6024</v>
      </c>
      <c r="I1448" s="18" t="str">
        <f t="shared" si="22"/>
        <v/>
      </c>
    </row>
    <row r="1449" spans="1:9" ht="19.95" customHeight="1" x14ac:dyDescent="0.3">
      <c r="A1449" s="2" t="s">
        <v>429</v>
      </c>
      <c r="B1449" s="15">
        <v>24297</v>
      </c>
      <c r="C1449" s="15">
        <v>24700</v>
      </c>
      <c r="D1449" s="18" t="s">
        <v>6029</v>
      </c>
      <c r="E1449" s="18" t="s">
        <v>6032</v>
      </c>
      <c r="F1449" s="17" t="s">
        <v>5</v>
      </c>
      <c r="H1449" s="18" t="s">
        <v>6031</v>
      </c>
      <c r="I1449" s="18" t="str">
        <f t="shared" si="22"/>
        <v/>
      </c>
    </row>
    <row r="1450" spans="1:9" ht="19.95" customHeight="1" x14ac:dyDescent="0.3">
      <c r="A1450" s="2" t="s">
        <v>4583</v>
      </c>
      <c r="B1450" s="15">
        <v>24301</v>
      </c>
      <c r="C1450" s="15">
        <v>24590</v>
      </c>
      <c r="D1450" s="18" t="s">
        <v>6033</v>
      </c>
      <c r="E1450" s="18" t="s">
        <v>6032</v>
      </c>
      <c r="F1450" s="17" t="s">
        <v>5</v>
      </c>
      <c r="H1450" s="18" t="s">
        <v>6024</v>
      </c>
      <c r="I1450" s="18" t="str">
        <f t="shared" si="22"/>
        <v/>
      </c>
    </row>
    <row r="1451" spans="1:9" ht="19.95" customHeight="1" x14ac:dyDescent="0.3">
      <c r="A1451" s="2" t="s">
        <v>4513</v>
      </c>
      <c r="B1451" s="15">
        <v>24307</v>
      </c>
      <c r="C1451" s="15">
        <v>24440</v>
      </c>
      <c r="D1451" s="18" t="s">
        <v>6033</v>
      </c>
      <c r="E1451" s="18" t="s">
        <v>6032</v>
      </c>
      <c r="F1451" s="17" t="s">
        <v>5</v>
      </c>
      <c r="H1451" s="18" t="s">
        <v>6024</v>
      </c>
      <c r="I1451" s="18" t="str">
        <f t="shared" si="22"/>
        <v/>
      </c>
    </row>
    <row r="1452" spans="1:9" ht="19.95" customHeight="1" x14ac:dyDescent="0.3">
      <c r="A1452" s="2" t="s">
        <v>1045</v>
      </c>
      <c r="B1452" s="15">
        <v>24312</v>
      </c>
      <c r="C1452" s="15">
        <v>24660</v>
      </c>
      <c r="D1452" s="18" t="s">
        <v>6029</v>
      </c>
      <c r="E1452" s="18" t="s">
        <v>6032</v>
      </c>
      <c r="F1452" s="17" t="s">
        <v>5</v>
      </c>
      <c r="H1452" s="18" t="s">
        <v>6031</v>
      </c>
      <c r="I1452" s="18" t="str">
        <f t="shared" si="22"/>
        <v/>
      </c>
    </row>
    <row r="1453" spans="1:9" ht="19.95" customHeight="1" x14ac:dyDescent="0.3">
      <c r="A1453" s="2" t="s">
        <v>852</v>
      </c>
      <c r="B1453" s="15">
        <v>24316</v>
      </c>
      <c r="C1453" s="15">
        <v>24410</v>
      </c>
      <c r="D1453" s="18" t="s">
        <v>6033</v>
      </c>
      <c r="E1453" s="18" t="s">
        <v>6032</v>
      </c>
      <c r="F1453" s="17" t="s">
        <v>5</v>
      </c>
      <c r="H1453" s="18" t="s">
        <v>6024</v>
      </c>
      <c r="I1453" s="18" t="str">
        <f t="shared" si="22"/>
        <v/>
      </c>
    </row>
    <row r="1454" spans="1:9" ht="19.95" customHeight="1" x14ac:dyDescent="0.3">
      <c r="A1454" s="2" t="s">
        <v>4352</v>
      </c>
      <c r="B1454" s="15">
        <v>24324</v>
      </c>
      <c r="C1454" s="15">
        <v>24210</v>
      </c>
      <c r="D1454" s="18" t="s">
        <v>6033</v>
      </c>
      <c r="E1454" s="18" t="s">
        <v>6032</v>
      </c>
      <c r="F1454" s="17" t="s">
        <v>5</v>
      </c>
      <c r="H1454" s="18" t="s">
        <v>6024</v>
      </c>
      <c r="I1454" s="18" t="str">
        <f t="shared" si="22"/>
        <v/>
      </c>
    </row>
    <row r="1455" spans="1:9" ht="19.95" customHeight="1" x14ac:dyDescent="0.3">
      <c r="A1455" s="2" t="s">
        <v>4308</v>
      </c>
      <c r="B1455" s="15">
        <v>24338</v>
      </c>
      <c r="C1455" s="15">
        <v>24150</v>
      </c>
      <c r="D1455" s="18" t="s">
        <v>6033</v>
      </c>
      <c r="E1455" s="18" t="s">
        <v>6032</v>
      </c>
      <c r="F1455" s="17" t="s">
        <v>5</v>
      </c>
      <c r="H1455" s="18" t="s">
        <v>6024</v>
      </c>
      <c r="I1455" s="18" t="str">
        <f t="shared" si="22"/>
        <v/>
      </c>
    </row>
    <row r="1456" spans="1:9" ht="19.95" customHeight="1" x14ac:dyDescent="0.3">
      <c r="A1456" s="2" t="s">
        <v>4318</v>
      </c>
      <c r="B1456" s="15">
        <v>24339</v>
      </c>
      <c r="C1456" s="15">
        <v>24160</v>
      </c>
      <c r="D1456" s="18" t="s">
        <v>6033</v>
      </c>
      <c r="E1456" s="18" t="s">
        <v>6032</v>
      </c>
      <c r="F1456" s="17" t="s">
        <v>5</v>
      </c>
      <c r="H1456" s="18" t="s">
        <v>6024</v>
      </c>
      <c r="I1456" s="18" t="str">
        <f t="shared" si="22"/>
        <v/>
      </c>
    </row>
    <row r="1457" spans="1:9" ht="19.95" customHeight="1" x14ac:dyDescent="0.3">
      <c r="A1457" s="2" t="s">
        <v>255</v>
      </c>
      <c r="B1457" s="15">
        <v>24340</v>
      </c>
      <c r="C1457" s="15">
        <v>24130</v>
      </c>
      <c r="D1457" s="18" t="s">
        <v>6029</v>
      </c>
      <c r="E1457" s="18" t="s">
        <v>6032</v>
      </c>
      <c r="F1457" s="17" t="s">
        <v>5</v>
      </c>
      <c r="H1457" s="18" t="s">
        <v>6031</v>
      </c>
      <c r="I1457" s="18" t="str">
        <f t="shared" si="22"/>
        <v/>
      </c>
    </row>
    <row r="1458" spans="1:9" ht="19.95" customHeight="1" x14ac:dyDescent="0.3">
      <c r="A1458" s="2" t="s">
        <v>4295</v>
      </c>
      <c r="B1458" s="15">
        <v>24345</v>
      </c>
      <c r="C1458" s="15">
        <v>24140</v>
      </c>
      <c r="D1458" s="18" t="s">
        <v>6033</v>
      </c>
      <c r="E1458" s="18" t="s">
        <v>6032</v>
      </c>
      <c r="F1458" s="17" t="s">
        <v>5</v>
      </c>
      <c r="H1458" s="18" t="s">
        <v>6024</v>
      </c>
      <c r="I1458" s="18" t="str">
        <f t="shared" si="22"/>
        <v/>
      </c>
    </row>
    <row r="1459" spans="1:9" ht="19.95" customHeight="1" x14ac:dyDescent="0.3">
      <c r="A1459" s="2" t="s">
        <v>4376</v>
      </c>
      <c r="B1459" s="15">
        <v>24349</v>
      </c>
      <c r="C1459" s="15">
        <v>24240</v>
      </c>
      <c r="D1459" s="18" t="s">
        <v>6033</v>
      </c>
      <c r="E1459" s="18" t="s">
        <v>6032</v>
      </c>
      <c r="F1459" s="17" t="s">
        <v>5</v>
      </c>
      <c r="H1459" s="18" t="s">
        <v>6024</v>
      </c>
      <c r="I1459" s="18" t="str">
        <f t="shared" si="22"/>
        <v/>
      </c>
    </row>
    <row r="1460" spans="1:9" ht="19.95" customHeight="1" x14ac:dyDescent="0.3">
      <c r="A1460" s="2" t="s">
        <v>4377</v>
      </c>
      <c r="B1460" s="15">
        <v>24351</v>
      </c>
      <c r="C1460" s="15">
        <v>24240</v>
      </c>
      <c r="D1460" s="18" t="s">
        <v>6033</v>
      </c>
      <c r="E1460" s="18" t="s">
        <v>6032</v>
      </c>
      <c r="F1460" s="17" t="s">
        <v>5</v>
      </c>
      <c r="H1460" s="18" t="s">
        <v>6024</v>
      </c>
      <c r="I1460" s="18" t="str">
        <f t="shared" si="22"/>
        <v/>
      </c>
    </row>
    <row r="1461" spans="1:9" ht="19.95" customHeight="1" x14ac:dyDescent="0.3">
      <c r="A1461" s="2" t="s">
        <v>4581</v>
      </c>
      <c r="B1461" s="15">
        <v>24356</v>
      </c>
      <c r="C1461" s="15">
        <v>24580</v>
      </c>
      <c r="D1461" s="18" t="s">
        <v>6033</v>
      </c>
      <c r="E1461" s="18" t="s">
        <v>6032</v>
      </c>
      <c r="F1461" s="17" t="s">
        <v>5</v>
      </c>
      <c r="H1461" s="18" t="s">
        <v>6024</v>
      </c>
      <c r="I1461" s="18" t="str">
        <f t="shared" si="22"/>
        <v/>
      </c>
    </row>
    <row r="1462" spans="1:9" ht="19.95" customHeight="1" x14ac:dyDescent="0.3">
      <c r="A1462" s="2" t="s">
        <v>4330</v>
      </c>
      <c r="B1462" s="15">
        <v>24360</v>
      </c>
      <c r="C1462" s="15">
        <v>24170</v>
      </c>
      <c r="D1462" s="18" t="s">
        <v>6033</v>
      </c>
      <c r="E1462" s="18" t="s">
        <v>6032</v>
      </c>
      <c r="F1462" s="17" t="s">
        <v>5</v>
      </c>
      <c r="H1462" s="18" t="s">
        <v>6024</v>
      </c>
      <c r="I1462" s="18" t="str">
        <f t="shared" si="22"/>
        <v/>
      </c>
    </row>
    <row r="1463" spans="1:9" ht="19.95" customHeight="1" x14ac:dyDescent="0.3">
      <c r="A1463" s="2" t="s">
        <v>4546</v>
      </c>
      <c r="B1463" s="15">
        <v>24361</v>
      </c>
      <c r="C1463" s="15">
        <v>24520</v>
      </c>
      <c r="D1463" s="18" t="s">
        <v>6033</v>
      </c>
      <c r="E1463" s="18" t="s">
        <v>6032</v>
      </c>
      <c r="F1463" s="17" t="s">
        <v>5</v>
      </c>
      <c r="H1463" s="18" t="s">
        <v>6024</v>
      </c>
      <c r="I1463" s="18" t="str">
        <f t="shared" si="22"/>
        <v/>
      </c>
    </row>
    <row r="1464" spans="1:9" ht="19.95" customHeight="1" x14ac:dyDescent="0.3">
      <c r="A1464" s="2" t="s">
        <v>594</v>
      </c>
      <c r="B1464" s="15">
        <v>24362</v>
      </c>
      <c r="C1464" s="15">
        <v>24510</v>
      </c>
      <c r="D1464" s="18" t="s">
        <v>6033</v>
      </c>
      <c r="E1464" s="18" t="s">
        <v>6032</v>
      </c>
      <c r="F1464" s="17" t="s">
        <v>5</v>
      </c>
      <c r="H1464" s="18" t="s">
        <v>6024</v>
      </c>
      <c r="I1464" s="18" t="str">
        <f t="shared" si="22"/>
        <v/>
      </c>
    </row>
    <row r="1465" spans="1:9" ht="19.95" customHeight="1" x14ac:dyDescent="0.3">
      <c r="A1465" s="2" t="s">
        <v>4281</v>
      </c>
      <c r="B1465" s="15">
        <v>24364</v>
      </c>
      <c r="C1465" s="15">
        <v>24120</v>
      </c>
      <c r="D1465" s="18" t="s">
        <v>6033</v>
      </c>
      <c r="E1465" s="18" t="s">
        <v>6032</v>
      </c>
      <c r="F1465" s="17" t="s">
        <v>5</v>
      </c>
      <c r="H1465" s="18" t="s">
        <v>6024</v>
      </c>
      <c r="I1465" s="18" t="str">
        <f t="shared" si="22"/>
        <v/>
      </c>
    </row>
    <row r="1466" spans="1:9" ht="19.95" customHeight="1" x14ac:dyDescent="0.3">
      <c r="A1466" s="2" t="s">
        <v>4501</v>
      </c>
      <c r="B1466" s="15">
        <v>24376</v>
      </c>
      <c r="C1466" s="15">
        <v>24410</v>
      </c>
      <c r="D1466" s="18" t="s">
        <v>6029</v>
      </c>
      <c r="E1466" s="18" t="s">
        <v>6032</v>
      </c>
      <c r="F1466" s="17" t="s">
        <v>5</v>
      </c>
      <c r="H1466" s="18" t="s">
        <v>6031</v>
      </c>
      <c r="I1466" s="18" t="str">
        <f t="shared" si="22"/>
        <v/>
      </c>
    </row>
    <row r="1467" spans="1:9" ht="19.95" customHeight="1" x14ac:dyDescent="0.3">
      <c r="A1467" s="2" t="s">
        <v>4514</v>
      </c>
      <c r="B1467" s="15">
        <v>24379</v>
      </c>
      <c r="C1467" s="15">
        <v>24440</v>
      </c>
      <c r="D1467" s="18" t="s">
        <v>6033</v>
      </c>
      <c r="E1467" s="18" t="s">
        <v>6032</v>
      </c>
      <c r="F1467" s="17" t="s">
        <v>5</v>
      </c>
      <c r="H1467" s="18" t="s">
        <v>6024</v>
      </c>
      <c r="I1467" s="18" t="str">
        <f t="shared" si="22"/>
        <v/>
      </c>
    </row>
    <row r="1468" spans="1:9" ht="19.95" customHeight="1" x14ac:dyDescent="0.3">
      <c r="A1468" s="2" t="s">
        <v>4453</v>
      </c>
      <c r="B1468" s="15">
        <v>24381</v>
      </c>
      <c r="C1468" s="15">
        <v>24360</v>
      </c>
      <c r="D1468" s="18" t="s">
        <v>6029</v>
      </c>
      <c r="E1468" s="18" t="s">
        <v>6032</v>
      </c>
      <c r="F1468" s="17" t="s">
        <v>5</v>
      </c>
      <c r="H1468" s="18" t="s">
        <v>6031</v>
      </c>
      <c r="I1468" s="18" t="str">
        <f t="shared" si="22"/>
        <v/>
      </c>
    </row>
    <row r="1469" spans="1:9" ht="19.95" customHeight="1" x14ac:dyDescent="0.3">
      <c r="A1469" s="2" t="s">
        <v>4571</v>
      </c>
      <c r="B1469" s="15">
        <v>24385</v>
      </c>
      <c r="C1469" s="15">
        <v>24560</v>
      </c>
      <c r="D1469" s="18" t="s">
        <v>6033</v>
      </c>
      <c r="E1469" s="18" t="s">
        <v>6032</v>
      </c>
      <c r="F1469" s="17" t="s">
        <v>5</v>
      </c>
      <c r="H1469" s="18" t="s">
        <v>6024</v>
      </c>
      <c r="I1469" s="18" t="str">
        <f t="shared" si="22"/>
        <v/>
      </c>
    </row>
    <row r="1470" spans="1:9" ht="19.95" customHeight="1" x14ac:dyDescent="0.3">
      <c r="A1470" s="2" t="s">
        <v>4391</v>
      </c>
      <c r="B1470" s="15">
        <v>24388</v>
      </c>
      <c r="C1470" s="15">
        <v>24260</v>
      </c>
      <c r="D1470" s="18" t="s">
        <v>6033</v>
      </c>
      <c r="E1470" s="18" t="s">
        <v>6032</v>
      </c>
      <c r="F1470" s="17" t="s">
        <v>5</v>
      </c>
      <c r="H1470" s="18" t="s">
        <v>6024</v>
      </c>
      <c r="I1470" s="18" t="str">
        <f t="shared" si="22"/>
        <v/>
      </c>
    </row>
    <row r="1471" spans="1:9" ht="19.95" customHeight="1" x14ac:dyDescent="0.3">
      <c r="A1471" s="2" t="s">
        <v>4442</v>
      </c>
      <c r="B1471" s="15">
        <v>24403</v>
      </c>
      <c r="C1471" s="15">
        <v>24340</v>
      </c>
      <c r="D1471" s="18" t="s">
        <v>6033</v>
      </c>
      <c r="E1471" s="18" t="s">
        <v>6032</v>
      </c>
      <c r="F1471" s="17" t="s">
        <v>5</v>
      </c>
      <c r="H1471" s="18" t="s">
        <v>6024</v>
      </c>
      <c r="I1471" s="18" t="str">
        <f t="shared" si="22"/>
        <v/>
      </c>
    </row>
    <row r="1472" spans="1:9" ht="19.95" customHeight="1" x14ac:dyDescent="0.3">
      <c r="A1472" s="2" t="s">
        <v>4524</v>
      </c>
      <c r="B1472" s="15">
        <v>24408</v>
      </c>
      <c r="C1472" s="15">
        <v>24460</v>
      </c>
      <c r="D1472" s="18" t="s">
        <v>6033</v>
      </c>
      <c r="E1472" s="18" t="s">
        <v>6032</v>
      </c>
      <c r="F1472" s="17" t="s">
        <v>5</v>
      </c>
      <c r="H1472" s="18" t="s">
        <v>6024</v>
      </c>
      <c r="I1472" s="18" t="str">
        <f t="shared" si="22"/>
        <v/>
      </c>
    </row>
    <row r="1473" spans="1:9" ht="19.95" customHeight="1" x14ac:dyDescent="0.3">
      <c r="A1473" s="2" t="s">
        <v>4408</v>
      </c>
      <c r="B1473" s="15">
        <v>24410</v>
      </c>
      <c r="C1473" s="15">
        <v>24300</v>
      </c>
      <c r="D1473" s="18" t="s">
        <v>6033</v>
      </c>
      <c r="E1473" s="18" t="s">
        <v>6032</v>
      </c>
      <c r="F1473" s="17" t="s">
        <v>5</v>
      </c>
      <c r="H1473" s="18" t="s">
        <v>6024</v>
      </c>
      <c r="I1473" s="18" t="str">
        <f t="shared" si="22"/>
        <v/>
      </c>
    </row>
    <row r="1474" spans="1:9" ht="19.95" customHeight="1" x14ac:dyDescent="0.3">
      <c r="A1474" s="2" t="s">
        <v>4409</v>
      </c>
      <c r="B1474" s="15">
        <v>24411</v>
      </c>
      <c r="C1474" s="15">
        <v>24300</v>
      </c>
      <c r="D1474" s="18" t="s">
        <v>6033</v>
      </c>
      <c r="E1474" s="18" t="s">
        <v>6032</v>
      </c>
      <c r="F1474" s="17" t="s">
        <v>5</v>
      </c>
      <c r="H1474" s="18" t="s">
        <v>6024</v>
      </c>
      <c r="I1474" s="18" t="str">
        <f t="shared" si="22"/>
        <v/>
      </c>
    </row>
    <row r="1475" spans="1:9" ht="19.95" customHeight="1" x14ac:dyDescent="0.3">
      <c r="A1475" s="2" t="s">
        <v>4584</v>
      </c>
      <c r="B1475" s="15">
        <v>24412</v>
      </c>
      <c r="C1475" s="15">
        <v>24590</v>
      </c>
      <c r="D1475" s="18" t="s">
        <v>6033</v>
      </c>
      <c r="E1475" s="18" t="s">
        <v>6032</v>
      </c>
      <c r="F1475" s="17" t="s">
        <v>5</v>
      </c>
      <c r="H1475" s="18" t="s">
        <v>6024</v>
      </c>
      <c r="I1475" s="18" t="str">
        <f t="shared" ref="I1475:I1538" si="23">IF(OR(E1475="OUI",F1475="OUI"),INDEX(E$1:F$1,1,MATCH("OUI",E1475:F1475,0)),"")</f>
        <v/>
      </c>
    </row>
    <row r="1476" spans="1:9" ht="19.95" customHeight="1" x14ac:dyDescent="0.3">
      <c r="A1476" s="2" t="s">
        <v>4438</v>
      </c>
      <c r="B1476" s="15">
        <v>24421</v>
      </c>
      <c r="C1476" s="15">
        <v>24330</v>
      </c>
      <c r="D1476" s="18" t="s">
        <v>6033</v>
      </c>
      <c r="E1476" s="18" t="s">
        <v>6032</v>
      </c>
      <c r="F1476" s="17" t="s">
        <v>5</v>
      </c>
      <c r="H1476" s="18" t="s">
        <v>6024</v>
      </c>
      <c r="I1476" s="18" t="str">
        <f t="shared" si="23"/>
        <v/>
      </c>
    </row>
    <row r="1477" spans="1:9" ht="19.95" customHeight="1" x14ac:dyDescent="0.3">
      <c r="A1477" s="2" t="s">
        <v>4340</v>
      </c>
      <c r="B1477" s="15">
        <v>24424</v>
      </c>
      <c r="C1477" s="15">
        <v>24190</v>
      </c>
      <c r="D1477" s="18" t="s">
        <v>6033</v>
      </c>
      <c r="E1477" s="18" t="s">
        <v>6032</v>
      </c>
      <c r="F1477" s="17" t="s">
        <v>5</v>
      </c>
      <c r="H1477" s="18" t="s">
        <v>6024</v>
      </c>
      <c r="I1477" s="18" t="str">
        <f t="shared" si="23"/>
        <v/>
      </c>
    </row>
    <row r="1478" spans="1:9" ht="19.95" customHeight="1" x14ac:dyDescent="0.3">
      <c r="A1478" s="2" t="s">
        <v>4296</v>
      </c>
      <c r="B1478" s="15">
        <v>24426</v>
      </c>
      <c r="C1478" s="15">
        <v>24140</v>
      </c>
      <c r="D1478" s="18" t="s">
        <v>6033</v>
      </c>
      <c r="E1478" s="18" t="s">
        <v>6032</v>
      </c>
      <c r="F1478" s="17" t="s">
        <v>5</v>
      </c>
      <c r="H1478" s="18" t="s">
        <v>6024</v>
      </c>
      <c r="I1478" s="18" t="str">
        <f t="shared" si="23"/>
        <v/>
      </c>
    </row>
    <row r="1479" spans="1:9" ht="19.95" customHeight="1" x14ac:dyDescent="0.3">
      <c r="A1479" s="2" t="s">
        <v>4459</v>
      </c>
      <c r="B1479" s="15">
        <v>24432</v>
      </c>
      <c r="C1479" s="15">
        <v>24370</v>
      </c>
      <c r="D1479" s="18" t="s">
        <v>6033</v>
      </c>
      <c r="E1479" s="18" t="s">
        <v>6032</v>
      </c>
      <c r="F1479" s="17" t="s">
        <v>5</v>
      </c>
      <c r="H1479" s="18" t="s">
        <v>6024</v>
      </c>
      <c r="I1479" s="18" t="str">
        <f t="shared" si="23"/>
        <v/>
      </c>
    </row>
    <row r="1480" spans="1:9" ht="19.95" customHeight="1" x14ac:dyDescent="0.3">
      <c r="A1480" s="2" t="s">
        <v>4331</v>
      </c>
      <c r="B1480" s="15">
        <v>24438</v>
      </c>
      <c r="C1480" s="15">
        <v>24170</v>
      </c>
      <c r="D1480" s="18" t="s">
        <v>6033</v>
      </c>
      <c r="E1480" s="18" t="s">
        <v>6032</v>
      </c>
      <c r="F1480" s="17" t="s">
        <v>5</v>
      </c>
      <c r="H1480" s="18" t="s">
        <v>6024</v>
      </c>
      <c r="I1480" s="18" t="str">
        <f t="shared" si="23"/>
        <v/>
      </c>
    </row>
    <row r="1481" spans="1:9" ht="19.95" customHeight="1" x14ac:dyDescent="0.3">
      <c r="A1481" s="2" t="s">
        <v>4572</v>
      </c>
      <c r="B1481" s="15">
        <v>24441</v>
      </c>
      <c r="C1481" s="15">
        <v>24560</v>
      </c>
      <c r="D1481" s="18" t="s">
        <v>6033</v>
      </c>
      <c r="E1481" s="18" t="s">
        <v>6032</v>
      </c>
      <c r="F1481" s="17" t="s">
        <v>5</v>
      </c>
      <c r="H1481" s="18" t="s">
        <v>6024</v>
      </c>
      <c r="I1481" s="18" t="str">
        <f t="shared" si="23"/>
        <v/>
      </c>
    </row>
    <row r="1482" spans="1:9" ht="19.95" customHeight="1" x14ac:dyDescent="0.3">
      <c r="A1482" s="2" t="s">
        <v>4401</v>
      </c>
      <c r="B1482" s="15">
        <v>24443</v>
      </c>
      <c r="C1482" s="15">
        <v>24290</v>
      </c>
      <c r="D1482" s="18" t="s">
        <v>6033</v>
      </c>
      <c r="E1482" s="18" t="s">
        <v>6032</v>
      </c>
      <c r="F1482" s="17" t="s">
        <v>5</v>
      </c>
      <c r="H1482" s="18" t="s">
        <v>6024</v>
      </c>
      <c r="I1482" s="18" t="str">
        <f t="shared" si="23"/>
        <v/>
      </c>
    </row>
    <row r="1483" spans="1:9" ht="19.95" customHeight="1" x14ac:dyDescent="0.3">
      <c r="A1483" s="2" t="s">
        <v>4596</v>
      </c>
      <c r="B1483" s="15">
        <v>24454</v>
      </c>
      <c r="C1483" s="15">
        <v>24610</v>
      </c>
      <c r="D1483" s="18" t="s">
        <v>6033</v>
      </c>
      <c r="E1483" s="18" t="s">
        <v>6032</v>
      </c>
      <c r="F1483" s="17" t="s">
        <v>5</v>
      </c>
      <c r="H1483" s="18" t="s">
        <v>6024</v>
      </c>
      <c r="I1483" s="18" t="str">
        <f t="shared" si="23"/>
        <v/>
      </c>
    </row>
    <row r="1484" spans="1:9" ht="19.95" customHeight="1" x14ac:dyDescent="0.3">
      <c r="A1484" s="2" t="s">
        <v>4590</v>
      </c>
      <c r="B1484" s="15">
        <v>24460</v>
      </c>
      <c r="C1484" s="15">
        <v>24600</v>
      </c>
      <c r="D1484" s="18" t="s">
        <v>6033</v>
      </c>
      <c r="E1484" s="18" t="s">
        <v>6032</v>
      </c>
      <c r="F1484" s="17" t="s">
        <v>5</v>
      </c>
      <c r="H1484" s="18" t="s">
        <v>6024</v>
      </c>
      <c r="I1484" s="18" t="str">
        <f t="shared" si="23"/>
        <v/>
      </c>
    </row>
    <row r="1485" spans="1:9" ht="19.95" customHeight="1" x14ac:dyDescent="0.3">
      <c r="A1485" s="2" t="s">
        <v>4468</v>
      </c>
      <c r="B1485" s="15">
        <v>24468</v>
      </c>
      <c r="C1485" s="15">
        <v>24380</v>
      </c>
      <c r="D1485" s="18" t="s">
        <v>6033</v>
      </c>
      <c r="E1485" s="18" t="s">
        <v>6032</v>
      </c>
      <c r="F1485" s="17" t="s">
        <v>5</v>
      </c>
      <c r="H1485" s="18" t="s">
        <v>6024</v>
      </c>
      <c r="I1485" s="18" t="str">
        <f t="shared" si="23"/>
        <v/>
      </c>
    </row>
    <row r="1486" spans="1:9" ht="19.95" customHeight="1" x14ac:dyDescent="0.3">
      <c r="A1486" s="2" t="s">
        <v>4551</v>
      </c>
      <c r="B1486" s="15">
        <v>24474</v>
      </c>
      <c r="C1486" s="15">
        <v>24530</v>
      </c>
      <c r="D1486" s="18" t="s">
        <v>6033</v>
      </c>
      <c r="E1486" s="18" t="s">
        <v>6032</v>
      </c>
      <c r="F1486" s="17" t="s">
        <v>5</v>
      </c>
      <c r="H1486" s="18" t="s">
        <v>6024</v>
      </c>
      <c r="I1486" s="18" t="str">
        <f t="shared" si="23"/>
        <v/>
      </c>
    </row>
    <row r="1487" spans="1:9" ht="19.95" customHeight="1" x14ac:dyDescent="0.3">
      <c r="A1487" s="2" t="s">
        <v>4526</v>
      </c>
      <c r="B1487" s="15">
        <v>24479</v>
      </c>
      <c r="C1487" s="15">
        <v>24470</v>
      </c>
      <c r="D1487" s="18" t="s">
        <v>6033</v>
      </c>
      <c r="E1487" s="18" t="s">
        <v>6032</v>
      </c>
      <c r="F1487" s="17" t="s">
        <v>5</v>
      </c>
      <c r="H1487" s="18" t="s">
        <v>6024</v>
      </c>
      <c r="I1487" s="18" t="str">
        <f t="shared" si="23"/>
        <v/>
      </c>
    </row>
    <row r="1488" spans="1:9" ht="19.95" customHeight="1" x14ac:dyDescent="0.3">
      <c r="A1488" s="2" t="s">
        <v>4502</v>
      </c>
      <c r="B1488" s="15">
        <v>24490</v>
      </c>
      <c r="C1488" s="15">
        <v>24410</v>
      </c>
      <c r="D1488" s="18" t="s">
        <v>6029</v>
      </c>
      <c r="E1488" s="18" t="s">
        <v>6032</v>
      </c>
      <c r="F1488" s="17" t="s">
        <v>5</v>
      </c>
      <c r="H1488" s="18" t="s">
        <v>6031</v>
      </c>
      <c r="I1488" s="18" t="str">
        <f t="shared" si="23"/>
        <v/>
      </c>
    </row>
    <row r="1489" spans="1:9" ht="19.95" customHeight="1" x14ac:dyDescent="0.3">
      <c r="A1489" s="2" t="s">
        <v>4319</v>
      </c>
      <c r="B1489" s="15">
        <v>24493</v>
      </c>
      <c r="C1489" s="15">
        <v>24160</v>
      </c>
      <c r="D1489" s="18" t="s">
        <v>6033</v>
      </c>
      <c r="E1489" s="18" t="s">
        <v>6032</v>
      </c>
      <c r="F1489" s="17" t="s">
        <v>5</v>
      </c>
      <c r="H1489" s="18" t="s">
        <v>6024</v>
      </c>
      <c r="I1489" s="18" t="str">
        <f t="shared" si="23"/>
        <v/>
      </c>
    </row>
    <row r="1490" spans="1:9" ht="19.95" customHeight="1" x14ac:dyDescent="0.3">
      <c r="A1490" s="2" t="s">
        <v>4591</v>
      </c>
      <c r="B1490" s="15">
        <v>24504</v>
      </c>
      <c r="C1490" s="15">
        <v>24600</v>
      </c>
      <c r="D1490" s="18" t="s">
        <v>6033</v>
      </c>
      <c r="E1490" s="18" t="s">
        <v>6032</v>
      </c>
      <c r="F1490" s="17" t="s">
        <v>5</v>
      </c>
      <c r="H1490" s="18" t="s">
        <v>6024</v>
      </c>
      <c r="I1490" s="18" t="str">
        <f t="shared" si="23"/>
        <v/>
      </c>
    </row>
    <row r="1491" spans="1:9" ht="19.95" customHeight="1" x14ac:dyDescent="0.3">
      <c r="A1491" s="2" t="s">
        <v>937</v>
      </c>
      <c r="B1491" s="15">
        <v>24519</v>
      </c>
      <c r="C1491" s="15">
        <v>24270</v>
      </c>
      <c r="D1491" s="18" t="s">
        <v>6033</v>
      </c>
      <c r="E1491" s="18" t="s">
        <v>6032</v>
      </c>
      <c r="F1491" s="17" t="s">
        <v>5</v>
      </c>
      <c r="H1491" s="18" t="s">
        <v>6024</v>
      </c>
      <c r="I1491" s="18" t="str">
        <f t="shared" si="23"/>
        <v/>
      </c>
    </row>
    <row r="1492" spans="1:9" ht="19.95" customHeight="1" x14ac:dyDescent="0.3">
      <c r="A1492" s="2" t="s">
        <v>4505</v>
      </c>
      <c r="B1492" s="15">
        <v>24521</v>
      </c>
      <c r="C1492" s="15">
        <v>24420</v>
      </c>
      <c r="D1492" s="18" t="s">
        <v>6033</v>
      </c>
      <c r="E1492" s="18" t="s">
        <v>6032</v>
      </c>
      <c r="F1492" s="17" t="s">
        <v>5</v>
      </c>
      <c r="H1492" s="18" t="s">
        <v>6024</v>
      </c>
      <c r="I1492" s="18" t="str">
        <f t="shared" si="23"/>
        <v/>
      </c>
    </row>
    <row r="1493" spans="1:9" ht="19.95" customHeight="1" x14ac:dyDescent="0.3">
      <c r="A1493" s="2" t="s">
        <v>4392</v>
      </c>
      <c r="B1493" s="15">
        <v>24524</v>
      </c>
      <c r="C1493" s="15">
        <v>24260</v>
      </c>
      <c r="D1493" s="18" t="s">
        <v>6033</v>
      </c>
      <c r="E1493" s="18" t="s">
        <v>6032</v>
      </c>
      <c r="F1493" s="17" t="s">
        <v>5</v>
      </c>
      <c r="H1493" s="18" t="s">
        <v>6024</v>
      </c>
      <c r="I1493" s="18" t="str">
        <f t="shared" si="23"/>
        <v/>
      </c>
    </row>
    <row r="1494" spans="1:9" ht="19.95" customHeight="1" x14ac:dyDescent="0.3">
      <c r="A1494" s="2" t="s">
        <v>1441</v>
      </c>
      <c r="B1494" s="15">
        <v>24525</v>
      </c>
      <c r="C1494" s="15">
        <v>24300</v>
      </c>
      <c r="D1494" s="18" t="s">
        <v>6033</v>
      </c>
      <c r="E1494" s="18" t="s">
        <v>6032</v>
      </c>
      <c r="F1494" s="17" t="s">
        <v>5</v>
      </c>
      <c r="H1494" s="18" t="s">
        <v>6024</v>
      </c>
      <c r="I1494" s="18" t="str">
        <f t="shared" si="23"/>
        <v/>
      </c>
    </row>
    <row r="1495" spans="1:9" ht="19.95" customHeight="1" x14ac:dyDescent="0.3">
      <c r="A1495" s="2" t="s">
        <v>4532</v>
      </c>
      <c r="B1495" s="15">
        <v>24536</v>
      </c>
      <c r="C1495" s="15">
        <v>24500</v>
      </c>
      <c r="D1495" s="18" t="s">
        <v>6033</v>
      </c>
      <c r="E1495" s="18" t="s">
        <v>6032</v>
      </c>
      <c r="F1495" s="17" t="s">
        <v>5</v>
      </c>
      <c r="H1495" s="18" t="s">
        <v>6024</v>
      </c>
      <c r="I1495" s="18" t="str">
        <f t="shared" si="23"/>
        <v/>
      </c>
    </row>
    <row r="1496" spans="1:9" ht="19.95" customHeight="1" x14ac:dyDescent="0.3">
      <c r="A1496" s="2" t="s">
        <v>4454</v>
      </c>
      <c r="B1496" s="15">
        <v>24541</v>
      </c>
      <c r="C1496" s="15">
        <v>24360</v>
      </c>
      <c r="D1496" s="18" t="s">
        <v>6033</v>
      </c>
      <c r="E1496" s="18" t="s">
        <v>6032</v>
      </c>
      <c r="F1496" s="17" t="s">
        <v>5</v>
      </c>
      <c r="H1496" s="18" t="s">
        <v>6024</v>
      </c>
      <c r="I1496" s="18" t="str">
        <f t="shared" si="23"/>
        <v/>
      </c>
    </row>
    <row r="1497" spans="1:9" ht="19.95" customHeight="1" x14ac:dyDescent="0.3">
      <c r="A1497" s="2" t="s">
        <v>4492</v>
      </c>
      <c r="B1497" s="15">
        <v>24543</v>
      </c>
      <c r="C1497" s="15">
        <v>24400</v>
      </c>
      <c r="D1497" s="18" t="s">
        <v>6029</v>
      </c>
      <c r="E1497" s="18" t="s">
        <v>6032</v>
      </c>
      <c r="F1497" s="17" t="s">
        <v>5</v>
      </c>
      <c r="H1497" s="18" t="s">
        <v>6031</v>
      </c>
      <c r="I1497" s="18" t="str">
        <f t="shared" si="23"/>
        <v/>
      </c>
    </row>
    <row r="1498" spans="1:9" ht="19.95" customHeight="1" x14ac:dyDescent="0.3">
      <c r="A1498" s="2" t="s">
        <v>4601</v>
      </c>
      <c r="B1498" s="15">
        <v>24544</v>
      </c>
      <c r="C1498" s="15">
        <v>24620</v>
      </c>
      <c r="D1498" s="18" t="s">
        <v>6033</v>
      </c>
      <c r="E1498" s="18" t="s">
        <v>6032</v>
      </c>
      <c r="F1498" s="17" t="s">
        <v>5</v>
      </c>
      <c r="H1498" s="18" t="s">
        <v>6024</v>
      </c>
      <c r="I1498" s="18" t="str">
        <f t="shared" si="23"/>
        <v/>
      </c>
    </row>
    <row r="1499" spans="1:9" ht="19.95" customHeight="1" x14ac:dyDescent="0.3">
      <c r="A1499" s="2" t="s">
        <v>4478</v>
      </c>
      <c r="B1499" s="15">
        <v>24545</v>
      </c>
      <c r="C1499" s="15">
        <v>24390</v>
      </c>
      <c r="D1499" s="18" t="s">
        <v>6033</v>
      </c>
      <c r="E1499" s="18" t="s">
        <v>6032</v>
      </c>
      <c r="F1499" s="17" t="s">
        <v>5</v>
      </c>
      <c r="H1499" s="18" t="s">
        <v>6024</v>
      </c>
      <c r="I1499" s="18" t="str">
        <f t="shared" si="23"/>
        <v/>
      </c>
    </row>
    <row r="1500" spans="1:9" ht="19.95" customHeight="1" x14ac:dyDescent="0.3">
      <c r="A1500" s="2" t="s">
        <v>329</v>
      </c>
      <c r="B1500" s="15">
        <v>24550</v>
      </c>
      <c r="C1500" s="15">
        <v>24210</v>
      </c>
      <c r="D1500" s="18" t="s">
        <v>6029</v>
      </c>
      <c r="E1500" s="18" t="s">
        <v>6032</v>
      </c>
      <c r="F1500" s="17" t="s">
        <v>5</v>
      </c>
      <c r="H1500" s="18" t="s">
        <v>6031</v>
      </c>
      <c r="I1500" s="18" t="str">
        <f t="shared" si="23"/>
        <v/>
      </c>
    </row>
    <row r="1501" spans="1:9" ht="19.95" customHeight="1" x14ac:dyDescent="0.3">
      <c r="A1501" s="2" t="s">
        <v>1479</v>
      </c>
      <c r="B1501" s="15">
        <v>24558</v>
      </c>
      <c r="C1501" s="15">
        <v>24510</v>
      </c>
      <c r="D1501" s="18" t="s">
        <v>6033</v>
      </c>
      <c r="E1501" s="18" t="s">
        <v>6032</v>
      </c>
      <c r="F1501" s="17" t="s">
        <v>5</v>
      </c>
      <c r="H1501" s="18" t="s">
        <v>6024</v>
      </c>
      <c r="I1501" s="18" t="str">
        <f t="shared" si="23"/>
        <v/>
      </c>
    </row>
    <row r="1502" spans="1:9" ht="19.95" customHeight="1" x14ac:dyDescent="0.3">
      <c r="A1502" s="2" t="s">
        <v>4602</v>
      </c>
      <c r="B1502" s="15">
        <v>24559</v>
      </c>
      <c r="C1502" s="15">
        <v>24620</v>
      </c>
      <c r="D1502" s="18" t="s">
        <v>6033</v>
      </c>
      <c r="E1502" s="18" t="s">
        <v>6032</v>
      </c>
      <c r="F1502" s="17" t="s">
        <v>5</v>
      </c>
      <c r="H1502" s="18" t="s">
        <v>6024</v>
      </c>
      <c r="I1502" s="18" t="str">
        <f t="shared" si="23"/>
        <v/>
      </c>
    </row>
    <row r="1503" spans="1:9" ht="19.95" customHeight="1" x14ac:dyDescent="0.3">
      <c r="A1503" s="2" t="s">
        <v>4619</v>
      </c>
      <c r="B1503" s="15">
        <v>24567</v>
      </c>
      <c r="C1503" s="15">
        <v>24800</v>
      </c>
      <c r="D1503" s="18" t="s">
        <v>6033</v>
      </c>
      <c r="E1503" s="18" t="s">
        <v>6032</v>
      </c>
      <c r="F1503" s="17" t="s">
        <v>5</v>
      </c>
      <c r="H1503" s="18" t="s">
        <v>6024</v>
      </c>
      <c r="I1503" s="18" t="str">
        <f t="shared" si="23"/>
        <v/>
      </c>
    </row>
    <row r="1504" spans="1:9" ht="19.95" customHeight="1" x14ac:dyDescent="0.3">
      <c r="A1504" s="2" t="s">
        <v>1360</v>
      </c>
      <c r="B1504" s="15">
        <v>24571</v>
      </c>
      <c r="C1504" s="15">
        <v>24380</v>
      </c>
      <c r="D1504" s="18" t="s">
        <v>6033</v>
      </c>
      <c r="E1504" s="18" t="s">
        <v>6032</v>
      </c>
      <c r="F1504" s="17" t="s">
        <v>5</v>
      </c>
      <c r="H1504" s="18" t="s">
        <v>6024</v>
      </c>
      <c r="I1504" s="18" t="str">
        <f t="shared" si="23"/>
        <v/>
      </c>
    </row>
    <row r="1505" spans="1:9" ht="19.95" customHeight="1" x14ac:dyDescent="0.3">
      <c r="A1505" s="2" t="s">
        <v>4282</v>
      </c>
      <c r="B1505" s="15">
        <v>24580</v>
      </c>
      <c r="C1505" s="15">
        <v>24120</v>
      </c>
      <c r="D1505" s="18" t="s">
        <v>6033</v>
      </c>
      <c r="E1505" s="18" t="s">
        <v>6032</v>
      </c>
      <c r="F1505" s="17" t="s">
        <v>5</v>
      </c>
      <c r="H1505" s="18" t="s">
        <v>6024</v>
      </c>
      <c r="I1505" s="18" t="str">
        <f t="shared" si="23"/>
        <v/>
      </c>
    </row>
    <row r="1506" spans="1:9" ht="19.95" customHeight="1" x14ac:dyDescent="0.3">
      <c r="A1506" s="2" t="s">
        <v>179</v>
      </c>
      <c r="B1506" s="15">
        <v>64005</v>
      </c>
      <c r="C1506" s="15">
        <v>64360</v>
      </c>
      <c r="D1506" s="18" t="s">
        <v>6029</v>
      </c>
      <c r="E1506" s="18" t="s">
        <v>6032</v>
      </c>
      <c r="F1506" s="17" t="s">
        <v>5</v>
      </c>
      <c r="H1506" s="18" t="s">
        <v>6031</v>
      </c>
      <c r="I1506" s="18" t="str">
        <f t="shared" si="23"/>
        <v/>
      </c>
    </row>
    <row r="1507" spans="1:9" ht="19.95" customHeight="1" x14ac:dyDescent="0.3">
      <c r="A1507" s="2" t="s">
        <v>5384</v>
      </c>
      <c r="B1507" s="15">
        <v>64008</v>
      </c>
      <c r="C1507" s="15">
        <v>64220</v>
      </c>
      <c r="D1507" s="18" t="s">
        <v>6033</v>
      </c>
      <c r="E1507" s="18" t="s">
        <v>6032</v>
      </c>
      <c r="F1507" s="17" t="s">
        <v>5</v>
      </c>
      <c r="H1507" s="18" t="s">
        <v>6024</v>
      </c>
      <c r="I1507" s="18" t="str">
        <f t="shared" si="23"/>
        <v/>
      </c>
    </row>
    <row r="1508" spans="1:9" ht="19.95" customHeight="1" x14ac:dyDescent="0.3">
      <c r="A1508" s="2" t="s">
        <v>94</v>
      </c>
      <c r="B1508" s="15">
        <v>64010</v>
      </c>
      <c r="C1508" s="15">
        <v>64120</v>
      </c>
      <c r="D1508" s="18" t="s">
        <v>6033</v>
      </c>
      <c r="E1508" s="18" t="s">
        <v>6032</v>
      </c>
      <c r="F1508" s="17" t="s">
        <v>5</v>
      </c>
      <c r="H1508" s="18" t="s">
        <v>6024</v>
      </c>
      <c r="I1508" s="18" t="str">
        <f t="shared" si="23"/>
        <v/>
      </c>
    </row>
    <row r="1509" spans="1:9" ht="19.95" customHeight="1" x14ac:dyDescent="0.3">
      <c r="A1509" s="2" t="s">
        <v>891</v>
      </c>
      <c r="B1509" s="15">
        <v>64016</v>
      </c>
      <c r="C1509" s="15">
        <v>64430</v>
      </c>
      <c r="D1509" s="18" t="s">
        <v>6033</v>
      </c>
      <c r="E1509" s="18" t="s">
        <v>6032</v>
      </c>
      <c r="F1509" s="17" t="s">
        <v>5</v>
      </c>
      <c r="H1509" s="18" t="s">
        <v>6024</v>
      </c>
      <c r="I1509" s="18" t="str">
        <f t="shared" si="23"/>
        <v/>
      </c>
    </row>
    <row r="1510" spans="1:9" ht="19.95" customHeight="1" x14ac:dyDescent="0.3">
      <c r="A1510" s="2" t="s">
        <v>5363</v>
      </c>
      <c r="B1510" s="15">
        <v>64025</v>
      </c>
      <c r="C1510" s="15">
        <v>64190</v>
      </c>
      <c r="D1510" s="18" t="s">
        <v>6033</v>
      </c>
      <c r="E1510" s="18" t="s">
        <v>6032</v>
      </c>
      <c r="F1510" s="17" t="s">
        <v>5</v>
      </c>
      <c r="H1510" s="18" t="s">
        <v>6024</v>
      </c>
      <c r="I1510" s="18" t="str">
        <f t="shared" si="23"/>
        <v/>
      </c>
    </row>
    <row r="1511" spans="1:9" ht="19.95" customHeight="1" x14ac:dyDescent="0.3">
      <c r="A1511" s="2" t="s">
        <v>565</v>
      </c>
      <c r="B1511" s="15">
        <v>64029</v>
      </c>
      <c r="C1511" s="15">
        <v>64570</v>
      </c>
      <c r="D1511" s="18" t="s">
        <v>6033</v>
      </c>
      <c r="E1511" s="18" t="s">
        <v>6032</v>
      </c>
      <c r="F1511" s="17" t="s">
        <v>5</v>
      </c>
      <c r="H1511" s="18" t="s">
        <v>6024</v>
      </c>
      <c r="I1511" s="18" t="str">
        <f t="shared" si="23"/>
        <v/>
      </c>
    </row>
    <row r="1512" spans="1:9" ht="19.95" customHeight="1" x14ac:dyDescent="0.3">
      <c r="A1512" s="2" t="s">
        <v>1107</v>
      </c>
      <c r="B1512" s="15">
        <v>64035</v>
      </c>
      <c r="C1512" s="15">
        <v>64210</v>
      </c>
      <c r="D1512" s="18" t="s">
        <v>6029</v>
      </c>
      <c r="E1512" s="18" t="s">
        <v>6030</v>
      </c>
      <c r="F1512" s="17" t="s">
        <v>4</v>
      </c>
      <c r="H1512" s="18" t="s">
        <v>6031</v>
      </c>
      <c r="I1512" s="18" t="str">
        <f t="shared" si="23"/>
        <v>Commune traversée par TEREGA</v>
      </c>
    </row>
    <row r="1513" spans="1:9" ht="19.95" customHeight="1" x14ac:dyDescent="0.3">
      <c r="A1513" s="2" t="s">
        <v>1514</v>
      </c>
      <c r="B1513" s="15">
        <v>64042</v>
      </c>
      <c r="C1513" s="15">
        <v>64300</v>
      </c>
      <c r="D1513" s="18" t="s">
        <v>6033</v>
      </c>
      <c r="E1513" s="18" t="s">
        <v>6030</v>
      </c>
      <c r="F1513" s="17" t="s">
        <v>4</v>
      </c>
      <c r="H1513" s="18" t="s">
        <v>6024</v>
      </c>
      <c r="I1513" s="18" t="str">
        <f t="shared" si="23"/>
        <v>Commune traversée par TEREGA</v>
      </c>
    </row>
    <row r="1514" spans="1:9" ht="19.95" customHeight="1" x14ac:dyDescent="0.3">
      <c r="A1514" s="2" t="s">
        <v>5486</v>
      </c>
      <c r="B1514" s="15">
        <v>64048</v>
      </c>
      <c r="C1514" s="15">
        <v>64370</v>
      </c>
      <c r="D1514" s="18" t="s">
        <v>6033</v>
      </c>
      <c r="E1514" s="18" t="s">
        <v>6032</v>
      </c>
      <c r="F1514" s="17" t="s">
        <v>5</v>
      </c>
      <c r="H1514" s="18" t="s">
        <v>6024</v>
      </c>
      <c r="I1514" s="18" t="str">
        <f t="shared" si="23"/>
        <v/>
      </c>
    </row>
    <row r="1515" spans="1:9" ht="19.95" customHeight="1" x14ac:dyDescent="0.3">
      <c r="A1515" s="2" t="s">
        <v>5301</v>
      </c>
      <c r="B1515" s="15">
        <v>64049</v>
      </c>
      <c r="C1515" s="15">
        <v>64120</v>
      </c>
      <c r="D1515" s="18" t="s">
        <v>6033</v>
      </c>
      <c r="E1515" s="18" t="s">
        <v>6032</v>
      </c>
      <c r="F1515" s="17" t="s">
        <v>5</v>
      </c>
      <c r="H1515" s="18" t="s">
        <v>6024</v>
      </c>
      <c r="I1515" s="18" t="str">
        <f t="shared" si="23"/>
        <v/>
      </c>
    </row>
    <row r="1516" spans="1:9" ht="19.95" customHeight="1" x14ac:dyDescent="0.3">
      <c r="A1516" s="2" t="s">
        <v>5320</v>
      </c>
      <c r="B1516" s="15">
        <v>64050</v>
      </c>
      <c r="C1516" s="15">
        <v>64130</v>
      </c>
      <c r="D1516" s="18" t="s">
        <v>6033</v>
      </c>
      <c r="E1516" s="18" t="s">
        <v>6032</v>
      </c>
      <c r="F1516" s="17" t="s">
        <v>5</v>
      </c>
      <c r="H1516" s="18" t="s">
        <v>6024</v>
      </c>
      <c r="I1516" s="18" t="str">
        <f t="shared" si="23"/>
        <v/>
      </c>
    </row>
    <row r="1517" spans="1:9" ht="19.95" customHeight="1" x14ac:dyDescent="0.3">
      <c r="A1517" s="2" t="s">
        <v>5534</v>
      </c>
      <c r="B1517" s="15">
        <v>64059</v>
      </c>
      <c r="C1517" s="15">
        <v>64420</v>
      </c>
      <c r="D1517" s="18" t="s">
        <v>6029</v>
      </c>
      <c r="E1517" s="18" t="s">
        <v>6030</v>
      </c>
      <c r="F1517" s="17" t="s">
        <v>4</v>
      </c>
      <c r="H1517" s="18" t="s">
        <v>6031</v>
      </c>
      <c r="I1517" s="18" t="str">
        <f t="shared" si="23"/>
        <v>Commune traversée par TEREGA</v>
      </c>
    </row>
    <row r="1518" spans="1:9" ht="19.95" customHeight="1" x14ac:dyDescent="0.3">
      <c r="A1518" s="2" t="s">
        <v>1190</v>
      </c>
      <c r="B1518" s="15">
        <v>64068</v>
      </c>
      <c r="C1518" s="15">
        <v>64800</v>
      </c>
      <c r="D1518" s="18" t="s">
        <v>6029</v>
      </c>
      <c r="E1518" s="18" t="s">
        <v>6032</v>
      </c>
      <c r="F1518" s="17" t="s">
        <v>5</v>
      </c>
      <c r="H1518" s="18" t="s">
        <v>6031</v>
      </c>
      <c r="I1518" s="18" t="str">
        <f t="shared" si="23"/>
        <v/>
      </c>
    </row>
    <row r="1519" spans="1:9" ht="19.95" customHeight="1" x14ac:dyDescent="0.3">
      <c r="A1519" s="2" t="s">
        <v>5405</v>
      </c>
      <c r="B1519" s="15">
        <v>64069</v>
      </c>
      <c r="C1519" s="15">
        <v>64260</v>
      </c>
      <c r="D1519" s="18" t="s">
        <v>6033</v>
      </c>
      <c r="E1519" s="18" t="s">
        <v>6032</v>
      </c>
      <c r="F1519" s="17" t="s">
        <v>5</v>
      </c>
      <c r="H1519" s="18" t="s">
        <v>6024</v>
      </c>
      <c r="I1519" s="18" t="str">
        <f t="shared" si="23"/>
        <v/>
      </c>
    </row>
    <row r="1520" spans="1:9" ht="19.95" customHeight="1" x14ac:dyDescent="0.3">
      <c r="A1520" s="2" t="s">
        <v>5396</v>
      </c>
      <c r="B1520" s="15">
        <v>64073</v>
      </c>
      <c r="C1520" s="15">
        <v>64230</v>
      </c>
      <c r="D1520" s="18" t="s">
        <v>6033</v>
      </c>
      <c r="E1520" s="18" t="s">
        <v>6032</v>
      </c>
      <c r="F1520" s="17" t="s">
        <v>5</v>
      </c>
      <c r="H1520" s="18" t="s">
        <v>6024</v>
      </c>
      <c r="I1520" s="18" t="str">
        <f t="shared" si="23"/>
        <v/>
      </c>
    </row>
    <row r="1521" spans="1:9" ht="19.95" customHeight="1" x14ac:dyDescent="0.3">
      <c r="A1521" s="2" t="s">
        <v>5556</v>
      </c>
      <c r="B1521" s="15">
        <v>64089</v>
      </c>
      <c r="C1521" s="15">
        <v>64460</v>
      </c>
      <c r="D1521" s="18" t="s">
        <v>6033</v>
      </c>
      <c r="E1521" s="18" t="s">
        <v>6032</v>
      </c>
      <c r="F1521" s="17" t="s">
        <v>5</v>
      </c>
      <c r="H1521" s="18" t="s">
        <v>6024</v>
      </c>
      <c r="I1521" s="18" t="str">
        <f t="shared" si="23"/>
        <v/>
      </c>
    </row>
    <row r="1522" spans="1:9" ht="19.95" customHeight="1" x14ac:dyDescent="0.3">
      <c r="A1522" s="2" t="s">
        <v>5445</v>
      </c>
      <c r="B1522" s="15">
        <v>64090</v>
      </c>
      <c r="C1522" s="15">
        <v>64330</v>
      </c>
      <c r="D1522" s="18" t="s">
        <v>6033</v>
      </c>
      <c r="E1522" s="18" t="s">
        <v>6032</v>
      </c>
      <c r="F1522" s="17" t="s">
        <v>5</v>
      </c>
      <c r="H1522" s="18" t="s">
        <v>6024</v>
      </c>
      <c r="I1522" s="18" t="str">
        <f t="shared" si="23"/>
        <v/>
      </c>
    </row>
    <row r="1523" spans="1:9" ht="19.95" customHeight="1" x14ac:dyDescent="0.3">
      <c r="A1523" s="2" t="s">
        <v>5588</v>
      </c>
      <c r="B1523" s="15">
        <v>64097</v>
      </c>
      <c r="C1523" s="15">
        <v>64530</v>
      </c>
      <c r="D1523" s="18" t="s">
        <v>6033</v>
      </c>
      <c r="E1523" s="18" t="s">
        <v>6030</v>
      </c>
      <c r="F1523" s="17" t="s">
        <v>4</v>
      </c>
      <c r="H1523" s="18" t="s">
        <v>6024</v>
      </c>
      <c r="I1523" s="18" t="str">
        <f t="shared" si="23"/>
        <v>Commune traversée par TEREGA</v>
      </c>
    </row>
    <row r="1524" spans="1:9" ht="19.95" customHeight="1" x14ac:dyDescent="0.3">
      <c r="A1524" s="2" t="s">
        <v>5557</v>
      </c>
      <c r="B1524" s="15">
        <v>64103</v>
      </c>
      <c r="C1524" s="15">
        <v>64460</v>
      </c>
      <c r="D1524" s="18" t="s">
        <v>6033</v>
      </c>
      <c r="E1524" s="18" t="s">
        <v>6032</v>
      </c>
      <c r="F1524" s="17" t="s">
        <v>5</v>
      </c>
      <c r="H1524" s="18" t="s">
        <v>6024</v>
      </c>
      <c r="I1524" s="18" t="str">
        <f t="shared" si="23"/>
        <v/>
      </c>
    </row>
    <row r="1525" spans="1:9" ht="19.95" customHeight="1" x14ac:dyDescent="0.3">
      <c r="A1525" s="2" t="s">
        <v>5544</v>
      </c>
      <c r="B1525" s="15">
        <v>64110</v>
      </c>
      <c r="C1525" s="15">
        <v>64440</v>
      </c>
      <c r="D1525" s="18" t="s">
        <v>6033</v>
      </c>
      <c r="E1525" s="18" t="s">
        <v>6032</v>
      </c>
      <c r="F1525" s="17" t="s">
        <v>5</v>
      </c>
      <c r="H1525" s="18" t="s">
        <v>6024</v>
      </c>
      <c r="I1525" s="18" t="str">
        <f t="shared" si="23"/>
        <v/>
      </c>
    </row>
    <row r="1526" spans="1:9" ht="19.95" customHeight="1" x14ac:dyDescent="0.3">
      <c r="A1526" s="2" t="s">
        <v>5558</v>
      </c>
      <c r="B1526" s="15">
        <v>64111</v>
      </c>
      <c r="C1526" s="15">
        <v>64460</v>
      </c>
      <c r="D1526" s="18" t="s">
        <v>6033</v>
      </c>
      <c r="E1526" s="18" t="s">
        <v>6032</v>
      </c>
      <c r="F1526" s="17" t="s">
        <v>5</v>
      </c>
      <c r="H1526" s="18" t="s">
        <v>6024</v>
      </c>
      <c r="I1526" s="18" t="str">
        <f t="shared" si="23"/>
        <v/>
      </c>
    </row>
    <row r="1527" spans="1:9" ht="19.95" customHeight="1" x14ac:dyDescent="0.3">
      <c r="A1527" s="2" t="s">
        <v>5427</v>
      </c>
      <c r="B1527" s="15">
        <v>64112</v>
      </c>
      <c r="C1527" s="15">
        <v>64300</v>
      </c>
      <c r="D1527" s="18" t="s">
        <v>6033</v>
      </c>
      <c r="E1527" s="18" t="s">
        <v>6030</v>
      </c>
      <c r="F1527" s="17" t="s">
        <v>4</v>
      </c>
      <c r="H1527" s="18" t="s">
        <v>6024</v>
      </c>
      <c r="I1527" s="18" t="str">
        <f t="shared" si="23"/>
        <v>Commune traversée par TEREGA</v>
      </c>
    </row>
    <row r="1528" spans="1:9" ht="19.95" customHeight="1" x14ac:dyDescent="0.3">
      <c r="A1528" s="2" t="s">
        <v>5321</v>
      </c>
      <c r="B1528" s="15">
        <v>64115</v>
      </c>
      <c r="C1528" s="15">
        <v>64130</v>
      </c>
      <c r="D1528" s="18" t="s">
        <v>6033</v>
      </c>
      <c r="E1528" s="18" t="s">
        <v>6032</v>
      </c>
      <c r="F1528" s="17" t="s">
        <v>5</v>
      </c>
      <c r="H1528" s="18" t="s">
        <v>6024</v>
      </c>
      <c r="I1528" s="18" t="str">
        <f t="shared" si="23"/>
        <v/>
      </c>
    </row>
    <row r="1529" spans="1:9" ht="19.95" customHeight="1" x14ac:dyDescent="0.3">
      <c r="A1529" s="2" t="s">
        <v>706</v>
      </c>
      <c r="B1529" s="15">
        <v>64119</v>
      </c>
      <c r="C1529" s="15">
        <v>64800</v>
      </c>
      <c r="D1529" s="18" t="s">
        <v>6029</v>
      </c>
      <c r="E1529" s="18" t="s">
        <v>6032</v>
      </c>
      <c r="F1529" s="17" t="s">
        <v>5</v>
      </c>
      <c r="H1529" s="18" t="s">
        <v>6031</v>
      </c>
      <c r="I1529" s="18" t="str">
        <f t="shared" si="23"/>
        <v/>
      </c>
    </row>
    <row r="1530" spans="1:9" ht="19.95" customHeight="1" x14ac:dyDescent="0.3">
      <c r="A1530" s="2" t="s">
        <v>1119</v>
      </c>
      <c r="B1530" s="15">
        <v>64127</v>
      </c>
      <c r="C1530" s="15">
        <v>64260</v>
      </c>
      <c r="D1530" s="18" t="s">
        <v>6029</v>
      </c>
      <c r="E1530" s="18" t="s">
        <v>6032</v>
      </c>
      <c r="F1530" s="17" t="s">
        <v>5</v>
      </c>
      <c r="H1530" s="18" t="s">
        <v>6031</v>
      </c>
      <c r="I1530" s="18" t="str">
        <f t="shared" si="23"/>
        <v/>
      </c>
    </row>
    <row r="1531" spans="1:9" ht="19.95" customHeight="1" x14ac:dyDescent="0.3">
      <c r="A1531" s="2" t="s">
        <v>458</v>
      </c>
      <c r="B1531" s="15">
        <v>64134</v>
      </c>
      <c r="C1531" s="15">
        <v>64240</v>
      </c>
      <c r="D1531" s="18" t="s">
        <v>6029</v>
      </c>
      <c r="E1531" s="18" t="s">
        <v>6032</v>
      </c>
      <c r="F1531" s="17" t="s">
        <v>5</v>
      </c>
      <c r="H1531" s="18" t="s">
        <v>6031</v>
      </c>
      <c r="I1531" s="18" t="str">
        <f t="shared" si="23"/>
        <v/>
      </c>
    </row>
    <row r="1532" spans="1:9" ht="19.95" customHeight="1" x14ac:dyDescent="0.3">
      <c r="A1532" s="2" t="s">
        <v>5428</v>
      </c>
      <c r="B1532" s="15">
        <v>64135</v>
      </c>
      <c r="C1532" s="15">
        <v>64300</v>
      </c>
      <c r="D1532" s="18" t="s">
        <v>6033</v>
      </c>
      <c r="E1532" s="18" t="s">
        <v>6032</v>
      </c>
      <c r="F1532" s="17" t="s">
        <v>5</v>
      </c>
      <c r="H1532" s="18" t="s">
        <v>6024</v>
      </c>
      <c r="I1532" s="18" t="str">
        <f t="shared" si="23"/>
        <v/>
      </c>
    </row>
    <row r="1533" spans="1:9" ht="19.95" customHeight="1" x14ac:dyDescent="0.3">
      <c r="A1533" s="2" t="s">
        <v>5518</v>
      </c>
      <c r="B1533" s="15">
        <v>64143</v>
      </c>
      <c r="C1533" s="15">
        <v>64410</v>
      </c>
      <c r="D1533" s="18" t="s">
        <v>6033</v>
      </c>
      <c r="E1533" s="18" t="s">
        <v>6032</v>
      </c>
      <c r="F1533" s="17" t="s">
        <v>5</v>
      </c>
      <c r="H1533" s="18" t="s">
        <v>6024</v>
      </c>
      <c r="I1533" s="18" t="str">
        <f t="shared" si="23"/>
        <v/>
      </c>
    </row>
    <row r="1534" spans="1:9" ht="19.95" customHeight="1" x14ac:dyDescent="0.3">
      <c r="A1534" s="2" t="s">
        <v>1225</v>
      </c>
      <c r="B1534" s="15">
        <v>64148</v>
      </c>
      <c r="C1534" s="15">
        <v>64800</v>
      </c>
      <c r="D1534" s="18" t="s">
        <v>6033</v>
      </c>
      <c r="E1534" s="18" t="s">
        <v>6032</v>
      </c>
      <c r="F1534" s="17" t="s">
        <v>5</v>
      </c>
      <c r="H1534" s="18" t="s">
        <v>6024</v>
      </c>
      <c r="I1534" s="18" t="str">
        <f t="shared" si="23"/>
        <v/>
      </c>
    </row>
    <row r="1535" spans="1:9" ht="19.95" customHeight="1" x14ac:dyDescent="0.3">
      <c r="A1535" s="2" t="s">
        <v>1468</v>
      </c>
      <c r="B1535" s="15">
        <v>64165</v>
      </c>
      <c r="C1535" s="15">
        <v>64360</v>
      </c>
      <c r="D1535" s="18" t="s">
        <v>6033</v>
      </c>
      <c r="E1535" s="18" t="s">
        <v>6030</v>
      </c>
      <c r="F1535" s="17" t="s">
        <v>4</v>
      </c>
      <c r="H1535" s="18" t="s">
        <v>6024</v>
      </c>
      <c r="I1535" s="18" t="str">
        <f t="shared" si="23"/>
        <v>Commune traversée par TEREGA</v>
      </c>
    </row>
    <row r="1536" spans="1:9" ht="19.95" customHeight="1" x14ac:dyDescent="0.3">
      <c r="A1536" s="2" t="s">
        <v>121</v>
      </c>
      <c r="B1536" s="15">
        <v>64168</v>
      </c>
      <c r="C1536" s="15">
        <v>64270</v>
      </c>
      <c r="D1536" s="18" t="s">
        <v>6033</v>
      </c>
      <c r="E1536" s="18" t="s">
        <v>6032</v>
      </c>
      <c r="F1536" s="17" t="s">
        <v>5</v>
      </c>
      <c r="H1536" s="18" t="s">
        <v>6024</v>
      </c>
      <c r="I1536" s="18" t="str">
        <f t="shared" si="23"/>
        <v/>
      </c>
    </row>
    <row r="1537" spans="1:9" ht="19.95" customHeight="1" x14ac:dyDescent="0.3">
      <c r="A1537" s="2" t="s">
        <v>366</v>
      </c>
      <c r="B1537" s="15">
        <v>64177</v>
      </c>
      <c r="C1537" s="15">
        <v>64300</v>
      </c>
      <c r="D1537" s="18" t="s">
        <v>6033</v>
      </c>
      <c r="E1537" s="18" t="s">
        <v>6032</v>
      </c>
      <c r="F1537" s="17" t="s">
        <v>5</v>
      </c>
      <c r="H1537" s="18" t="s">
        <v>6024</v>
      </c>
      <c r="I1537" s="18" t="str">
        <f t="shared" si="23"/>
        <v/>
      </c>
    </row>
    <row r="1538" spans="1:9" ht="19.95" customHeight="1" x14ac:dyDescent="0.3">
      <c r="A1538" s="2" t="s">
        <v>5464</v>
      </c>
      <c r="B1538" s="15">
        <v>64182</v>
      </c>
      <c r="C1538" s="15">
        <v>64350</v>
      </c>
      <c r="D1538" s="18" t="s">
        <v>6033</v>
      </c>
      <c r="E1538" s="18" t="s">
        <v>6032</v>
      </c>
      <c r="F1538" s="17" t="s">
        <v>5</v>
      </c>
      <c r="H1538" s="18" t="s">
        <v>6024</v>
      </c>
      <c r="I1538" s="18" t="str">
        <f t="shared" si="23"/>
        <v/>
      </c>
    </row>
    <row r="1539" spans="1:9" ht="19.95" customHeight="1" x14ac:dyDescent="0.3">
      <c r="A1539" s="2" t="s">
        <v>5397</v>
      </c>
      <c r="B1539" s="15">
        <v>64183</v>
      </c>
      <c r="C1539" s="15">
        <v>64230</v>
      </c>
      <c r="D1539" s="18" t="s">
        <v>6033</v>
      </c>
      <c r="E1539" s="18" t="s">
        <v>6032</v>
      </c>
      <c r="F1539" s="17" t="s">
        <v>5</v>
      </c>
      <c r="H1539" s="18" t="s">
        <v>6024</v>
      </c>
      <c r="I1539" s="18" t="str">
        <f t="shared" ref="I1539:I1602" si="24">IF(OR(E1539="OUI",F1539="OUI"),INDEX(E$1:F$1,1,MATCH("OUI",E1539:F1539,0)),"")</f>
        <v/>
      </c>
    </row>
    <row r="1540" spans="1:9" ht="19.95" customHeight="1" x14ac:dyDescent="0.3">
      <c r="A1540" s="2" t="s">
        <v>1170</v>
      </c>
      <c r="B1540" s="15">
        <v>64198</v>
      </c>
      <c r="C1540" s="15">
        <v>64230</v>
      </c>
      <c r="D1540" s="18" t="s">
        <v>6029</v>
      </c>
      <c r="E1540" s="18" t="s">
        <v>6030</v>
      </c>
      <c r="F1540" s="17" t="s">
        <v>4</v>
      </c>
      <c r="H1540" s="18" t="s">
        <v>6031</v>
      </c>
      <c r="I1540" s="18" t="str">
        <f t="shared" si="24"/>
        <v>Commune traversée par TEREGA</v>
      </c>
    </row>
    <row r="1541" spans="1:9" ht="19.95" customHeight="1" x14ac:dyDescent="0.3">
      <c r="A1541" s="2" t="s">
        <v>5613</v>
      </c>
      <c r="B1541" s="15">
        <v>64207</v>
      </c>
      <c r="C1541" s="15">
        <v>64870</v>
      </c>
      <c r="D1541" s="18" t="s">
        <v>6033</v>
      </c>
      <c r="E1541" s="18" t="s">
        <v>6030</v>
      </c>
      <c r="F1541" s="17" t="s">
        <v>4</v>
      </c>
      <c r="H1541" s="18" t="s">
        <v>6024</v>
      </c>
      <c r="I1541" s="18" t="str">
        <f t="shared" si="24"/>
        <v>Commune traversée par TEREGA</v>
      </c>
    </row>
    <row r="1542" spans="1:9" ht="19.95" customHeight="1" x14ac:dyDescent="0.3">
      <c r="A1542" s="2" t="s">
        <v>556</v>
      </c>
      <c r="B1542" s="15">
        <v>64209</v>
      </c>
      <c r="C1542" s="15">
        <v>64870</v>
      </c>
      <c r="D1542" s="18" t="s">
        <v>6033</v>
      </c>
      <c r="E1542" s="18" t="s">
        <v>6030</v>
      </c>
      <c r="F1542" s="17" t="s">
        <v>4</v>
      </c>
      <c r="H1542" s="18" t="s">
        <v>6024</v>
      </c>
      <c r="I1542" s="18" t="str">
        <f t="shared" si="24"/>
        <v>Commune traversée par TEREGA</v>
      </c>
    </row>
    <row r="1543" spans="1:9" ht="19.95" customHeight="1" x14ac:dyDescent="0.3">
      <c r="A1543" s="2" t="s">
        <v>5465</v>
      </c>
      <c r="B1543" s="15">
        <v>64210</v>
      </c>
      <c r="C1543" s="15">
        <v>64350</v>
      </c>
      <c r="D1543" s="18" t="s">
        <v>6033</v>
      </c>
      <c r="E1543" s="18" t="s">
        <v>6032</v>
      </c>
      <c r="F1543" s="17" t="s">
        <v>5</v>
      </c>
      <c r="H1543" s="18" t="s">
        <v>6024</v>
      </c>
      <c r="I1543" s="18" t="str">
        <f t="shared" si="24"/>
        <v/>
      </c>
    </row>
    <row r="1544" spans="1:9" ht="19.95" customHeight="1" x14ac:dyDescent="0.3">
      <c r="A1544" s="2" t="s">
        <v>339</v>
      </c>
      <c r="B1544" s="15">
        <v>64213</v>
      </c>
      <c r="C1544" s="15">
        <v>64250</v>
      </c>
      <c r="D1544" s="18" t="s">
        <v>6029</v>
      </c>
      <c r="E1544" s="18" t="s">
        <v>6032</v>
      </c>
      <c r="F1544" s="17" t="s">
        <v>5</v>
      </c>
      <c r="H1544" s="18" t="s">
        <v>6031</v>
      </c>
      <c r="I1544" s="18" t="str">
        <f t="shared" si="24"/>
        <v/>
      </c>
    </row>
    <row r="1545" spans="1:9" ht="19.95" customHeight="1" x14ac:dyDescent="0.3">
      <c r="A1545" s="2" t="s">
        <v>1301</v>
      </c>
      <c r="B1545" s="15">
        <v>64214</v>
      </c>
      <c r="C1545" s="15">
        <v>64130</v>
      </c>
      <c r="D1545" s="18" t="s">
        <v>6033</v>
      </c>
      <c r="E1545" s="18" t="s">
        <v>6032</v>
      </c>
      <c r="F1545" s="17" t="s">
        <v>5</v>
      </c>
      <c r="H1545" s="18" t="s">
        <v>6024</v>
      </c>
      <c r="I1545" s="18" t="str">
        <f t="shared" si="24"/>
        <v/>
      </c>
    </row>
    <row r="1546" spans="1:9" ht="19.95" customHeight="1" x14ac:dyDescent="0.3">
      <c r="A1546" s="2" t="s">
        <v>5505</v>
      </c>
      <c r="B1546" s="15">
        <v>64220</v>
      </c>
      <c r="C1546" s="15">
        <v>64400</v>
      </c>
      <c r="D1546" s="18" t="s">
        <v>6029</v>
      </c>
      <c r="E1546" s="18" t="s">
        <v>6030</v>
      </c>
      <c r="F1546" s="17" t="s">
        <v>4</v>
      </c>
      <c r="H1546" s="18" t="s">
        <v>6031</v>
      </c>
      <c r="I1546" s="18" t="str">
        <f t="shared" si="24"/>
        <v>Commune traversée par TEREGA</v>
      </c>
    </row>
    <row r="1547" spans="1:9" ht="19.95" customHeight="1" x14ac:dyDescent="0.3">
      <c r="A1547" s="2" t="s">
        <v>5567</v>
      </c>
      <c r="B1547" s="15">
        <v>64222</v>
      </c>
      <c r="C1547" s="15">
        <v>64470</v>
      </c>
      <c r="D1547" s="18" t="s">
        <v>6033</v>
      </c>
      <c r="E1547" s="18" t="s">
        <v>6032</v>
      </c>
      <c r="F1547" s="17" t="s">
        <v>5</v>
      </c>
      <c r="H1547" s="18" t="s">
        <v>6024</v>
      </c>
      <c r="I1547" s="18" t="str">
        <f t="shared" si="24"/>
        <v/>
      </c>
    </row>
    <row r="1548" spans="1:9" ht="19.95" customHeight="1" x14ac:dyDescent="0.3">
      <c r="A1548" s="2" t="s">
        <v>5591</v>
      </c>
      <c r="B1548" s="15">
        <v>64225</v>
      </c>
      <c r="C1548" s="15">
        <v>64570</v>
      </c>
      <c r="D1548" s="18" t="s">
        <v>6033</v>
      </c>
      <c r="E1548" s="18" t="s">
        <v>6032</v>
      </c>
      <c r="F1548" s="17" t="s">
        <v>5</v>
      </c>
      <c r="H1548" s="18" t="s">
        <v>6024</v>
      </c>
      <c r="I1548" s="18" t="str">
        <f t="shared" si="24"/>
        <v/>
      </c>
    </row>
    <row r="1549" spans="1:9" ht="19.95" customHeight="1" x14ac:dyDescent="0.3">
      <c r="A1549" s="2" t="s">
        <v>5591</v>
      </c>
      <c r="B1549" s="15">
        <v>64225</v>
      </c>
      <c r="C1549" s="15">
        <v>64570</v>
      </c>
      <c r="D1549" s="18" t="s">
        <v>6033</v>
      </c>
      <c r="E1549" s="18" t="s">
        <v>6032</v>
      </c>
      <c r="F1549" s="17" t="s">
        <v>5</v>
      </c>
      <c r="H1549" s="18" t="s">
        <v>6024</v>
      </c>
      <c r="I1549" s="18" t="str">
        <f t="shared" si="24"/>
        <v/>
      </c>
    </row>
    <row r="1550" spans="1:9" ht="19.95" customHeight="1" x14ac:dyDescent="0.3">
      <c r="A1550" s="2" t="s">
        <v>1361</v>
      </c>
      <c r="B1550" s="15">
        <v>64231</v>
      </c>
      <c r="C1550" s="15">
        <v>64130</v>
      </c>
      <c r="D1550" s="18" t="s">
        <v>6033</v>
      </c>
      <c r="E1550" s="18" t="s">
        <v>6032</v>
      </c>
      <c r="F1550" s="17" t="s">
        <v>5</v>
      </c>
      <c r="H1550" s="18" t="s">
        <v>6024</v>
      </c>
      <c r="I1550" s="18" t="str">
        <f t="shared" si="24"/>
        <v/>
      </c>
    </row>
    <row r="1551" spans="1:9" ht="19.95" customHeight="1" x14ac:dyDescent="0.3">
      <c r="A1551" s="2" t="s">
        <v>5506</v>
      </c>
      <c r="B1551" s="15">
        <v>64245</v>
      </c>
      <c r="C1551" s="15">
        <v>64400</v>
      </c>
      <c r="D1551" s="18" t="s">
        <v>6029</v>
      </c>
      <c r="E1551" s="18" t="s">
        <v>6030</v>
      </c>
      <c r="F1551" s="17" t="s">
        <v>4</v>
      </c>
      <c r="H1551" s="18" t="s">
        <v>6031</v>
      </c>
      <c r="I1551" s="18" t="str">
        <f t="shared" si="24"/>
        <v>Commune traversée par TEREGA</v>
      </c>
    </row>
    <row r="1552" spans="1:9" ht="19.95" customHeight="1" x14ac:dyDescent="0.3">
      <c r="A1552" s="2" t="s">
        <v>272</v>
      </c>
      <c r="B1552" s="15">
        <v>64247</v>
      </c>
      <c r="C1552" s="15">
        <v>64130</v>
      </c>
      <c r="D1552" s="18" t="s">
        <v>6033</v>
      </c>
      <c r="E1552" s="18" t="s">
        <v>6032</v>
      </c>
      <c r="F1552" s="17" t="s">
        <v>5</v>
      </c>
      <c r="H1552" s="18" t="s">
        <v>6024</v>
      </c>
      <c r="I1552" s="18" t="str">
        <f t="shared" si="24"/>
        <v/>
      </c>
    </row>
    <row r="1553" spans="1:9" ht="19.95" customHeight="1" x14ac:dyDescent="0.3">
      <c r="A1553" s="2" t="s">
        <v>5494</v>
      </c>
      <c r="B1553" s="15">
        <v>64251</v>
      </c>
      <c r="C1553" s="15">
        <v>64390</v>
      </c>
      <c r="D1553" s="18" t="s">
        <v>6033</v>
      </c>
      <c r="E1553" s="18" t="s">
        <v>6032</v>
      </c>
      <c r="F1553" s="17" t="s">
        <v>5</v>
      </c>
      <c r="H1553" s="18" t="s">
        <v>6024</v>
      </c>
      <c r="I1553" s="18" t="str">
        <f t="shared" si="24"/>
        <v/>
      </c>
    </row>
    <row r="1554" spans="1:9" ht="19.95" customHeight="1" x14ac:dyDescent="0.3">
      <c r="A1554" s="2" t="s">
        <v>1586</v>
      </c>
      <c r="B1554" s="15">
        <v>64255</v>
      </c>
      <c r="C1554" s="15">
        <v>64480</v>
      </c>
      <c r="D1554" s="18" t="s">
        <v>6029</v>
      </c>
      <c r="E1554" s="18" t="s">
        <v>6032</v>
      </c>
      <c r="F1554" s="17" t="s">
        <v>5</v>
      </c>
      <c r="H1554" s="18" t="s">
        <v>6031</v>
      </c>
      <c r="I1554" s="18" t="str">
        <f t="shared" si="24"/>
        <v/>
      </c>
    </row>
    <row r="1555" spans="1:9" ht="19.95" customHeight="1" x14ac:dyDescent="0.3">
      <c r="A1555" s="2" t="s">
        <v>5334</v>
      </c>
      <c r="B1555" s="15">
        <v>64262</v>
      </c>
      <c r="C1555" s="15">
        <v>64160</v>
      </c>
      <c r="D1555" s="18" t="s">
        <v>6033</v>
      </c>
      <c r="E1555" s="18" t="s">
        <v>6032</v>
      </c>
      <c r="F1555" s="17" t="s">
        <v>5</v>
      </c>
      <c r="H1555" s="18" t="s">
        <v>6024</v>
      </c>
      <c r="I1555" s="18" t="str">
        <f t="shared" si="24"/>
        <v/>
      </c>
    </row>
    <row r="1556" spans="1:9" ht="19.95" customHeight="1" x14ac:dyDescent="0.3">
      <c r="A1556" s="2" t="s">
        <v>5302</v>
      </c>
      <c r="B1556" s="15">
        <v>64265</v>
      </c>
      <c r="C1556" s="15">
        <v>64120</v>
      </c>
      <c r="D1556" s="18" t="s">
        <v>6033</v>
      </c>
      <c r="E1556" s="18" t="s">
        <v>6032</v>
      </c>
      <c r="F1556" s="17" t="s">
        <v>5</v>
      </c>
      <c r="H1556" s="18" t="s">
        <v>6024</v>
      </c>
      <c r="I1556" s="18" t="str">
        <f t="shared" si="24"/>
        <v/>
      </c>
    </row>
    <row r="1557" spans="1:9" ht="19.95" customHeight="1" x14ac:dyDescent="0.3">
      <c r="A1557" s="2" t="s">
        <v>1519</v>
      </c>
      <c r="B1557" s="15">
        <v>64266</v>
      </c>
      <c r="C1557" s="15">
        <v>64420</v>
      </c>
      <c r="D1557" s="18" t="s">
        <v>6033</v>
      </c>
      <c r="E1557" s="18" t="s">
        <v>6030</v>
      </c>
      <c r="F1557" s="17" t="s">
        <v>4</v>
      </c>
      <c r="H1557" s="18" t="s">
        <v>6024</v>
      </c>
      <c r="I1557" s="18" t="str">
        <f t="shared" si="24"/>
        <v>Commune traversée par TEREGA</v>
      </c>
    </row>
    <row r="1558" spans="1:9" ht="19.95" customHeight="1" x14ac:dyDescent="0.3">
      <c r="A1558" s="2" t="s">
        <v>5303</v>
      </c>
      <c r="B1558" s="15">
        <v>64267</v>
      </c>
      <c r="C1558" s="15">
        <v>64120</v>
      </c>
      <c r="D1558" s="18" t="s">
        <v>6033</v>
      </c>
      <c r="E1558" s="18" t="s">
        <v>6032</v>
      </c>
      <c r="F1558" s="17" t="s">
        <v>5</v>
      </c>
      <c r="H1558" s="18" t="s">
        <v>6024</v>
      </c>
      <c r="I1558" s="18" t="str">
        <f t="shared" si="24"/>
        <v/>
      </c>
    </row>
    <row r="1559" spans="1:9" ht="19.95" customHeight="1" x14ac:dyDescent="0.3">
      <c r="A1559" s="2" t="s">
        <v>5402</v>
      </c>
      <c r="B1559" s="15">
        <v>64277</v>
      </c>
      <c r="C1559" s="15">
        <v>64240</v>
      </c>
      <c r="D1559" s="18" t="s">
        <v>6033</v>
      </c>
      <c r="E1559" s="18" t="s">
        <v>6032</v>
      </c>
      <c r="F1559" s="17" t="s">
        <v>5</v>
      </c>
      <c r="H1559" s="18" t="s">
        <v>6024</v>
      </c>
      <c r="I1559" s="18" t="str">
        <f t="shared" si="24"/>
        <v/>
      </c>
    </row>
    <row r="1560" spans="1:9" ht="19.95" customHeight="1" x14ac:dyDescent="0.3">
      <c r="A1560" s="2" t="s">
        <v>5364</v>
      </c>
      <c r="B1560" s="15">
        <v>64281</v>
      </c>
      <c r="C1560" s="15">
        <v>64190</v>
      </c>
      <c r="D1560" s="18" t="s">
        <v>6029</v>
      </c>
      <c r="E1560" s="18" t="s">
        <v>6030</v>
      </c>
      <c r="F1560" s="17" t="s">
        <v>4</v>
      </c>
      <c r="H1560" s="18" t="s">
        <v>6031</v>
      </c>
      <c r="I1560" s="18" t="str">
        <f t="shared" si="24"/>
        <v>Commune traversée par TEREGA</v>
      </c>
    </row>
    <row r="1561" spans="1:9" ht="19.95" customHeight="1" x14ac:dyDescent="0.3">
      <c r="A1561" s="2" t="s">
        <v>5304</v>
      </c>
      <c r="B1561" s="15">
        <v>64285</v>
      </c>
      <c r="C1561" s="15">
        <v>64120</v>
      </c>
      <c r="D1561" s="18" t="s">
        <v>6033</v>
      </c>
      <c r="E1561" s="18" t="s">
        <v>6032</v>
      </c>
      <c r="F1561" s="17" t="s">
        <v>5</v>
      </c>
      <c r="H1561" s="18" t="s">
        <v>6024</v>
      </c>
      <c r="I1561" s="18" t="str">
        <f t="shared" si="24"/>
        <v/>
      </c>
    </row>
    <row r="1562" spans="1:9" ht="19.95" customHeight="1" x14ac:dyDescent="0.3">
      <c r="A1562" s="2" t="s">
        <v>1493</v>
      </c>
      <c r="B1562" s="15">
        <v>64288</v>
      </c>
      <c r="C1562" s="15">
        <v>64170</v>
      </c>
      <c r="D1562" s="18" t="s">
        <v>6029</v>
      </c>
      <c r="E1562" s="18" t="s">
        <v>6030</v>
      </c>
      <c r="F1562" s="17" t="s">
        <v>4</v>
      </c>
      <c r="H1562" s="18" t="s">
        <v>6031</v>
      </c>
      <c r="I1562" s="18" t="str">
        <f t="shared" si="24"/>
        <v>Commune traversée par TEREGA</v>
      </c>
    </row>
    <row r="1563" spans="1:9" ht="19.95" customHeight="1" x14ac:dyDescent="0.3">
      <c r="A1563" s="2" t="s">
        <v>5353</v>
      </c>
      <c r="B1563" s="15">
        <v>64290</v>
      </c>
      <c r="C1563" s="15">
        <v>64170</v>
      </c>
      <c r="D1563" s="18" t="s">
        <v>6029</v>
      </c>
      <c r="E1563" s="18" t="s">
        <v>6030</v>
      </c>
      <c r="F1563" s="17" t="s">
        <v>4</v>
      </c>
      <c r="H1563" s="18" t="s">
        <v>6031</v>
      </c>
      <c r="I1563" s="18" t="str">
        <f t="shared" si="24"/>
        <v>Commune traversée par TEREGA</v>
      </c>
    </row>
    <row r="1564" spans="1:9" ht="19.95" customHeight="1" x14ac:dyDescent="0.3">
      <c r="A1564" s="2" t="s">
        <v>5429</v>
      </c>
      <c r="B1564" s="15">
        <v>64296</v>
      </c>
      <c r="C1564" s="15">
        <v>64300</v>
      </c>
      <c r="D1564" s="18" t="s">
        <v>6033</v>
      </c>
      <c r="E1564" s="18" t="s">
        <v>6032</v>
      </c>
      <c r="F1564" s="17" t="s">
        <v>5</v>
      </c>
      <c r="H1564" s="18" t="s">
        <v>6024</v>
      </c>
      <c r="I1564" s="18" t="str">
        <f t="shared" si="24"/>
        <v/>
      </c>
    </row>
    <row r="1565" spans="1:9" ht="19.95" customHeight="1" x14ac:dyDescent="0.3">
      <c r="A1565" s="2" t="s">
        <v>5568</v>
      </c>
      <c r="B1565" s="15">
        <v>64303</v>
      </c>
      <c r="C1565" s="15">
        <v>64470</v>
      </c>
      <c r="D1565" s="18" t="s">
        <v>6033</v>
      </c>
      <c r="E1565" s="18" t="s">
        <v>6032</v>
      </c>
      <c r="F1565" s="17" t="s">
        <v>5</v>
      </c>
      <c r="H1565" s="18" t="s">
        <v>6024</v>
      </c>
      <c r="I1565" s="18" t="str">
        <f t="shared" si="24"/>
        <v/>
      </c>
    </row>
    <row r="1566" spans="1:9" ht="19.95" customHeight="1" x14ac:dyDescent="0.3">
      <c r="A1566" s="2" t="s">
        <v>5328</v>
      </c>
      <c r="B1566" s="15">
        <v>64306</v>
      </c>
      <c r="C1566" s="15">
        <v>64150</v>
      </c>
      <c r="D1566" s="18" t="s">
        <v>6033</v>
      </c>
      <c r="E1566" s="18" t="s">
        <v>6030</v>
      </c>
      <c r="F1566" s="17" t="s">
        <v>4</v>
      </c>
      <c r="H1566" s="18" t="s">
        <v>6024</v>
      </c>
      <c r="I1566" s="18" t="str">
        <f t="shared" si="24"/>
        <v>Commune traversée par TEREGA</v>
      </c>
    </row>
    <row r="1567" spans="1:9" ht="19.95" customHeight="1" x14ac:dyDescent="0.3">
      <c r="A1567" s="2" t="s">
        <v>5548</v>
      </c>
      <c r="B1567" s="15">
        <v>64308</v>
      </c>
      <c r="C1567" s="15">
        <v>64450</v>
      </c>
      <c r="D1567" s="18" t="s">
        <v>6033</v>
      </c>
      <c r="E1567" s="18" t="s">
        <v>6032</v>
      </c>
      <c r="F1567" s="17" t="s">
        <v>5</v>
      </c>
      <c r="H1567" s="18" t="s">
        <v>6024</v>
      </c>
      <c r="I1567" s="18" t="str">
        <f t="shared" si="24"/>
        <v/>
      </c>
    </row>
    <row r="1568" spans="1:9" ht="19.95" customHeight="1" x14ac:dyDescent="0.3">
      <c r="A1568" s="2" t="s">
        <v>5595</v>
      </c>
      <c r="B1568" s="15">
        <v>64313</v>
      </c>
      <c r="C1568" s="15">
        <v>64640</v>
      </c>
      <c r="D1568" s="18" t="s">
        <v>6033</v>
      </c>
      <c r="E1568" s="18" t="s">
        <v>6032</v>
      </c>
      <c r="F1568" s="17" t="s">
        <v>5</v>
      </c>
      <c r="H1568" s="18" t="s">
        <v>6024</v>
      </c>
      <c r="I1568" s="18" t="str">
        <f t="shared" si="24"/>
        <v/>
      </c>
    </row>
    <row r="1569" spans="1:9" ht="19.95" customHeight="1" x14ac:dyDescent="0.3">
      <c r="A1569" s="2" t="s">
        <v>434</v>
      </c>
      <c r="B1569" s="15">
        <v>64314</v>
      </c>
      <c r="C1569" s="15">
        <v>64120</v>
      </c>
      <c r="D1569" s="18" t="s">
        <v>6033</v>
      </c>
      <c r="E1569" s="18" t="s">
        <v>6032</v>
      </c>
      <c r="F1569" s="17" t="s">
        <v>5</v>
      </c>
      <c r="H1569" s="18" t="s">
        <v>6024</v>
      </c>
      <c r="I1569" s="18" t="str">
        <f t="shared" si="24"/>
        <v/>
      </c>
    </row>
    <row r="1570" spans="1:9" ht="19.95" customHeight="1" x14ac:dyDescent="0.3">
      <c r="A1570" s="2" t="s">
        <v>5589</v>
      </c>
      <c r="B1570" s="15">
        <v>64316</v>
      </c>
      <c r="C1570" s="15">
        <v>64560</v>
      </c>
      <c r="D1570" s="18" t="s">
        <v>6033</v>
      </c>
      <c r="E1570" s="18" t="s">
        <v>6030</v>
      </c>
      <c r="F1570" s="17" t="s">
        <v>4</v>
      </c>
      <c r="H1570" s="18" t="s">
        <v>6024</v>
      </c>
      <c r="I1570" s="18" t="str">
        <f t="shared" si="24"/>
        <v>Commune traversée par TEREGA</v>
      </c>
    </row>
    <row r="1571" spans="1:9" ht="19.95" customHeight="1" x14ac:dyDescent="0.3">
      <c r="A1571" s="2" t="s">
        <v>926</v>
      </c>
      <c r="B1571" s="15">
        <v>64320</v>
      </c>
      <c r="C1571" s="15">
        <v>64440</v>
      </c>
      <c r="D1571" s="18" t="s">
        <v>6033</v>
      </c>
      <c r="E1571" s="18" t="s">
        <v>6032</v>
      </c>
      <c r="F1571" s="17" t="s">
        <v>5</v>
      </c>
      <c r="H1571" s="18" t="s">
        <v>6024</v>
      </c>
      <c r="I1571" s="18" t="str">
        <f t="shared" si="24"/>
        <v/>
      </c>
    </row>
    <row r="1572" spans="1:9" ht="19.95" customHeight="1" x14ac:dyDescent="0.3">
      <c r="A1572" s="2" t="s">
        <v>1048</v>
      </c>
      <c r="B1572" s="15">
        <v>64323</v>
      </c>
      <c r="C1572" s="15">
        <v>64350</v>
      </c>
      <c r="D1572" s="18" t="s">
        <v>6033</v>
      </c>
      <c r="E1572" s="18" t="s">
        <v>6032</v>
      </c>
      <c r="F1572" s="17" t="s">
        <v>5</v>
      </c>
      <c r="H1572" s="18" t="s">
        <v>6024</v>
      </c>
      <c r="I1572" s="18" t="str">
        <f t="shared" si="24"/>
        <v/>
      </c>
    </row>
    <row r="1573" spans="1:9" ht="19.95" customHeight="1" x14ac:dyDescent="0.3">
      <c r="A1573" s="2" t="s">
        <v>1392</v>
      </c>
      <c r="B1573" s="15">
        <v>64324</v>
      </c>
      <c r="C1573" s="15">
        <v>64290</v>
      </c>
      <c r="D1573" s="18" t="s">
        <v>6033</v>
      </c>
      <c r="E1573" s="18" t="s">
        <v>6032</v>
      </c>
      <c r="F1573" s="17" t="s">
        <v>5</v>
      </c>
      <c r="H1573" s="18" t="s">
        <v>6024</v>
      </c>
      <c r="I1573" s="18" t="str">
        <f t="shared" si="24"/>
        <v/>
      </c>
    </row>
    <row r="1574" spans="1:9" ht="19.95" customHeight="1" x14ac:dyDescent="0.3">
      <c r="A1574" s="2" t="s">
        <v>5422</v>
      </c>
      <c r="B1574" s="15">
        <v>64325</v>
      </c>
      <c r="C1574" s="15">
        <v>64290</v>
      </c>
      <c r="D1574" s="18" t="s">
        <v>6033</v>
      </c>
      <c r="E1574" s="18" t="s">
        <v>6032</v>
      </c>
      <c r="F1574" s="17" t="s">
        <v>5</v>
      </c>
      <c r="H1574" s="18" t="s">
        <v>6024</v>
      </c>
      <c r="I1574" s="18" t="str">
        <f t="shared" si="24"/>
        <v/>
      </c>
    </row>
    <row r="1575" spans="1:9" ht="19.95" customHeight="1" x14ac:dyDescent="0.3">
      <c r="A1575" s="2" t="s">
        <v>1377</v>
      </c>
      <c r="B1575" s="15">
        <v>64327</v>
      </c>
      <c r="C1575" s="15">
        <v>64220</v>
      </c>
      <c r="D1575" s="18" t="s">
        <v>6033</v>
      </c>
      <c r="E1575" s="18" t="s">
        <v>6032</v>
      </c>
      <c r="F1575" s="17" t="s">
        <v>5</v>
      </c>
      <c r="H1575" s="18" t="s">
        <v>6024</v>
      </c>
      <c r="I1575" s="18" t="str">
        <f t="shared" si="24"/>
        <v/>
      </c>
    </row>
    <row r="1576" spans="1:9" ht="19.95" customHeight="1" x14ac:dyDescent="0.3">
      <c r="A1576" s="2" t="s">
        <v>845</v>
      </c>
      <c r="B1576" s="15">
        <v>64328</v>
      </c>
      <c r="C1576" s="15">
        <v>64400</v>
      </c>
      <c r="D1576" s="18" t="s">
        <v>6029</v>
      </c>
      <c r="E1576" s="18" t="s">
        <v>6030</v>
      </c>
      <c r="F1576" s="17" t="s">
        <v>4</v>
      </c>
      <c r="H1576" s="18" t="s">
        <v>6031</v>
      </c>
      <c r="I1576" s="18" t="str">
        <f t="shared" si="24"/>
        <v>Commune traversée par TEREGA</v>
      </c>
    </row>
    <row r="1577" spans="1:9" ht="19.95" customHeight="1" x14ac:dyDescent="0.3">
      <c r="A1577" s="2" t="s">
        <v>3100</v>
      </c>
      <c r="B1577" s="15">
        <v>64332</v>
      </c>
      <c r="C1577" s="15">
        <v>64450</v>
      </c>
      <c r="D1577" s="18" t="s">
        <v>6033</v>
      </c>
      <c r="E1577" s="18" t="s">
        <v>6032</v>
      </c>
      <c r="F1577" s="17" t="s">
        <v>5</v>
      </c>
      <c r="H1577" s="18" t="s">
        <v>6024</v>
      </c>
      <c r="I1577" s="18" t="str">
        <f t="shared" si="24"/>
        <v/>
      </c>
    </row>
    <row r="1578" spans="1:9" ht="19.95" customHeight="1" x14ac:dyDescent="0.3">
      <c r="A1578" s="2" t="s">
        <v>5466</v>
      </c>
      <c r="B1578" s="15">
        <v>64337</v>
      </c>
      <c r="C1578" s="15">
        <v>64350</v>
      </c>
      <c r="D1578" s="18" t="s">
        <v>6033</v>
      </c>
      <c r="E1578" s="18" t="s">
        <v>6032</v>
      </c>
      <c r="F1578" s="17" t="s">
        <v>5</v>
      </c>
      <c r="H1578" s="18" t="s">
        <v>6024</v>
      </c>
      <c r="I1578" s="18" t="str">
        <f t="shared" si="24"/>
        <v/>
      </c>
    </row>
    <row r="1579" spans="1:9" ht="19.95" customHeight="1" x14ac:dyDescent="0.3">
      <c r="A1579" s="2" t="s">
        <v>5305</v>
      </c>
      <c r="B1579" s="15">
        <v>64345</v>
      </c>
      <c r="C1579" s="15">
        <v>64120</v>
      </c>
      <c r="D1579" s="18" t="s">
        <v>6033</v>
      </c>
      <c r="E1579" s="18" t="s">
        <v>6032</v>
      </c>
      <c r="F1579" s="17" t="s">
        <v>5</v>
      </c>
      <c r="H1579" s="18" t="s">
        <v>6024</v>
      </c>
      <c r="I1579" s="18" t="str">
        <f t="shared" si="24"/>
        <v/>
      </c>
    </row>
    <row r="1580" spans="1:9" ht="19.95" customHeight="1" x14ac:dyDescent="0.3">
      <c r="A1580" s="2" t="s">
        <v>5335</v>
      </c>
      <c r="B1580" s="15">
        <v>64346</v>
      </c>
      <c r="C1580" s="15">
        <v>64160</v>
      </c>
      <c r="D1580" s="18" t="s">
        <v>6033</v>
      </c>
      <c r="E1580" s="18" t="s">
        <v>6032</v>
      </c>
      <c r="F1580" s="17" t="s">
        <v>5</v>
      </c>
      <c r="H1580" s="18" t="s">
        <v>6024</v>
      </c>
      <c r="I1580" s="18" t="str">
        <f t="shared" si="24"/>
        <v/>
      </c>
    </row>
    <row r="1581" spans="1:9" ht="19.95" customHeight="1" x14ac:dyDescent="0.3">
      <c r="A1581" s="2" t="s">
        <v>337</v>
      </c>
      <c r="B1581" s="15">
        <v>64354</v>
      </c>
      <c r="C1581" s="15">
        <v>64440</v>
      </c>
      <c r="D1581" s="18" t="s">
        <v>6033</v>
      </c>
      <c r="E1581" s="18" t="s">
        <v>6032</v>
      </c>
      <c r="F1581" s="17" t="s">
        <v>5</v>
      </c>
      <c r="H1581" s="18" t="s">
        <v>6024</v>
      </c>
      <c r="I1581" s="18" t="str">
        <f t="shared" si="24"/>
        <v/>
      </c>
    </row>
    <row r="1582" spans="1:9" ht="19.95" customHeight="1" x14ac:dyDescent="0.3">
      <c r="A1582" s="2" t="s">
        <v>1115</v>
      </c>
      <c r="B1582" s="15">
        <v>64359</v>
      </c>
      <c r="C1582" s="15">
        <v>64360</v>
      </c>
      <c r="D1582" s="18" t="s">
        <v>6033</v>
      </c>
      <c r="E1582" s="18" t="s">
        <v>6030</v>
      </c>
      <c r="F1582" s="17" t="s">
        <v>4</v>
      </c>
      <c r="H1582" s="18" t="s">
        <v>6024</v>
      </c>
      <c r="I1582" s="18" t="str">
        <f t="shared" si="24"/>
        <v>Commune traversée par TEREGA</v>
      </c>
    </row>
    <row r="1583" spans="1:9" ht="19.95" customHeight="1" x14ac:dyDescent="0.3">
      <c r="A1583" s="2" t="s">
        <v>5446</v>
      </c>
      <c r="B1583" s="15">
        <v>64366</v>
      </c>
      <c r="C1583" s="15">
        <v>64330</v>
      </c>
      <c r="D1583" s="18" t="s">
        <v>6033</v>
      </c>
      <c r="E1583" s="18" t="s">
        <v>6032</v>
      </c>
      <c r="F1583" s="17" t="s">
        <v>5</v>
      </c>
      <c r="H1583" s="18" t="s">
        <v>6024</v>
      </c>
      <c r="I1583" s="18" t="str">
        <f t="shared" si="24"/>
        <v/>
      </c>
    </row>
    <row r="1584" spans="1:9" ht="19.95" customHeight="1" x14ac:dyDescent="0.3">
      <c r="A1584" s="2" t="s">
        <v>1518</v>
      </c>
      <c r="B1584" s="15">
        <v>64370</v>
      </c>
      <c r="C1584" s="15">
        <v>64160</v>
      </c>
      <c r="D1584" s="18" t="s">
        <v>6033</v>
      </c>
      <c r="E1584" s="18" t="s">
        <v>6032</v>
      </c>
      <c r="F1584" s="17" t="s">
        <v>5</v>
      </c>
      <c r="H1584" s="18" t="s">
        <v>6024</v>
      </c>
      <c r="I1584" s="18" t="str">
        <f t="shared" si="24"/>
        <v/>
      </c>
    </row>
    <row r="1585" spans="1:9" ht="19.95" customHeight="1" x14ac:dyDescent="0.3">
      <c r="A1585" s="2" t="s">
        <v>1222</v>
      </c>
      <c r="B1585" s="15">
        <v>64377</v>
      </c>
      <c r="C1585" s="15">
        <v>64240</v>
      </c>
      <c r="D1585" s="18" t="s">
        <v>6033</v>
      </c>
      <c r="E1585" s="18" t="s">
        <v>6032</v>
      </c>
      <c r="F1585" s="17" t="s">
        <v>5</v>
      </c>
      <c r="H1585" s="18" t="s">
        <v>6024</v>
      </c>
      <c r="I1585" s="18" t="str">
        <f t="shared" si="24"/>
        <v/>
      </c>
    </row>
    <row r="1586" spans="1:9" ht="19.95" customHeight="1" x14ac:dyDescent="0.3">
      <c r="A1586" s="2" t="s">
        <v>5549</v>
      </c>
      <c r="B1586" s="15">
        <v>64385</v>
      </c>
      <c r="C1586" s="15">
        <v>64450</v>
      </c>
      <c r="D1586" s="18" t="s">
        <v>6033</v>
      </c>
      <c r="E1586" s="18" t="s">
        <v>6032</v>
      </c>
      <c r="F1586" s="17" t="s">
        <v>5</v>
      </c>
      <c r="H1586" s="18" t="s">
        <v>6024</v>
      </c>
      <c r="I1586" s="18" t="str">
        <f t="shared" si="24"/>
        <v/>
      </c>
    </row>
    <row r="1587" spans="1:9" ht="19.95" customHeight="1" x14ac:dyDescent="0.3">
      <c r="A1587" s="2" t="s">
        <v>5606</v>
      </c>
      <c r="B1587" s="15">
        <v>64386</v>
      </c>
      <c r="C1587" s="15">
        <v>64800</v>
      </c>
      <c r="D1587" s="18" t="s">
        <v>6029</v>
      </c>
      <c r="E1587" s="18" t="s">
        <v>6032</v>
      </c>
      <c r="F1587" s="17" t="s">
        <v>5</v>
      </c>
      <c r="H1587" s="18" t="s">
        <v>6031</v>
      </c>
      <c r="I1587" s="18" t="str">
        <f t="shared" si="24"/>
        <v/>
      </c>
    </row>
    <row r="1588" spans="1:9" ht="19.95" customHeight="1" x14ac:dyDescent="0.3">
      <c r="A1588" s="2" t="s">
        <v>5467</v>
      </c>
      <c r="B1588" s="15">
        <v>64388</v>
      </c>
      <c r="C1588" s="15">
        <v>64350</v>
      </c>
      <c r="D1588" s="18" t="s">
        <v>6033</v>
      </c>
      <c r="E1588" s="18" t="s">
        <v>6032</v>
      </c>
      <c r="F1588" s="17" t="s">
        <v>5</v>
      </c>
      <c r="H1588" s="18" t="s">
        <v>6024</v>
      </c>
      <c r="I1588" s="18" t="str">
        <f t="shared" si="24"/>
        <v/>
      </c>
    </row>
    <row r="1589" spans="1:9" ht="19.95" customHeight="1" x14ac:dyDescent="0.3">
      <c r="A1589" s="2" t="s">
        <v>5322</v>
      </c>
      <c r="B1589" s="15">
        <v>64391</v>
      </c>
      <c r="C1589" s="15">
        <v>64130</v>
      </c>
      <c r="D1589" s="18" t="s">
        <v>6033</v>
      </c>
      <c r="E1589" s="18" t="s">
        <v>6030</v>
      </c>
      <c r="F1589" s="17" t="s">
        <v>4</v>
      </c>
      <c r="H1589" s="18" t="s">
        <v>6024</v>
      </c>
      <c r="I1589" s="18" t="str">
        <f t="shared" si="24"/>
        <v>Commune traversée par TEREGA</v>
      </c>
    </row>
    <row r="1590" spans="1:9" ht="19.95" customHeight="1" x14ac:dyDescent="0.3">
      <c r="A1590" s="2" t="s">
        <v>15</v>
      </c>
      <c r="B1590" s="15">
        <v>64396</v>
      </c>
      <c r="C1590" s="15">
        <v>64300</v>
      </c>
      <c r="D1590" s="18" t="s">
        <v>6029</v>
      </c>
      <c r="E1590" s="18" t="s">
        <v>6030</v>
      </c>
      <c r="F1590" s="17" t="s">
        <v>4</v>
      </c>
      <c r="H1590" s="18" t="s">
        <v>6031</v>
      </c>
      <c r="I1590" s="18" t="str">
        <f t="shared" si="24"/>
        <v>Commune traversée par TEREGA</v>
      </c>
    </row>
    <row r="1591" spans="1:9" ht="19.95" customHeight="1" x14ac:dyDescent="0.3">
      <c r="A1591" s="2" t="s">
        <v>5559</v>
      </c>
      <c r="B1591" s="15">
        <v>64398</v>
      </c>
      <c r="C1591" s="15">
        <v>64460</v>
      </c>
      <c r="D1591" s="18" t="s">
        <v>6033</v>
      </c>
      <c r="E1591" s="18" t="s">
        <v>6032</v>
      </c>
      <c r="F1591" s="17" t="s">
        <v>5</v>
      </c>
      <c r="H1591" s="18" t="s">
        <v>6024</v>
      </c>
      <c r="I1591" s="18" t="str">
        <f t="shared" si="24"/>
        <v/>
      </c>
    </row>
    <row r="1592" spans="1:9" ht="19.95" customHeight="1" x14ac:dyDescent="0.3">
      <c r="A1592" s="2" t="s">
        <v>1109</v>
      </c>
      <c r="B1592" s="15">
        <v>64419</v>
      </c>
      <c r="C1592" s="15">
        <v>64420</v>
      </c>
      <c r="D1592" s="18" t="s">
        <v>6029</v>
      </c>
      <c r="E1592" s="18" t="s">
        <v>6030</v>
      </c>
      <c r="F1592" s="17" t="s">
        <v>4</v>
      </c>
      <c r="H1592" s="18" t="s">
        <v>6031</v>
      </c>
      <c r="I1592" s="18" t="str">
        <f t="shared" si="24"/>
        <v>Commune traversée par TEREGA</v>
      </c>
    </row>
    <row r="1593" spans="1:9" ht="19.95" customHeight="1" x14ac:dyDescent="0.3">
      <c r="A1593" s="2" t="s">
        <v>283</v>
      </c>
      <c r="B1593" s="15">
        <v>64428</v>
      </c>
      <c r="C1593" s="15">
        <v>64390</v>
      </c>
      <c r="D1593" s="18" t="s">
        <v>6033</v>
      </c>
      <c r="E1593" s="18" t="s">
        <v>6032</v>
      </c>
      <c r="F1593" s="17" t="s">
        <v>5</v>
      </c>
      <c r="H1593" s="18" t="s">
        <v>6024</v>
      </c>
      <c r="I1593" s="18" t="str">
        <f t="shared" si="24"/>
        <v/>
      </c>
    </row>
    <row r="1594" spans="1:9" ht="19.95" customHeight="1" x14ac:dyDescent="0.3">
      <c r="A1594" s="2" t="s">
        <v>5306</v>
      </c>
      <c r="B1594" s="15">
        <v>64429</v>
      </c>
      <c r="C1594" s="15">
        <v>64120</v>
      </c>
      <c r="D1594" s="18" t="s">
        <v>6033</v>
      </c>
      <c r="E1594" s="18" t="s">
        <v>6032</v>
      </c>
      <c r="F1594" s="17" t="s">
        <v>5</v>
      </c>
      <c r="H1594" s="18" t="s">
        <v>6024</v>
      </c>
      <c r="I1594" s="18" t="str">
        <f t="shared" si="24"/>
        <v/>
      </c>
    </row>
    <row r="1595" spans="1:9" ht="19.95" customHeight="1" x14ac:dyDescent="0.3">
      <c r="A1595" s="2" t="s">
        <v>5569</v>
      </c>
      <c r="B1595" s="15">
        <v>64432</v>
      </c>
      <c r="C1595" s="15">
        <v>64470</v>
      </c>
      <c r="D1595" s="18" t="s">
        <v>6033</v>
      </c>
      <c r="E1595" s="18" t="s">
        <v>6030</v>
      </c>
      <c r="F1595" s="17" t="s">
        <v>4</v>
      </c>
      <c r="H1595" s="18" t="s">
        <v>6024</v>
      </c>
      <c r="I1595" s="18" t="str">
        <f t="shared" si="24"/>
        <v>Commune traversée par TEREGA</v>
      </c>
    </row>
    <row r="1596" spans="1:9" ht="19.95" customHeight="1" x14ac:dyDescent="0.3">
      <c r="A1596" s="2" t="s">
        <v>5495</v>
      </c>
      <c r="B1596" s="15">
        <v>64435</v>
      </c>
      <c r="C1596" s="15">
        <v>64390</v>
      </c>
      <c r="D1596" s="18" t="s">
        <v>6033</v>
      </c>
      <c r="E1596" s="18" t="s">
        <v>6032</v>
      </c>
      <c r="F1596" s="17" t="s">
        <v>5</v>
      </c>
      <c r="H1596" s="18" t="s">
        <v>6024</v>
      </c>
      <c r="I1596" s="18" t="str">
        <f t="shared" si="24"/>
        <v/>
      </c>
    </row>
    <row r="1597" spans="1:9" ht="19.95" customHeight="1" x14ac:dyDescent="0.3">
      <c r="A1597" s="2" t="s">
        <v>1292</v>
      </c>
      <c r="B1597" s="15">
        <v>64439</v>
      </c>
      <c r="C1597" s="15">
        <v>64320</v>
      </c>
      <c r="D1597" s="18" t="s">
        <v>6029</v>
      </c>
      <c r="E1597" s="18" t="s">
        <v>6030</v>
      </c>
      <c r="F1597" s="17" t="s">
        <v>4</v>
      </c>
      <c r="H1597" s="18" t="s">
        <v>6031</v>
      </c>
      <c r="I1597" s="18" t="str">
        <f t="shared" si="24"/>
        <v>Commune traversée par TEREGA</v>
      </c>
    </row>
    <row r="1598" spans="1:9" ht="19.95" customHeight="1" x14ac:dyDescent="0.3">
      <c r="A1598" s="2" t="s">
        <v>5468</v>
      </c>
      <c r="B1598" s="15">
        <v>64446</v>
      </c>
      <c r="C1598" s="15">
        <v>64350</v>
      </c>
      <c r="D1598" s="18" t="s">
        <v>6033</v>
      </c>
      <c r="E1598" s="18" t="s">
        <v>6032</v>
      </c>
      <c r="F1598" s="17" t="s">
        <v>5</v>
      </c>
      <c r="H1598" s="18" t="s">
        <v>6024</v>
      </c>
      <c r="I1598" s="18" t="str">
        <f t="shared" si="24"/>
        <v/>
      </c>
    </row>
    <row r="1599" spans="1:9" ht="19.95" customHeight="1" x14ac:dyDescent="0.3">
      <c r="A1599" s="2" t="s">
        <v>5519</v>
      </c>
      <c r="B1599" s="15">
        <v>64447</v>
      </c>
      <c r="C1599" s="15">
        <v>64410</v>
      </c>
      <c r="D1599" s="18" t="s">
        <v>6033</v>
      </c>
      <c r="E1599" s="18" t="s">
        <v>6030</v>
      </c>
      <c r="F1599" s="17" t="s">
        <v>4</v>
      </c>
      <c r="H1599" s="18" t="s">
        <v>6024</v>
      </c>
      <c r="I1599" s="18" t="str">
        <f t="shared" si="24"/>
        <v>Commune traversée par TEREGA</v>
      </c>
    </row>
    <row r="1600" spans="1:9" ht="19.95" customHeight="1" x14ac:dyDescent="0.3">
      <c r="A1600" s="2" t="s">
        <v>5520</v>
      </c>
      <c r="B1600" s="15">
        <v>64456</v>
      </c>
      <c r="C1600" s="15">
        <v>64410</v>
      </c>
      <c r="D1600" s="18" t="s">
        <v>6033</v>
      </c>
      <c r="E1600" s="18" t="s">
        <v>6032</v>
      </c>
      <c r="F1600" s="17" t="s">
        <v>5</v>
      </c>
      <c r="H1600" s="18" t="s">
        <v>6024</v>
      </c>
      <c r="I1600" s="18" t="str">
        <f t="shared" si="24"/>
        <v/>
      </c>
    </row>
    <row r="1601" spans="1:9" ht="19.95" customHeight="1" x14ac:dyDescent="0.3">
      <c r="A1601" s="2" t="s">
        <v>1029</v>
      </c>
      <c r="B1601" s="15">
        <v>64460</v>
      </c>
      <c r="C1601" s="15">
        <v>64400</v>
      </c>
      <c r="D1601" s="18" t="s">
        <v>6029</v>
      </c>
      <c r="E1601" s="18" t="s">
        <v>6030</v>
      </c>
      <c r="F1601" s="17" t="s">
        <v>4</v>
      </c>
      <c r="H1601" s="18" t="s">
        <v>6031</v>
      </c>
      <c r="I1601" s="18" t="str">
        <f t="shared" si="24"/>
        <v>Commune traversée par TEREGA</v>
      </c>
    </row>
    <row r="1602" spans="1:9" ht="19.95" customHeight="1" x14ac:dyDescent="0.3">
      <c r="A1602" s="2" t="s">
        <v>5336</v>
      </c>
      <c r="B1602" s="15">
        <v>64465</v>
      </c>
      <c r="C1602" s="15">
        <v>64160</v>
      </c>
      <c r="D1602" s="18" t="s">
        <v>6033</v>
      </c>
      <c r="E1602" s="18" t="s">
        <v>6032</v>
      </c>
      <c r="F1602" s="17" t="s">
        <v>5</v>
      </c>
      <c r="H1602" s="18" t="s">
        <v>6024</v>
      </c>
      <c r="I1602" s="18" t="str">
        <f t="shared" si="24"/>
        <v/>
      </c>
    </row>
    <row r="1603" spans="1:9" ht="19.95" customHeight="1" x14ac:dyDescent="0.3">
      <c r="A1603" s="2" t="s">
        <v>5292</v>
      </c>
      <c r="B1603" s="15">
        <v>64467</v>
      </c>
      <c r="C1603" s="15">
        <v>64110</v>
      </c>
      <c r="D1603" s="18" t="s">
        <v>6029</v>
      </c>
      <c r="E1603" s="18" t="s">
        <v>6030</v>
      </c>
      <c r="F1603" s="17" t="s">
        <v>4</v>
      </c>
      <c r="H1603" s="18" t="s">
        <v>6031</v>
      </c>
      <c r="I1603" s="18" t="str">
        <f t="shared" ref="I1603:I1666" si="25">IF(OR(E1603="OUI",F1603="OUI"),INDEX(E$1:F$1,1,MATCH("OUI",E1603:F1603,0)),"")</f>
        <v>Commune traversée par TEREGA</v>
      </c>
    </row>
    <row r="1604" spans="1:9" ht="19.95" customHeight="1" x14ac:dyDescent="0.3">
      <c r="A1604" s="2" t="s">
        <v>5323</v>
      </c>
      <c r="B1604" s="15">
        <v>64468</v>
      </c>
      <c r="C1604" s="15">
        <v>64130</v>
      </c>
      <c r="D1604" s="18" t="s">
        <v>6033</v>
      </c>
      <c r="E1604" s="18" t="s">
        <v>6030</v>
      </c>
      <c r="F1604" s="17" t="s">
        <v>4</v>
      </c>
      <c r="H1604" s="18" t="s">
        <v>6024</v>
      </c>
      <c r="I1604" s="18" t="str">
        <f t="shared" si="25"/>
        <v>Commune traversée par TEREGA</v>
      </c>
    </row>
    <row r="1605" spans="1:9" ht="19.95" customHeight="1" x14ac:dyDescent="0.3">
      <c r="A1605" s="2" t="s">
        <v>5607</v>
      </c>
      <c r="B1605" s="15">
        <v>64469</v>
      </c>
      <c r="C1605" s="15">
        <v>64800</v>
      </c>
      <c r="D1605" s="18" t="s">
        <v>6029</v>
      </c>
      <c r="E1605" s="18" t="s">
        <v>6032</v>
      </c>
      <c r="F1605" s="17" t="s">
        <v>5</v>
      </c>
      <c r="H1605" s="18" t="s">
        <v>6031</v>
      </c>
      <c r="I1605" s="18" t="str">
        <f t="shared" si="25"/>
        <v/>
      </c>
    </row>
    <row r="1606" spans="1:9" ht="19.95" customHeight="1" x14ac:dyDescent="0.3">
      <c r="A1606" s="2" t="s">
        <v>5406</v>
      </c>
      <c r="B1606" s="15">
        <v>64473</v>
      </c>
      <c r="C1606" s="15">
        <v>64260</v>
      </c>
      <c r="D1606" s="18" t="s">
        <v>6033</v>
      </c>
      <c r="E1606" s="18" t="s">
        <v>6032</v>
      </c>
      <c r="F1606" s="17" t="s">
        <v>5</v>
      </c>
      <c r="H1606" s="18" t="s">
        <v>6024</v>
      </c>
      <c r="I1606" s="18" t="str">
        <f t="shared" si="25"/>
        <v/>
      </c>
    </row>
    <row r="1607" spans="1:9" ht="19.95" customHeight="1" x14ac:dyDescent="0.3">
      <c r="A1607" s="2" t="s">
        <v>5413</v>
      </c>
      <c r="B1607" s="15">
        <v>64474</v>
      </c>
      <c r="C1607" s="15">
        <v>64270</v>
      </c>
      <c r="D1607" s="18" t="s">
        <v>6033</v>
      </c>
      <c r="E1607" s="18" t="s">
        <v>6032</v>
      </c>
      <c r="F1607" s="17" t="s">
        <v>5</v>
      </c>
      <c r="H1607" s="18" t="s">
        <v>6024</v>
      </c>
      <c r="I1607" s="18" t="str">
        <f t="shared" si="25"/>
        <v/>
      </c>
    </row>
    <row r="1608" spans="1:9" ht="19.95" customHeight="1" x14ac:dyDescent="0.3">
      <c r="A1608" s="2" t="s">
        <v>5385</v>
      </c>
      <c r="B1608" s="15">
        <v>64485</v>
      </c>
      <c r="C1608" s="15">
        <v>64220</v>
      </c>
      <c r="D1608" s="18" t="s">
        <v>6033</v>
      </c>
      <c r="E1608" s="18" t="s">
        <v>6032</v>
      </c>
      <c r="F1608" s="17" t="s">
        <v>5</v>
      </c>
      <c r="H1608" s="18" t="s">
        <v>6024</v>
      </c>
      <c r="I1608" s="18" t="str">
        <f t="shared" si="25"/>
        <v/>
      </c>
    </row>
    <row r="1609" spans="1:9" ht="19.95" customHeight="1" x14ac:dyDescent="0.3">
      <c r="A1609" s="2" t="s">
        <v>5307</v>
      </c>
      <c r="B1609" s="15">
        <v>64487</v>
      </c>
      <c r="C1609" s="15">
        <v>64120</v>
      </c>
      <c r="D1609" s="18" t="s">
        <v>6033</v>
      </c>
      <c r="E1609" s="18" t="s">
        <v>6032</v>
      </c>
      <c r="F1609" s="17" t="s">
        <v>5</v>
      </c>
      <c r="H1609" s="18" t="s">
        <v>6024</v>
      </c>
      <c r="I1609" s="18" t="str">
        <f t="shared" si="25"/>
        <v/>
      </c>
    </row>
    <row r="1610" spans="1:9" ht="19.95" customHeight="1" x14ac:dyDescent="0.3">
      <c r="A1610" s="2" t="s">
        <v>5430</v>
      </c>
      <c r="B1610" s="15">
        <v>64501</v>
      </c>
      <c r="C1610" s="15">
        <v>64300</v>
      </c>
      <c r="D1610" s="18" t="s">
        <v>6033</v>
      </c>
      <c r="E1610" s="18" t="s">
        <v>6032</v>
      </c>
      <c r="F1610" s="17" t="s">
        <v>5</v>
      </c>
      <c r="H1610" s="18" t="s">
        <v>6024</v>
      </c>
      <c r="I1610" s="18" t="str">
        <f t="shared" si="25"/>
        <v/>
      </c>
    </row>
    <row r="1611" spans="1:9" ht="19.95" customHeight="1" x14ac:dyDescent="0.3">
      <c r="A1611" s="2" t="s">
        <v>1246</v>
      </c>
      <c r="B1611" s="15">
        <v>64502</v>
      </c>
      <c r="C1611" s="15">
        <v>64520</v>
      </c>
      <c r="D1611" s="18" t="s">
        <v>6033</v>
      </c>
      <c r="E1611" s="18" t="s">
        <v>6030</v>
      </c>
      <c r="F1611" s="17" t="s">
        <v>4</v>
      </c>
      <c r="H1611" s="18" t="s">
        <v>6024</v>
      </c>
      <c r="I1611" s="18" t="str">
        <f t="shared" si="25"/>
        <v>Commune traversée par TEREGA</v>
      </c>
    </row>
    <row r="1612" spans="1:9" ht="19.95" customHeight="1" x14ac:dyDescent="0.3">
      <c r="A1612" s="2" t="s">
        <v>5469</v>
      </c>
      <c r="B1612" s="15">
        <v>64503</v>
      </c>
      <c r="C1612" s="15">
        <v>64350</v>
      </c>
      <c r="D1612" s="18" t="s">
        <v>6033</v>
      </c>
      <c r="E1612" s="18" t="s">
        <v>6032</v>
      </c>
      <c r="F1612" s="17" t="s">
        <v>5</v>
      </c>
      <c r="H1612" s="18" t="s">
        <v>6024</v>
      </c>
      <c r="I1612" s="18" t="str">
        <f t="shared" si="25"/>
        <v/>
      </c>
    </row>
    <row r="1613" spans="1:9" ht="19.95" customHeight="1" x14ac:dyDescent="0.3">
      <c r="A1613" s="2" t="s">
        <v>1502</v>
      </c>
      <c r="B1613" s="15">
        <v>64504</v>
      </c>
      <c r="C1613" s="15">
        <v>64310</v>
      </c>
      <c r="D1613" s="18" t="s">
        <v>6029</v>
      </c>
      <c r="E1613" s="18" t="s">
        <v>6032</v>
      </c>
      <c r="F1613" s="17" t="s">
        <v>5</v>
      </c>
      <c r="H1613" s="18" t="s">
        <v>6031</v>
      </c>
      <c r="I1613" s="18" t="str">
        <f t="shared" si="25"/>
        <v/>
      </c>
    </row>
    <row r="1614" spans="1:9" ht="19.95" customHeight="1" x14ac:dyDescent="0.3">
      <c r="A1614" s="2" t="s">
        <v>5431</v>
      </c>
      <c r="B1614" s="15">
        <v>64505</v>
      </c>
      <c r="C1614" s="15">
        <v>64300</v>
      </c>
      <c r="D1614" s="18" t="s">
        <v>6033</v>
      </c>
      <c r="E1614" s="18" t="s">
        <v>6030</v>
      </c>
      <c r="F1614" s="17" t="s">
        <v>4</v>
      </c>
      <c r="H1614" s="18" t="s">
        <v>6024</v>
      </c>
      <c r="I1614" s="18" t="str">
        <f t="shared" si="25"/>
        <v>Commune traversée par TEREGA</v>
      </c>
    </row>
    <row r="1615" spans="1:9" ht="19.95" customHeight="1" x14ac:dyDescent="0.3">
      <c r="A1615" s="2" t="s">
        <v>1333</v>
      </c>
      <c r="B1615" s="15">
        <v>64518</v>
      </c>
      <c r="C1615" s="15">
        <v>64320</v>
      </c>
      <c r="D1615" s="18" t="s">
        <v>6029</v>
      </c>
      <c r="E1615" s="18" t="s">
        <v>6030</v>
      </c>
      <c r="F1615" s="17" t="s">
        <v>4</v>
      </c>
      <c r="H1615" s="18" t="s">
        <v>6031</v>
      </c>
      <c r="I1615" s="18" t="str">
        <f t="shared" si="25"/>
        <v>Commune traversée par TEREGA</v>
      </c>
    </row>
    <row r="1616" spans="1:9" ht="19.95" customHeight="1" x14ac:dyDescent="0.3">
      <c r="A1616" s="2" t="s">
        <v>133</v>
      </c>
      <c r="B1616" s="15">
        <v>64519</v>
      </c>
      <c r="C1616" s="15">
        <v>64121</v>
      </c>
      <c r="D1616" s="18" t="s">
        <v>6029</v>
      </c>
      <c r="E1616" s="18" t="s">
        <v>6030</v>
      </c>
      <c r="F1616" s="17" t="s">
        <v>4</v>
      </c>
      <c r="H1616" s="18" t="s">
        <v>6031</v>
      </c>
      <c r="I1616" s="18" t="str">
        <f t="shared" si="25"/>
        <v>Commune traversée par TEREGA</v>
      </c>
    </row>
    <row r="1617" spans="1:9" ht="19.95" customHeight="1" x14ac:dyDescent="0.3">
      <c r="A1617" s="2" t="s">
        <v>5398</v>
      </c>
      <c r="B1617" s="15">
        <v>64525</v>
      </c>
      <c r="C1617" s="15">
        <v>64230</v>
      </c>
      <c r="D1617" s="18" t="s">
        <v>6029</v>
      </c>
      <c r="E1617" s="18" t="s">
        <v>6032</v>
      </c>
      <c r="F1617" s="17" t="s">
        <v>5</v>
      </c>
      <c r="H1617" s="18" t="s">
        <v>6031</v>
      </c>
      <c r="I1617" s="18" t="str">
        <f t="shared" si="25"/>
        <v/>
      </c>
    </row>
    <row r="1618" spans="1:9" ht="19.95" customHeight="1" x14ac:dyDescent="0.3">
      <c r="A1618" s="2" t="s">
        <v>5602</v>
      </c>
      <c r="B1618" s="15">
        <v>64528</v>
      </c>
      <c r="C1618" s="15">
        <v>64780</v>
      </c>
      <c r="D1618" s="18" t="s">
        <v>6033</v>
      </c>
      <c r="E1618" s="18" t="s">
        <v>6032</v>
      </c>
      <c r="F1618" s="17" t="s">
        <v>5</v>
      </c>
      <c r="H1618" s="18" t="s">
        <v>6024</v>
      </c>
      <c r="I1618" s="18" t="str">
        <f t="shared" si="25"/>
        <v/>
      </c>
    </row>
    <row r="1619" spans="1:9" ht="19.95" customHeight="1" x14ac:dyDescent="0.3">
      <c r="A1619" s="2" t="s">
        <v>1002</v>
      </c>
      <c r="B1619" s="15">
        <v>64529</v>
      </c>
      <c r="C1619" s="15">
        <v>64190</v>
      </c>
      <c r="D1619" s="18" t="s">
        <v>6029</v>
      </c>
      <c r="E1619" s="18" t="s">
        <v>6030</v>
      </c>
      <c r="F1619" s="17" t="s">
        <v>4</v>
      </c>
      <c r="H1619" s="18" t="s">
        <v>6031</v>
      </c>
      <c r="I1619" s="18" t="str">
        <f t="shared" si="25"/>
        <v>Commune traversée par TEREGA</v>
      </c>
    </row>
    <row r="1620" spans="1:9" ht="19.95" customHeight="1" x14ac:dyDescent="0.3">
      <c r="A1620" s="2" t="s">
        <v>5447</v>
      </c>
      <c r="B1620" s="15">
        <v>64532</v>
      </c>
      <c r="C1620" s="15">
        <v>64330</v>
      </c>
      <c r="D1620" s="18" t="s">
        <v>6033</v>
      </c>
      <c r="E1620" s="18" t="s">
        <v>6032</v>
      </c>
      <c r="F1620" s="17" t="s">
        <v>5</v>
      </c>
      <c r="H1620" s="18" t="s">
        <v>6024</v>
      </c>
      <c r="I1620" s="18" t="str">
        <f t="shared" si="25"/>
        <v/>
      </c>
    </row>
    <row r="1621" spans="1:9" ht="19.95" customHeight="1" x14ac:dyDescent="0.3">
      <c r="A1621" s="2" t="s">
        <v>5550</v>
      </c>
      <c r="B1621" s="15">
        <v>64536</v>
      </c>
      <c r="C1621" s="15">
        <v>64450</v>
      </c>
      <c r="D1621" s="18" t="s">
        <v>6033</v>
      </c>
      <c r="E1621" s="18" t="s">
        <v>6032</v>
      </c>
      <c r="F1621" s="17" t="s">
        <v>5</v>
      </c>
      <c r="H1621" s="18" t="s">
        <v>6024</v>
      </c>
      <c r="I1621" s="18" t="str">
        <f t="shared" si="25"/>
        <v/>
      </c>
    </row>
    <row r="1622" spans="1:9" ht="19.95" customHeight="1" x14ac:dyDescent="0.3">
      <c r="A1622" s="2" t="s">
        <v>863</v>
      </c>
      <c r="B1622" s="15">
        <v>64546</v>
      </c>
      <c r="C1622" s="15">
        <v>64240</v>
      </c>
      <c r="D1622" s="18" t="s">
        <v>6029</v>
      </c>
      <c r="E1622" s="18" t="s">
        <v>6030</v>
      </c>
      <c r="F1622" s="17" t="s">
        <v>4</v>
      </c>
      <c r="H1622" s="18" t="s">
        <v>6031</v>
      </c>
      <c r="I1622" s="18" t="str">
        <f t="shared" si="25"/>
        <v>Commune traversée par TEREGA</v>
      </c>
    </row>
    <row r="1623" spans="1:9" ht="19.95" customHeight="1" x14ac:dyDescent="0.3">
      <c r="A1623" s="2" t="s">
        <v>5487</v>
      </c>
      <c r="B1623" s="15">
        <v>64548</v>
      </c>
      <c r="C1623" s="15">
        <v>64370</v>
      </c>
      <c r="D1623" s="18" t="s">
        <v>6033</v>
      </c>
      <c r="E1623" s="18" t="s">
        <v>6032</v>
      </c>
      <c r="F1623" s="17" t="s">
        <v>5</v>
      </c>
      <c r="H1623" s="18" t="s">
        <v>6024</v>
      </c>
      <c r="I1623" s="18" t="str">
        <f t="shared" si="25"/>
        <v/>
      </c>
    </row>
    <row r="1624" spans="1:9" ht="19.95" customHeight="1" x14ac:dyDescent="0.3">
      <c r="A1624" s="2" t="s">
        <v>1090</v>
      </c>
      <c r="B1624" s="15">
        <v>64558</v>
      </c>
      <c r="C1624" s="15">
        <v>64990</v>
      </c>
      <c r="D1624" s="18" t="s">
        <v>6029</v>
      </c>
      <c r="E1624" s="18" t="s">
        <v>6030</v>
      </c>
      <c r="F1624" s="17" t="s">
        <v>4</v>
      </c>
      <c r="H1624" s="18" t="s">
        <v>6031</v>
      </c>
      <c r="I1624" s="18" t="str">
        <f t="shared" si="25"/>
        <v>Commune traversée par TEREGA</v>
      </c>
    </row>
    <row r="1625" spans="1:9" ht="19.95" customHeight="1" x14ac:dyDescent="0.3">
      <c r="A1625" s="2" t="s">
        <v>5688</v>
      </c>
      <c r="B1625" s="15">
        <v>79001</v>
      </c>
      <c r="C1625" s="15">
        <v>79240</v>
      </c>
      <c r="D1625" s="18" t="s">
        <v>6033</v>
      </c>
      <c r="E1625" s="18" t="s">
        <v>6032</v>
      </c>
      <c r="F1625" s="17" t="s">
        <v>5</v>
      </c>
      <c r="H1625" s="18" t="s">
        <v>6024</v>
      </c>
      <c r="I1625" s="18" t="str">
        <f t="shared" si="25"/>
        <v/>
      </c>
    </row>
    <row r="1626" spans="1:9" ht="19.95" customHeight="1" x14ac:dyDescent="0.3">
      <c r="A1626" s="2" t="s">
        <v>586</v>
      </c>
      <c r="B1626" s="15">
        <v>79003</v>
      </c>
      <c r="C1626" s="15">
        <v>79230</v>
      </c>
      <c r="D1626" s="18" t="s">
        <v>6029</v>
      </c>
      <c r="E1626" s="18" t="s">
        <v>6032</v>
      </c>
      <c r="F1626" s="17" t="s">
        <v>5</v>
      </c>
      <c r="H1626" s="18" t="s">
        <v>6031</v>
      </c>
      <c r="I1626" s="18" t="str">
        <f t="shared" si="25"/>
        <v/>
      </c>
    </row>
    <row r="1627" spans="1:9" ht="19.95" customHeight="1" x14ac:dyDescent="0.3">
      <c r="A1627" s="2" t="s">
        <v>10</v>
      </c>
      <c r="B1627" s="15">
        <v>79005</v>
      </c>
      <c r="C1627" s="15">
        <v>79600</v>
      </c>
      <c r="D1627" s="18" t="s">
        <v>6029</v>
      </c>
      <c r="E1627" s="18" t="s">
        <v>6032</v>
      </c>
      <c r="F1627" s="17" t="s">
        <v>5</v>
      </c>
      <c r="H1627" s="18" t="s">
        <v>6038</v>
      </c>
      <c r="I1627" s="18" t="str">
        <f t="shared" si="25"/>
        <v/>
      </c>
    </row>
    <row r="1628" spans="1:9" ht="19.95" customHeight="1" x14ac:dyDescent="0.3">
      <c r="A1628" s="2" t="s">
        <v>10</v>
      </c>
      <c r="B1628" s="15">
        <v>79005</v>
      </c>
      <c r="C1628" s="15">
        <v>79600</v>
      </c>
      <c r="D1628" s="18" t="s">
        <v>6029</v>
      </c>
      <c r="E1628" s="18" t="s">
        <v>6032</v>
      </c>
      <c r="F1628" s="17" t="s">
        <v>5</v>
      </c>
      <c r="H1628" s="18" t="s">
        <v>6038</v>
      </c>
      <c r="I1628" s="18" t="str">
        <f t="shared" si="25"/>
        <v/>
      </c>
    </row>
    <row r="1629" spans="1:9" ht="19.95" customHeight="1" x14ac:dyDescent="0.3">
      <c r="A1629" s="2" t="s">
        <v>5675</v>
      </c>
      <c r="B1629" s="15">
        <v>79009</v>
      </c>
      <c r="C1629" s="15">
        <v>79210</v>
      </c>
      <c r="D1629" s="18" t="s">
        <v>6033</v>
      </c>
      <c r="E1629" s="18" t="s">
        <v>6032</v>
      </c>
      <c r="F1629" s="17" t="s">
        <v>5</v>
      </c>
      <c r="H1629" s="18" t="s">
        <v>6024</v>
      </c>
      <c r="I1629" s="18" t="str">
        <f t="shared" si="25"/>
        <v/>
      </c>
    </row>
    <row r="1630" spans="1:9" ht="19.95" customHeight="1" x14ac:dyDescent="0.3">
      <c r="A1630" s="2" t="s">
        <v>718</v>
      </c>
      <c r="B1630" s="15">
        <v>79013</v>
      </c>
      <c r="C1630" s="15">
        <v>79150</v>
      </c>
      <c r="D1630" s="18" t="s">
        <v>6033</v>
      </c>
      <c r="E1630" s="18" t="s">
        <v>6032</v>
      </c>
      <c r="F1630" s="17" t="s">
        <v>5</v>
      </c>
      <c r="H1630" s="18" t="s">
        <v>6024</v>
      </c>
      <c r="I1630" s="18" t="str">
        <f t="shared" si="25"/>
        <v/>
      </c>
    </row>
    <row r="1631" spans="1:9" ht="19.95" customHeight="1" x14ac:dyDescent="0.3">
      <c r="A1631" s="2" t="s">
        <v>5695</v>
      </c>
      <c r="B1631" s="15">
        <v>79014</v>
      </c>
      <c r="C1631" s="15">
        <v>79290</v>
      </c>
      <c r="D1631" s="18" t="s">
        <v>6033</v>
      </c>
      <c r="E1631" s="18" t="s">
        <v>6032</v>
      </c>
      <c r="F1631" s="17" t="s">
        <v>5</v>
      </c>
      <c r="H1631" s="18" t="s">
        <v>6024</v>
      </c>
      <c r="I1631" s="18" t="str">
        <f t="shared" si="25"/>
        <v/>
      </c>
    </row>
    <row r="1632" spans="1:9" ht="19.95" customHeight="1" x14ac:dyDescent="0.3">
      <c r="A1632" s="2" t="s">
        <v>5625</v>
      </c>
      <c r="B1632" s="15">
        <v>79018</v>
      </c>
      <c r="C1632" s="15">
        <v>79110</v>
      </c>
      <c r="D1632" s="18" t="s">
        <v>6033</v>
      </c>
      <c r="E1632" s="18" t="s">
        <v>6032</v>
      </c>
      <c r="F1632" s="17" t="s">
        <v>5</v>
      </c>
      <c r="H1632" s="18" t="s">
        <v>6024</v>
      </c>
      <c r="I1632" s="18" t="str">
        <f t="shared" si="25"/>
        <v/>
      </c>
    </row>
    <row r="1633" spans="1:9" ht="19.95" customHeight="1" x14ac:dyDescent="0.3">
      <c r="A1633" s="2" t="s">
        <v>5713</v>
      </c>
      <c r="B1633" s="15">
        <v>79030</v>
      </c>
      <c r="C1633" s="15">
        <v>79370</v>
      </c>
      <c r="D1633" s="18" t="s">
        <v>6033</v>
      </c>
      <c r="E1633" s="18" t="s">
        <v>6032</v>
      </c>
      <c r="F1633" s="17" t="s">
        <v>5</v>
      </c>
      <c r="H1633" s="18" t="s">
        <v>6024</v>
      </c>
      <c r="I1633" s="18" t="str">
        <f t="shared" si="25"/>
        <v/>
      </c>
    </row>
    <row r="1634" spans="1:9" ht="19.95" customHeight="1" x14ac:dyDescent="0.3">
      <c r="A1634" s="2" t="s">
        <v>1537</v>
      </c>
      <c r="B1634" s="15">
        <v>79032</v>
      </c>
      <c r="C1634" s="15">
        <v>79160</v>
      </c>
      <c r="D1634" s="18" t="s">
        <v>6033</v>
      </c>
      <c r="E1634" s="18" t="s">
        <v>6032</v>
      </c>
      <c r="F1634" s="17" t="s">
        <v>5</v>
      </c>
      <c r="H1634" s="18" t="s">
        <v>6024</v>
      </c>
      <c r="I1634" s="18" t="str">
        <f t="shared" si="25"/>
        <v/>
      </c>
    </row>
    <row r="1635" spans="1:9" ht="19.95" customHeight="1" x14ac:dyDescent="0.3">
      <c r="A1635" s="2" t="s">
        <v>279</v>
      </c>
      <c r="B1635" s="15">
        <v>79049</v>
      </c>
      <c r="C1635" s="15">
        <v>79300</v>
      </c>
      <c r="D1635" s="18" t="s">
        <v>6029</v>
      </c>
      <c r="E1635" s="18" t="s">
        <v>6032</v>
      </c>
      <c r="F1635" s="17" t="s">
        <v>5</v>
      </c>
      <c r="H1635" s="18" t="s">
        <v>6031</v>
      </c>
      <c r="I1635" s="18" t="str">
        <f t="shared" si="25"/>
        <v/>
      </c>
    </row>
    <row r="1636" spans="1:9" ht="19.95" customHeight="1" x14ac:dyDescent="0.3">
      <c r="A1636" s="2" t="s">
        <v>349</v>
      </c>
      <c r="B1636" s="15">
        <v>79057</v>
      </c>
      <c r="C1636" s="15">
        <v>79170</v>
      </c>
      <c r="D1636" s="18" t="s">
        <v>6029</v>
      </c>
      <c r="E1636" s="18" t="s">
        <v>6032</v>
      </c>
      <c r="F1636" s="17" t="s">
        <v>5</v>
      </c>
      <c r="H1636" s="18" t="s">
        <v>6031</v>
      </c>
      <c r="I1636" s="18" t="str">
        <f t="shared" si="25"/>
        <v/>
      </c>
    </row>
    <row r="1637" spans="1:9" ht="19.95" customHeight="1" x14ac:dyDescent="0.3">
      <c r="A1637" s="2" t="s">
        <v>5663</v>
      </c>
      <c r="B1637" s="15">
        <v>79060</v>
      </c>
      <c r="C1637" s="15">
        <v>79190</v>
      </c>
      <c r="D1637" s="18" t="s">
        <v>6033</v>
      </c>
      <c r="E1637" s="18" t="s">
        <v>6032</v>
      </c>
      <c r="F1637" s="17" t="s">
        <v>5</v>
      </c>
      <c r="H1637" s="18" t="s">
        <v>6024</v>
      </c>
      <c r="I1637" s="18" t="str">
        <f t="shared" si="25"/>
        <v/>
      </c>
    </row>
    <row r="1638" spans="1:9" ht="19.95" customHeight="1" x14ac:dyDescent="0.3">
      <c r="A1638" s="2" t="s">
        <v>63</v>
      </c>
      <c r="B1638" s="15">
        <v>79061</v>
      </c>
      <c r="C1638" s="15">
        <v>79370</v>
      </c>
      <c r="D1638" s="18" t="s">
        <v>6029</v>
      </c>
      <c r="E1638" s="18" t="s">
        <v>6032</v>
      </c>
      <c r="F1638" s="17" t="s">
        <v>5</v>
      </c>
      <c r="H1638" s="18" t="s">
        <v>6031</v>
      </c>
      <c r="I1638" s="18" t="str">
        <f t="shared" si="25"/>
        <v/>
      </c>
    </row>
    <row r="1639" spans="1:9" ht="19.95" customHeight="1" x14ac:dyDescent="0.3">
      <c r="A1639" s="2" t="s">
        <v>782</v>
      </c>
      <c r="B1639" s="15">
        <v>79063</v>
      </c>
      <c r="C1639" s="15">
        <v>79150</v>
      </c>
      <c r="D1639" s="18" t="s">
        <v>6033</v>
      </c>
      <c r="E1639" s="18" t="s">
        <v>6032</v>
      </c>
      <c r="F1639" s="17" t="s">
        <v>5</v>
      </c>
      <c r="H1639" s="18" t="s">
        <v>6024</v>
      </c>
      <c r="I1639" s="18" t="str">
        <f t="shared" si="25"/>
        <v/>
      </c>
    </row>
    <row r="1640" spans="1:9" ht="19.95" customHeight="1" x14ac:dyDescent="0.3">
      <c r="A1640" s="2" t="s">
        <v>782</v>
      </c>
      <c r="B1640" s="15">
        <v>79063</v>
      </c>
      <c r="C1640" s="15">
        <v>79290</v>
      </c>
      <c r="D1640" s="18" t="s">
        <v>6033</v>
      </c>
      <c r="E1640" s="18" t="s">
        <v>6032</v>
      </c>
      <c r="F1640" s="17" t="s">
        <v>5</v>
      </c>
      <c r="H1640" s="18" t="s">
        <v>6024</v>
      </c>
      <c r="I1640" s="18" t="str">
        <f t="shared" si="25"/>
        <v/>
      </c>
    </row>
    <row r="1641" spans="1:9" ht="19.95" customHeight="1" x14ac:dyDescent="0.3">
      <c r="A1641" s="2" t="s">
        <v>5626</v>
      </c>
      <c r="B1641" s="15">
        <v>79064</v>
      </c>
      <c r="C1641" s="15">
        <v>79110</v>
      </c>
      <c r="D1641" s="18" t="s">
        <v>6033</v>
      </c>
      <c r="E1641" s="18" t="s">
        <v>6032</v>
      </c>
      <c r="F1641" s="17" t="s">
        <v>5</v>
      </c>
      <c r="H1641" s="18" t="s">
        <v>6024</v>
      </c>
      <c r="I1641" s="18" t="str">
        <f t="shared" si="25"/>
        <v/>
      </c>
    </row>
    <row r="1642" spans="1:9" ht="19.95" customHeight="1" x14ac:dyDescent="0.3">
      <c r="A1642" s="2" t="s">
        <v>5680</v>
      </c>
      <c r="B1642" s="15">
        <v>79066</v>
      </c>
      <c r="C1642" s="15">
        <v>79220</v>
      </c>
      <c r="D1642" s="18" t="s">
        <v>6029</v>
      </c>
      <c r="E1642" s="18" t="s">
        <v>6032</v>
      </c>
      <c r="F1642" s="17" t="s">
        <v>5</v>
      </c>
      <c r="H1642" s="18" t="s">
        <v>6038</v>
      </c>
      <c r="I1642" s="18" t="str">
        <f t="shared" si="25"/>
        <v/>
      </c>
    </row>
    <row r="1643" spans="1:9" ht="19.95" customHeight="1" x14ac:dyDescent="0.3">
      <c r="A1643" s="2" t="s">
        <v>5664</v>
      </c>
      <c r="B1643" s="15">
        <v>79074</v>
      </c>
      <c r="C1643" s="15">
        <v>79190</v>
      </c>
      <c r="D1643" s="18" t="s">
        <v>6033</v>
      </c>
      <c r="E1643" s="18" t="s">
        <v>6032</v>
      </c>
      <c r="F1643" s="17" t="s">
        <v>5</v>
      </c>
      <c r="H1643" s="18" t="s">
        <v>6024</v>
      </c>
      <c r="I1643" s="18" t="str">
        <f t="shared" si="25"/>
        <v/>
      </c>
    </row>
    <row r="1644" spans="1:9" ht="19.95" customHeight="1" x14ac:dyDescent="0.3">
      <c r="A1644" s="2" t="s">
        <v>5640</v>
      </c>
      <c r="B1644" s="15">
        <v>79077</v>
      </c>
      <c r="C1644" s="15">
        <v>79160</v>
      </c>
      <c r="D1644" s="18" t="s">
        <v>6033</v>
      </c>
      <c r="E1644" s="18" t="s">
        <v>6032</v>
      </c>
      <c r="F1644" s="17" t="s">
        <v>5</v>
      </c>
      <c r="H1644" s="18" t="s">
        <v>6024</v>
      </c>
      <c r="I1644" s="18" t="str">
        <f t="shared" si="25"/>
        <v/>
      </c>
    </row>
    <row r="1645" spans="1:9" ht="19.95" customHeight="1" x14ac:dyDescent="0.3">
      <c r="A1645" s="2" t="s">
        <v>1019</v>
      </c>
      <c r="B1645" s="15">
        <v>79083</v>
      </c>
      <c r="C1645" s="15">
        <v>79110</v>
      </c>
      <c r="D1645" s="18" t="s">
        <v>6033</v>
      </c>
      <c r="E1645" s="18" t="s">
        <v>6032</v>
      </c>
      <c r="F1645" s="17" t="s">
        <v>5</v>
      </c>
      <c r="H1645" s="18" t="s">
        <v>6024</v>
      </c>
      <c r="I1645" s="18" t="str">
        <f t="shared" si="25"/>
        <v/>
      </c>
    </row>
    <row r="1646" spans="1:9" ht="19.95" customHeight="1" x14ac:dyDescent="0.3">
      <c r="A1646" s="2" t="s">
        <v>1019</v>
      </c>
      <c r="B1646" s="15">
        <v>79083</v>
      </c>
      <c r="C1646" s="15">
        <v>79110</v>
      </c>
      <c r="D1646" s="18" t="s">
        <v>6033</v>
      </c>
      <c r="E1646" s="18" t="s">
        <v>6032</v>
      </c>
      <c r="F1646" s="17" t="s">
        <v>5</v>
      </c>
      <c r="H1646" s="18" t="s">
        <v>6024</v>
      </c>
      <c r="I1646" s="18" t="str">
        <f t="shared" si="25"/>
        <v/>
      </c>
    </row>
    <row r="1647" spans="1:9" ht="19.95" customHeight="1" x14ac:dyDescent="0.3">
      <c r="A1647" s="2" t="s">
        <v>1019</v>
      </c>
      <c r="B1647" s="15">
        <v>79083</v>
      </c>
      <c r="C1647" s="15">
        <v>79110</v>
      </c>
      <c r="D1647" s="18" t="s">
        <v>6033</v>
      </c>
      <c r="E1647" s="18" t="s">
        <v>6032</v>
      </c>
      <c r="F1647" s="17" t="s">
        <v>5</v>
      </c>
      <c r="H1647" s="18" t="s">
        <v>6024</v>
      </c>
      <c r="I1647" s="18" t="str">
        <f t="shared" si="25"/>
        <v/>
      </c>
    </row>
    <row r="1648" spans="1:9" ht="19.95" customHeight="1" x14ac:dyDescent="0.3">
      <c r="A1648" s="2" t="s">
        <v>5726</v>
      </c>
      <c r="B1648" s="15">
        <v>79086</v>
      </c>
      <c r="C1648" s="15">
        <v>79410</v>
      </c>
      <c r="D1648" s="18" t="s">
        <v>6033</v>
      </c>
      <c r="E1648" s="18" t="s">
        <v>6032</v>
      </c>
      <c r="F1648" s="17" t="s">
        <v>5</v>
      </c>
      <c r="H1648" s="18" t="s">
        <v>6024</v>
      </c>
      <c r="I1648" s="18" t="str">
        <f t="shared" si="25"/>
        <v/>
      </c>
    </row>
    <row r="1649" spans="1:9" ht="19.95" customHeight="1" x14ac:dyDescent="0.3">
      <c r="A1649" s="2" t="s">
        <v>5633</v>
      </c>
      <c r="B1649" s="15">
        <v>79087</v>
      </c>
      <c r="C1649" s="15">
        <v>79120</v>
      </c>
      <c r="D1649" s="18" t="s">
        <v>6033</v>
      </c>
      <c r="E1649" s="18" t="s">
        <v>6032</v>
      </c>
      <c r="F1649" s="17" t="s">
        <v>5</v>
      </c>
      <c r="H1649" s="18" t="s">
        <v>6024</v>
      </c>
      <c r="I1649" s="18" t="str">
        <f t="shared" si="25"/>
        <v/>
      </c>
    </row>
    <row r="1650" spans="1:9" ht="19.95" customHeight="1" x14ac:dyDescent="0.3">
      <c r="A1650" s="2" t="s">
        <v>1197</v>
      </c>
      <c r="B1650" s="15">
        <v>79090</v>
      </c>
      <c r="C1650" s="15">
        <v>79170</v>
      </c>
      <c r="D1650" s="18" t="s">
        <v>6033</v>
      </c>
      <c r="E1650" s="18" t="s">
        <v>6032</v>
      </c>
      <c r="F1650" s="17" t="s">
        <v>5</v>
      </c>
      <c r="H1650" s="18" t="s">
        <v>6024</v>
      </c>
      <c r="I1650" s="18" t="str">
        <f t="shared" si="25"/>
        <v/>
      </c>
    </row>
    <row r="1651" spans="1:9" ht="19.95" customHeight="1" x14ac:dyDescent="0.3">
      <c r="A1651" s="2" t="s">
        <v>5708</v>
      </c>
      <c r="B1651" s="15">
        <v>79094</v>
      </c>
      <c r="C1651" s="15">
        <v>79350</v>
      </c>
      <c r="D1651" s="18" t="s">
        <v>6033</v>
      </c>
      <c r="E1651" s="18" t="s">
        <v>6032</v>
      </c>
      <c r="F1651" s="17" t="s">
        <v>5</v>
      </c>
      <c r="H1651" s="18" t="s">
        <v>6024</v>
      </c>
      <c r="I1651" s="18" t="str">
        <f t="shared" si="25"/>
        <v/>
      </c>
    </row>
    <row r="1652" spans="1:9" ht="19.95" customHeight="1" x14ac:dyDescent="0.3">
      <c r="A1652" s="2" t="s">
        <v>5665</v>
      </c>
      <c r="B1652" s="15">
        <v>79095</v>
      </c>
      <c r="C1652" s="15">
        <v>79190</v>
      </c>
      <c r="D1652" s="18" t="s">
        <v>6033</v>
      </c>
      <c r="E1652" s="18" t="s">
        <v>6032</v>
      </c>
      <c r="F1652" s="17" t="s">
        <v>5</v>
      </c>
      <c r="H1652" s="18" t="s">
        <v>6024</v>
      </c>
      <c r="I1652" s="18" t="str">
        <f t="shared" si="25"/>
        <v/>
      </c>
    </row>
    <row r="1653" spans="1:9" ht="19.95" customHeight="1" x14ac:dyDescent="0.3">
      <c r="A1653" s="2" t="s">
        <v>351</v>
      </c>
      <c r="B1653" s="15">
        <v>79096</v>
      </c>
      <c r="C1653" s="15">
        <v>79140</v>
      </c>
      <c r="D1653" s="18" t="s">
        <v>6033</v>
      </c>
      <c r="E1653" s="18" t="s">
        <v>6032</v>
      </c>
      <c r="F1653" s="17" t="s">
        <v>5</v>
      </c>
      <c r="H1653" s="18" t="s">
        <v>6024</v>
      </c>
      <c r="I1653" s="18" t="str">
        <f t="shared" si="25"/>
        <v/>
      </c>
    </row>
    <row r="1654" spans="1:9" ht="19.95" customHeight="1" x14ac:dyDescent="0.3">
      <c r="A1654" s="2" t="s">
        <v>982</v>
      </c>
      <c r="B1654" s="15">
        <v>79103</v>
      </c>
      <c r="C1654" s="15">
        <v>79440</v>
      </c>
      <c r="D1654" s="18" t="s">
        <v>6033</v>
      </c>
      <c r="E1654" s="18" t="s">
        <v>6032</v>
      </c>
      <c r="F1654" s="17" t="s">
        <v>5</v>
      </c>
      <c r="H1654" s="18" t="s">
        <v>6024</v>
      </c>
      <c r="I1654" s="18" t="str">
        <f t="shared" si="25"/>
        <v/>
      </c>
    </row>
    <row r="1655" spans="1:9" ht="19.95" customHeight="1" x14ac:dyDescent="0.3">
      <c r="A1655" s="2" t="s">
        <v>1594</v>
      </c>
      <c r="B1655" s="15">
        <v>79112</v>
      </c>
      <c r="C1655" s="15">
        <v>79270</v>
      </c>
      <c r="D1655" s="18" t="s">
        <v>6033</v>
      </c>
      <c r="E1655" s="18" t="s">
        <v>6032</v>
      </c>
      <c r="F1655" s="17" t="s">
        <v>5</v>
      </c>
      <c r="H1655" s="18" t="s">
        <v>6024</v>
      </c>
      <c r="I1655" s="18" t="str">
        <f t="shared" si="25"/>
        <v/>
      </c>
    </row>
    <row r="1656" spans="1:9" ht="19.95" customHeight="1" x14ac:dyDescent="0.3">
      <c r="A1656" s="2" t="s">
        <v>5722</v>
      </c>
      <c r="B1656" s="15">
        <v>79114</v>
      </c>
      <c r="C1656" s="15">
        <v>79400</v>
      </c>
      <c r="D1656" s="18" t="s">
        <v>6029</v>
      </c>
      <c r="E1656" s="18" t="s">
        <v>6032</v>
      </c>
      <c r="F1656" s="17" t="s">
        <v>5</v>
      </c>
      <c r="H1656" s="18" t="s">
        <v>6031</v>
      </c>
      <c r="I1656" s="18" t="str">
        <f t="shared" si="25"/>
        <v/>
      </c>
    </row>
    <row r="1657" spans="1:9" ht="19.95" customHeight="1" x14ac:dyDescent="0.3">
      <c r="A1657" s="2" t="s">
        <v>5752</v>
      </c>
      <c r="B1657" s="15">
        <v>79115</v>
      </c>
      <c r="C1657" s="15">
        <v>79800</v>
      </c>
      <c r="D1657" s="18" t="s">
        <v>6033</v>
      </c>
      <c r="E1657" s="18" t="s">
        <v>6032</v>
      </c>
      <c r="F1657" s="17" t="s">
        <v>5</v>
      </c>
      <c r="H1657" s="18" t="s">
        <v>6024</v>
      </c>
      <c r="I1657" s="18" t="str">
        <f t="shared" si="25"/>
        <v/>
      </c>
    </row>
    <row r="1658" spans="1:9" ht="19.95" customHeight="1" x14ac:dyDescent="0.3">
      <c r="A1658" s="2" t="s">
        <v>333</v>
      </c>
      <c r="B1658" s="15">
        <v>79123</v>
      </c>
      <c r="C1658" s="15">
        <v>79380</v>
      </c>
      <c r="D1658" s="18" t="s">
        <v>6033</v>
      </c>
      <c r="E1658" s="18" t="s">
        <v>6032</v>
      </c>
      <c r="F1658" s="17" t="s">
        <v>5</v>
      </c>
      <c r="H1658" s="18" t="s">
        <v>6024</v>
      </c>
      <c r="I1658" s="18" t="str">
        <f t="shared" si="25"/>
        <v/>
      </c>
    </row>
    <row r="1659" spans="1:9" ht="19.95" customHeight="1" x14ac:dyDescent="0.3">
      <c r="A1659" s="2" t="s">
        <v>5710</v>
      </c>
      <c r="B1659" s="15">
        <v>79127</v>
      </c>
      <c r="C1659" s="15">
        <v>79360</v>
      </c>
      <c r="D1659" s="18" t="s">
        <v>6033</v>
      </c>
      <c r="E1659" s="18" t="s">
        <v>6032</v>
      </c>
      <c r="F1659" s="17" t="s">
        <v>5</v>
      </c>
      <c r="H1659" s="18" t="s">
        <v>6024</v>
      </c>
      <c r="I1659" s="18" t="str">
        <f t="shared" si="25"/>
        <v/>
      </c>
    </row>
    <row r="1660" spans="1:9" ht="19.95" customHeight="1" x14ac:dyDescent="0.3">
      <c r="A1660" s="2" t="s">
        <v>5627</v>
      </c>
      <c r="B1660" s="15">
        <v>79140</v>
      </c>
      <c r="C1660" s="15">
        <v>79110</v>
      </c>
      <c r="D1660" s="18" t="s">
        <v>6033</v>
      </c>
      <c r="E1660" s="18" t="s">
        <v>6032</v>
      </c>
      <c r="F1660" s="17" t="s">
        <v>5</v>
      </c>
      <c r="H1660" s="18" t="s">
        <v>6024</v>
      </c>
      <c r="I1660" s="18" t="str">
        <f t="shared" si="25"/>
        <v/>
      </c>
    </row>
    <row r="1661" spans="1:9" ht="19.95" customHeight="1" x14ac:dyDescent="0.3">
      <c r="A1661" s="2" t="s">
        <v>5741</v>
      </c>
      <c r="B1661" s="15">
        <v>79141</v>
      </c>
      <c r="C1661" s="15">
        <v>79600</v>
      </c>
      <c r="D1661" s="18" t="s">
        <v>6033</v>
      </c>
      <c r="E1661" s="18" t="s">
        <v>6032</v>
      </c>
      <c r="F1661" s="17" t="s">
        <v>5</v>
      </c>
      <c r="H1661" s="18" t="s">
        <v>6024</v>
      </c>
      <c r="I1661" s="18" t="str">
        <f t="shared" si="25"/>
        <v/>
      </c>
    </row>
    <row r="1662" spans="1:9" ht="19.95" customHeight="1" x14ac:dyDescent="0.3">
      <c r="A1662" s="2" t="s">
        <v>481</v>
      </c>
      <c r="B1662" s="15">
        <v>79148</v>
      </c>
      <c r="C1662" s="15">
        <v>79120</v>
      </c>
      <c r="D1662" s="18" t="s">
        <v>6033</v>
      </c>
      <c r="E1662" s="18" t="s">
        <v>6032</v>
      </c>
      <c r="F1662" s="17" t="s">
        <v>5</v>
      </c>
      <c r="H1662" s="18" t="s">
        <v>6024</v>
      </c>
      <c r="I1662" s="18" t="str">
        <f t="shared" si="25"/>
        <v/>
      </c>
    </row>
    <row r="1663" spans="1:9" ht="19.95" customHeight="1" x14ac:dyDescent="0.3">
      <c r="A1663" s="2" t="s">
        <v>5666</v>
      </c>
      <c r="B1663" s="15">
        <v>79152</v>
      </c>
      <c r="C1663" s="15">
        <v>79190</v>
      </c>
      <c r="D1663" s="18" t="s">
        <v>6033</v>
      </c>
      <c r="E1663" s="18" t="s">
        <v>6032</v>
      </c>
      <c r="F1663" s="17" t="s">
        <v>5</v>
      </c>
      <c r="H1663" s="18" t="s">
        <v>6024</v>
      </c>
      <c r="I1663" s="18" t="str">
        <f t="shared" si="25"/>
        <v/>
      </c>
    </row>
    <row r="1664" spans="1:9" ht="19.95" customHeight="1" x14ac:dyDescent="0.3">
      <c r="A1664" s="2" t="s">
        <v>5628</v>
      </c>
      <c r="B1664" s="15">
        <v>79154</v>
      </c>
      <c r="C1664" s="15">
        <v>79110</v>
      </c>
      <c r="D1664" s="18" t="s">
        <v>6033</v>
      </c>
      <c r="E1664" s="18" t="s">
        <v>6032</v>
      </c>
      <c r="F1664" s="17" t="s">
        <v>5</v>
      </c>
      <c r="H1664" s="18" t="s">
        <v>6024</v>
      </c>
      <c r="I1664" s="18" t="str">
        <f t="shared" si="25"/>
        <v/>
      </c>
    </row>
    <row r="1665" spans="1:9" ht="19.95" customHeight="1" x14ac:dyDescent="0.3">
      <c r="A1665" s="2" t="s">
        <v>791</v>
      </c>
      <c r="B1665" s="15">
        <v>79156</v>
      </c>
      <c r="C1665" s="15">
        <v>79600</v>
      </c>
      <c r="D1665" s="18" t="s">
        <v>6033</v>
      </c>
      <c r="E1665" s="18" t="s">
        <v>6032</v>
      </c>
      <c r="F1665" s="17" t="s">
        <v>5</v>
      </c>
      <c r="H1665" s="18" t="s">
        <v>6024</v>
      </c>
      <c r="I1665" s="18" t="str">
        <f t="shared" si="25"/>
        <v/>
      </c>
    </row>
    <row r="1666" spans="1:9" ht="19.95" customHeight="1" x14ac:dyDescent="0.3">
      <c r="A1666" s="2" t="s">
        <v>448</v>
      </c>
      <c r="B1666" s="15">
        <v>79157</v>
      </c>
      <c r="C1666" s="15">
        <v>79100</v>
      </c>
      <c r="D1666" s="18" t="s">
        <v>6029</v>
      </c>
      <c r="E1666" s="18" t="s">
        <v>6032</v>
      </c>
      <c r="F1666" s="17" t="s">
        <v>5</v>
      </c>
      <c r="H1666" s="18" t="s">
        <v>6031</v>
      </c>
      <c r="I1666" s="18" t="str">
        <f t="shared" si="25"/>
        <v/>
      </c>
    </row>
    <row r="1667" spans="1:9" ht="19.95" customHeight="1" x14ac:dyDescent="0.3">
      <c r="A1667" s="2" t="s">
        <v>5701</v>
      </c>
      <c r="B1667" s="15">
        <v>79159</v>
      </c>
      <c r="C1667" s="15">
        <v>79330</v>
      </c>
      <c r="D1667" s="18" t="s">
        <v>6033</v>
      </c>
      <c r="E1667" s="18" t="s">
        <v>6032</v>
      </c>
      <c r="F1667" s="17" t="s">
        <v>5</v>
      </c>
      <c r="H1667" s="18" t="s">
        <v>6024</v>
      </c>
      <c r="I1667" s="18" t="str">
        <f t="shared" ref="I1667:I1730" si="26">IF(OR(E1667="OUI",F1667="OUI"),INDEX(E$1:F$1,1,MATCH("OUI",E1667:F1667,0)),"")</f>
        <v/>
      </c>
    </row>
    <row r="1668" spans="1:9" ht="19.95" customHeight="1" x14ac:dyDescent="0.3">
      <c r="A1668" s="2" t="s">
        <v>701</v>
      </c>
      <c r="B1668" s="15">
        <v>79162</v>
      </c>
      <c r="C1668" s="15">
        <v>79460</v>
      </c>
      <c r="D1668" s="18" t="s">
        <v>6029</v>
      </c>
      <c r="E1668" s="18" t="s">
        <v>6032</v>
      </c>
      <c r="F1668" s="17" t="s">
        <v>5</v>
      </c>
      <c r="H1668" s="18" t="s">
        <v>6031</v>
      </c>
      <c r="I1668" s="18" t="str">
        <f t="shared" si="26"/>
        <v/>
      </c>
    </row>
    <row r="1669" spans="1:9" ht="19.95" customHeight="1" x14ac:dyDescent="0.3">
      <c r="A1669" s="2" t="s">
        <v>1561</v>
      </c>
      <c r="B1669" s="15">
        <v>79164</v>
      </c>
      <c r="C1669" s="15">
        <v>79500</v>
      </c>
      <c r="D1669" s="18" t="s">
        <v>6033</v>
      </c>
      <c r="E1669" s="18" t="s">
        <v>6032</v>
      </c>
      <c r="F1669" s="17" t="s">
        <v>5</v>
      </c>
      <c r="H1669" s="18" t="s">
        <v>6024</v>
      </c>
      <c r="I1669" s="18" t="str">
        <f t="shared" si="26"/>
        <v/>
      </c>
    </row>
    <row r="1670" spans="1:9" ht="19.95" customHeight="1" x14ac:dyDescent="0.3">
      <c r="A1670" s="2" t="s">
        <v>1583</v>
      </c>
      <c r="B1670" s="15">
        <v>79166</v>
      </c>
      <c r="C1670" s="15">
        <v>79360</v>
      </c>
      <c r="D1670" s="18" t="s">
        <v>6033</v>
      </c>
      <c r="E1670" s="18" t="s">
        <v>6032</v>
      </c>
      <c r="F1670" s="17" t="s">
        <v>5</v>
      </c>
      <c r="H1670" s="18" t="s">
        <v>6024</v>
      </c>
      <c r="I1670" s="18" t="str">
        <f t="shared" si="26"/>
        <v/>
      </c>
    </row>
    <row r="1671" spans="1:9" ht="19.95" customHeight="1" x14ac:dyDescent="0.3">
      <c r="A1671" s="2" t="s">
        <v>563</v>
      </c>
      <c r="B1671" s="15">
        <v>79170</v>
      </c>
      <c r="C1671" s="15">
        <v>79210</v>
      </c>
      <c r="D1671" s="18" t="s">
        <v>6033</v>
      </c>
      <c r="E1671" s="18" t="s">
        <v>6032</v>
      </c>
      <c r="F1671" s="17" t="s">
        <v>5</v>
      </c>
      <c r="H1671" s="18" t="s">
        <v>6024</v>
      </c>
      <c r="I1671" s="18" t="str">
        <f t="shared" si="26"/>
        <v/>
      </c>
    </row>
    <row r="1672" spans="1:9" ht="19.95" customHeight="1" x14ac:dyDescent="0.3">
      <c r="A1672" s="2" t="s">
        <v>34</v>
      </c>
      <c r="B1672" s="15">
        <v>79174</v>
      </c>
      <c r="C1672" s="15">
        <v>79500</v>
      </c>
      <c r="D1672" s="18" t="s">
        <v>6029</v>
      </c>
      <c r="E1672" s="18" t="s">
        <v>6032</v>
      </c>
      <c r="F1672" s="17" t="s">
        <v>5</v>
      </c>
      <c r="H1672" s="18" t="s">
        <v>6031</v>
      </c>
      <c r="I1672" s="18" t="str">
        <f t="shared" si="26"/>
        <v/>
      </c>
    </row>
    <row r="1673" spans="1:9" ht="19.95" customHeight="1" x14ac:dyDescent="0.3">
      <c r="A1673" s="2" t="s">
        <v>449</v>
      </c>
      <c r="B1673" s="15">
        <v>79179</v>
      </c>
      <c r="C1673" s="15">
        <v>79320</v>
      </c>
      <c r="D1673" s="18" t="s">
        <v>6033</v>
      </c>
      <c r="E1673" s="18" t="s">
        <v>6032</v>
      </c>
      <c r="F1673" s="17" t="s">
        <v>5</v>
      </c>
      <c r="H1673" s="18" t="s">
        <v>6024</v>
      </c>
      <c r="I1673" s="18" t="str">
        <f t="shared" si="26"/>
        <v/>
      </c>
    </row>
    <row r="1674" spans="1:9" ht="19.95" customHeight="1" x14ac:dyDescent="0.3">
      <c r="A1674" s="2" t="s">
        <v>5667</v>
      </c>
      <c r="B1674" s="15">
        <v>79180</v>
      </c>
      <c r="C1674" s="15">
        <v>79190</v>
      </c>
      <c r="D1674" s="18" t="s">
        <v>6033</v>
      </c>
      <c r="E1674" s="18" t="s">
        <v>6032</v>
      </c>
      <c r="F1674" s="17" t="s">
        <v>5</v>
      </c>
      <c r="H1674" s="18" t="s">
        <v>6024</v>
      </c>
      <c r="I1674" s="18" t="str">
        <f t="shared" si="26"/>
        <v/>
      </c>
    </row>
    <row r="1675" spans="1:9" ht="19.95" customHeight="1" x14ac:dyDescent="0.3">
      <c r="A1675" s="2" t="s">
        <v>5644</v>
      </c>
      <c r="B1675" s="15">
        <v>79183</v>
      </c>
      <c r="C1675" s="15">
        <v>79140</v>
      </c>
      <c r="D1675" s="18" t="s">
        <v>6033</v>
      </c>
      <c r="E1675" s="18" t="s">
        <v>6032</v>
      </c>
      <c r="F1675" s="17" t="s">
        <v>5</v>
      </c>
      <c r="H1675" s="18" t="s">
        <v>6024</v>
      </c>
      <c r="I1675" s="18" t="str">
        <f t="shared" si="26"/>
        <v/>
      </c>
    </row>
    <row r="1676" spans="1:9" ht="19.95" customHeight="1" x14ac:dyDescent="0.3">
      <c r="A1676" s="2" t="s">
        <v>492</v>
      </c>
      <c r="B1676" s="15">
        <v>79189</v>
      </c>
      <c r="C1676" s="15">
        <v>79400</v>
      </c>
      <c r="D1676" s="18" t="s">
        <v>6029</v>
      </c>
      <c r="E1676" s="18" t="s">
        <v>6032</v>
      </c>
      <c r="F1676" s="17" t="s">
        <v>5</v>
      </c>
      <c r="H1676" s="18" t="s">
        <v>6031</v>
      </c>
      <c r="I1676" s="18" t="str">
        <f t="shared" si="26"/>
        <v/>
      </c>
    </row>
    <row r="1677" spans="1:9" ht="19.95" customHeight="1" x14ac:dyDescent="0.3">
      <c r="A1677" s="2" t="s">
        <v>105</v>
      </c>
      <c r="B1677" s="15">
        <v>79191</v>
      </c>
      <c r="C1677" s="15">
        <v>79000</v>
      </c>
      <c r="D1677" s="18" t="s">
        <v>6029</v>
      </c>
      <c r="E1677" s="18" t="s">
        <v>6032</v>
      </c>
      <c r="F1677" s="17" t="s">
        <v>5</v>
      </c>
      <c r="H1677" s="18" t="s">
        <v>6031</v>
      </c>
      <c r="I1677" s="18" t="str">
        <f t="shared" si="26"/>
        <v/>
      </c>
    </row>
    <row r="1678" spans="1:9" ht="19.95" customHeight="1" x14ac:dyDescent="0.3">
      <c r="A1678" s="2" t="s">
        <v>5616</v>
      </c>
      <c r="B1678" s="15">
        <v>79196</v>
      </c>
      <c r="C1678" s="15">
        <v>79100</v>
      </c>
      <c r="D1678" s="18" t="s">
        <v>6033</v>
      </c>
      <c r="E1678" s="18" t="s">
        <v>6032</v>
      </c>
      <c r="F1678" s="17" t="s">
        <v>5</v>
      </c>
      <c r="H1678" s="18" t="s">
        <v>6024</v>
      </c>
      <c r="I1678" s="18" t="str">
        <f t="shared" si="26"/>
        <v/>
      </c>
    </row>
    <row r="1679" spans="1:9" ht="19.95" customHeight="1" x14ac:dyDescent="0.3">
      <c r="A1679" s="2" t="s">
        <v>5652</v>
      </c>
      <c r="B1679" s="15">
        <v>79204</v>
      </c>
      <c r="C1679" s="15">
        <v>79170</v>
      </c>
      <c r="D1679" s="18" t="s">
        <v>6033</v>
      </c>
      <c r="E1679" s="18" t="s">
        <v>6032</v>
      </c>
      <c r="F1679" s="17" t="s">
        <v>5</v>
      </c>
      <c r="H1679" s="18" t="s">
        <v>6024</v>
      </c>
      <c r="I1679" s="18" t="str">
        <f t="shared" si="26"/>
        <v/>
      </c>
    </row>
    <row r="1680" spans="1:9" ht="19.95" customHeight="1" x14ac:dyDescent="0.3">
      <c r="A1680" s="2" t="s">
        <v>5668</v>
      </c>
      <c r="B1680" s="15">
        <v>79205</v>
      </c>
      <c r="C1680" s="15">
        <v>79190</v>
      </c>
      <c r="D1680" s="18" t="s">
        <v>6033</v>
      </c>
      <c r="E1680" s="18" t="s">
        <v>6032</v>
      </c>
      <c r="F1680" s="17" t="s">
        <v>5</v>
      </c>
      <c r="H1680" s="18" t="s">
        <v>6024</v>
      </c>
      <c r="I1680" s="18" t="str">
        <f t="shared" si="26"/>
        <v/>
      </c>
    </row>
    <row r="1681" spans="1:9" ht="19.95" customHeight="1" x14ac:dyDescent="0.3">
      <c r="A1681" s="2" t="s">
        <v>5647</v>
      </c>
      <c r="B1681" s="15">
        <v>79223</v>
      </c>
      <c r="C1681" s="15">
        <v>79160</v>
      </c>
      <c r="D1681" s="18" t="s">
        <v>6033</v>
      </c>
      <c r="E1681" s="18" t="s">
        <v>6032</v>
      </c>
      <c r="F1681" s="17" t="s">
        <v>5</v>
      </c>
      <c r="H1681" s="18" t="s">
        <v>6024</v>
      </c>
      <c r="I1681" s="18" t="str">
        <f t="shared" si="26"/>
        <v/>
      </c>
    </row>
    <row r="1682" spans="1:9" ht="19.95" customHeight="1" x14ac:dyDescent="0.3">
      <c r="A1682" s="2" t="s">
        <v>1383</v>
      </c>
      <c r="B1682" s="15">
        <v>79231</v>
      </c>
      <c r="C1682" s="15">
        <v>79260</v>
      </c>
      <c r="D1682" s="18" t="s">
        <v>6033</v>
      </c>
      <c r="E1682" s="18" t="s">
        <v>6032</v>
      </c>
      <c r="F1682" s="17" t="s">
        <v>5</v>
      </c>
      <c r="H1682" s="18" t="s">
        <v>6024</v>
      </c>
      <c r="I1682" s="18" t="str">
        <f t="shared" si="26"/>
        <v/>
      </c>
    </row>
    <row r="1683" spans="1:9" ht="19.95" customHeight="1" x14ac:dyDescent="0.3">
      <c r="A1683" s="2" t="s">
        <v>5617</v>
      </c>
      <c r="B1683" s="15">
        <v>79259</v>
      </c>
      <c r="C1683" s="15">
        <v>79100</v>
      </c>
      <c r="D1683" s="18" t="s">
        <v>6033</v>
      </c>
      <c r="E1683" s="18" t="s">
        <v>6032</v>
      </c>
      <c r="F1683" s="17" t="s">
        <v>5</v>
      </c>
      <c r="H1683" s="18" t="s">
        <v>6024</v>
      </c>
      <c r="I1683" s="18" t="str">
        <f t="shared" si="26"/>
        <v/>
      </c>
    </row>
    <row r="1684" spans="1:9" ht="19.95" customHeight="1" x14ac:dyDescent="0.3">
      <c r="A1684" s="2" t="s">
        <v>5648</v>
      </c>
      <c r="B1684" s="15">
        <v>79263</v>
      </c>
      <c r="C1684" s="15">
        <v>79160</v>
      </c>
      <c r="D1684" s="18" t="s">
        <v>6033</v>
      </c>
      <c r="E1684" s="18" t="s">
        <v>6032</v>
      </c>
      <c r="F1684" s="17" t="s">
        <v>5</v>
      </c>
      <c r="H1684" s="18" t="s">
        <v>6024</v>
      </c>
      <c r="I1684" s="18" t="str">
        <f t="shared" si="26"/>
        <v/>
      </c>
    </row>
    <row r="1685" spans="1:9" ht="19.95" customHeight="1" x14ac:dyDescent="0.3">
      <c r="A1685" s="2" t="s">
        <v>5696</v>
      </c>
      <c r="B1685" s="15">
        <v>79277</v>
      </c>
      <c r="C1685" s="15">
        <v>79290</v>
      </c>
      <c r="D1685" s="18" t="s">
        <v>6033</v>
      </c>
      <c r="E1685" s="18" t="s">
        <v>6032</v>
      </c>
      <c r="F1685" s="17" t="s">
        <v>5</v>
      </c>
      <c r="H1685" s="18" t="s">
        <v>6024</v>
      </c>
      <c r="I1685" s="18" t="str">
        <f t="shared" si="26"/>
        <v/>
      </c>
    </row>
    <row r="1686" spans="1:9" ht="19.95" customHeight="1" x14ac:dyDescent="0.3">
      <c r="A1686" s="2" t="s">
        <v>5645</v>
      </c>
      <c r="B1686" s="15">
        <v>79280</v>
      </c>
      <c r="C1686" s="15">
        <v>79150</v>
      </c>
      <c r="D1686" s="18" t="s">
        <v>6033</v>
      </c>
      <c r="E1686" s="18" t="s">
        <v>6032</v>
      </c>
      <c r="F1686" s="17" t="s">
        <v>5</v>
      </c>
      <c r="H1686" s="18" t="s">
        <v>6024</v>
      </c>
      <c r="I1686" s="18" t="str">
        <f t="shared" si="26"/>
        <v/>
      </c>
    </row>
    <row r="1687" spans="1:9" ht="19.95" customHeight="1" x14ac:dyDescent="0.3">
      <c r="A1687" s="2" t="s">
        <v>5727</v>
      </c>
      <c r="B1687" s="15">
        <v>79281</v>
      </c>
      <c r="C1687" s="15">
        <v>79410</v>
      </c>
      <c r="D1687" s="18" t="s">
        <v>6033</v>
      </c>
      <c r="E1687" s="18" t="s">
        <v>6032</v>
      </c>
      <c r="F1687" s="17" t="s">
        <v>5</v>
      </c>
      <c r="H1687" s="18" t="s">
        <v>6024</v>
      </c>
      <c r="I1687" s="18" t="str">
        <f t="shared" si="26"/>
        <v/>
      </c>
    </row>
    <row r="1688" spans="1:9" ht="19.95" customHeight="1" x14ac:dyDescent="0.3">
      <c r="A1688" s="2" t="s">
        <v>5691</v>
      </c>
      <c r="B1688" s="15">
        <v>79283</v>
      </c>
      <c r="C1688" s="15">
        <v>79260</v>
      </c>
      <c r="D1688" s="18" t="s">
        <v>6033</v>
      </c>
      <c r="E1688" s="18" t="s">
        <v>6032</v>
      </c>
      <c r="F1688" s="17" t="s">
        <v>5</v>
      </c>
      <c r="H1688" s="18" t="s">
        <v>6024</v>
      </c>
      <c r="I1688" s="18" t="str">
        <f t="shared" si="26"/>
        <v/>
      </c>
    </row>
    <row r="1689" spans="1:9" ht="19.95" customHeight="1" x14ac:dyDescent="0.3">
      <c r="A1689" s="2" t="s">
        <v>5738</v>
      </c>
      <c r="B1689" s="15">
        <v>79295</v>
      </c>
      <c r="C1689" s="15">
        <v>79500</v>
      </c>
      <c r="D1689" s="18" t="s">
        <v>6033</v>
      </c>
      <c r="E1689" s="18" t="s">
        <v>6032</v>
      </c>
      <c r="F1689" s="17" t="s">
        <v>5</v>
      </c>
      <c r="H1689" s="18" t="s">
        <v>6024</v>
      </c>
      <c r="I1689" s="18" t="str">
        <f t="shared" si="26"/>
        <v/>
      </c>
    </row>
    <row r="1690" spans="1:9" ht="19.95" customHeight="1" x14ac:dyDescent="0.3">
      <c r="A1690" s="2" t="s">
        <v>46</v>
      </c>
      <c r="B1690" s="15">
        <v>79302</v>
      </c>
      <c r="C1690" s="15">
        <v>79400</v>
      </c>
      <c r="D1690" s="18" t="s">
        <v>6033</v>
      </c>
      <c r="E1690" s="18" t="s">
        <v>6032</v>
      </c>
      <c r="F1690" s="17" t="s">
        <v>5</v>
      </c>
      <c r="H1690" s="18" t="s">
        <v>6024</v>
      </c>
      <c r="I1690" s="18" t="str">
        <f t="shared" si="26"/>
        <v/>
      </c>
    </row>
    <row r="1691" spans="1:9" ht="19.95" customHeight="1" x14ac:dyDescent="0.3">
      <c r="A1691" s="2" t="s">
        <v>5671</v>
      </c>
      <c r="B1691" s="15">
        <v>79306</v>
      </c>
      <c r="C1691" s="15">
        <v>79200</v>
      </c>
      <c r="D1691" s="18" t="s">
        <v>6033</v>
      </c>
      <c r="E1691" s="18" t="s">
        <v>6032</v>
      </c>
      <c r="F1691" s="17" t="s">
        <v>5</v>
      </c>
      <c r="H1691" s="18" t="s">
        <v>6024</v>
      </c>
      <c r="I1691" s="18" t="str">
        <f t="shared" si="26"/>
        <v/>
      </c>
    </row>
    <row r="1692" spans="1:9" ht="19.95" customHeight="1" x14ac:dyDescent="0.3">
      <c r="A1692" s="2" t="s">
        <v>128</v>
      </c>
      <c r="B1692" s="15">
        <v>79310</v>
      </c>
      <c r="C1692" s="15">
        <v>79170</v>
      </c>
      <c r="D1692" s="18" t="s">
        <v>6033</v>
      </c>
      <c r="E1692" s="18" t="s">
        <v>6032</v>
      </c>
      <c r="F1692" s="17" t="s">
        <v>5</v>
      </c>
      <c r="H1692" s="18" t="s">
        <v>6024</v>
      </c>
      <c r="I1692" s="18" t="str">
        <f t="shared" si="26"/>
        <v/>
      </c>
    </row>
    <row r="1693" spans="1:9" ht="19.95" customHeight="1" x14ac:dyDescent="0.3">
      <c r="A1693" s="2" t="s">
        <v>1166</v>
      </c>
      <c r="B1693" s="15">
        <v>79320</v>
      </c>
      <c r="C1693" s="15">
        <v>79220</v>
      </c>
      <c r="D1693" s="18" t="s">
        <v>6033</v>
      </c>
      <c r="E1693" s="18" t="s">
        <v>6032</v>
      </c>
      <c r="F1693" s="17" t="s">
        <v>5</v>
      </c>
      <c r="H1693" s="18" t="s">
        <v>6024</v>
      </c>
      <c r="I1693" s="18" t="str">
        <f t="shared" si="26"/>
        <v/>
      </c>
    </row>
    <row r="1694" spans="1:9" ht="19.95" customHeight="1" x14ac:dyDescent="0.3">
      <c r="A1694" s="2" t="s">
        <v>5676</v>
      </c>
      <c r="B1694" s="15">
        <v>79334</v>
      </c>
      <c r="C1694" s="15">
        <v>79210</v>
      </c>
      <c r="D1694" s="18" t="s">
        <v>6033</v>
      </c>
      <c r="E1694" s="18" t="s">
        <v>6032</v>
      </c>
      <c r="F1694" s="17" t="s">
        <v>5</v>
      </c>
      <c r="H1694" s="18" t="s">
        <v>6024</v>
      </c>
      <c r="I1694" s="18" t="str">
        <f t="shared" si="26"/>
        <v/>
      </c>
    </row>
    <row r="1695" spans="1:9" ht="19.95" customHeight="1" x14ac:dyDescent="0.3">
      <c r="A1695" s="2" t="s">
        <v>1025</v>
      </c>
      <c r="B1695" s="15">
        <v>79335</v>
      </c>
      <c r="C1695" s="15">
        <v>79270</v>
      </c>
      <c r="D1695" s="18" t="s">
        <v>6033</v>
      </c>
      <c r="E1695" s="18" t="s">
        <v>6032</v>
      </c>
      <c r="F1695" s="17" t="s">
        <v>5</v>
      </c>
      <c r="H1695" s="18" t="s">
        <v>6024</v>
      </c>
      <c r="I1695" s="18" t="str">
        <f t="shared" si="26"/>
        <v/>
      </c>
    </row>
    <row r="1696" spans="1:9" ht="19.95" customHeight="1" x14ac:dyDescent="0.3">
      <c r="A1696" s="2" t="s">
        <v>788</v>
      </c>
      <c r="B1696" s="15">
        <v>86007</v>
      </c>
      <c r="C1696" s="15">
        <v>86100</v>
      </c>
      <c r="D1696" s="18" t="s">
        <v>6033</v>
      </c>
      <c r="E1696" s="18" t="s">
        <v>6032</v>
      </c>
      <c r="F1696" s="17" t="s">
        <v>5</v>
      </c>
      <c r="H1696" s="18" t="s">
        <v>6024</v>
      </c>
      <c r="I1696" s="18" t="str">
        <f t="shared" si="26"/>
        <v/>
      </c>
    </row>
    <row r="1697" spans="1:9" ht="19.95" customHeight="1" x14ac:dyDescent="0.3">
      <c r="A1697" s="2" t="s">
        <v>5776</v>
      </c>
      <c r="B1697" s="15">
        <v>86019</v>
      </c>
      <c r="C1697" s="15">
        <v>86490</v>
      </c>
      <c r="D1697" s="18" t="s">
        <v>6033</v>
      </c>
      <c r="E1697" s="18" t="s">
        <v>6032</v>
      </c>
      <c r="F1697" s="17" t="s">
        <v>5</v>
      </c>
      <c r="H1697" s="18" t="s">
        <v>6024</v>
      </c>
      <c r="I1697" s="18" t="str">
        <f t="shared" si="26"/>
        <v/>
      </c>
    </row>
    <row r="1698" spans="1:9" ht="19.95" customHeight="1" x14ac:dyDescent="0.3">
      <c r="A1698" s="2" t="s">
        <v>903</v>
      </c>
      <c r="B1698" s="15">
        <v>86022</v>
      </c>
      <c r="C1698" s="15">
        <v>86120</v>
      </c>
      <c r="D1698" s="18" t="s">
        <v>6033</v>
      </c>
      <c r="E1698" s="18" t="s">
        <v>6032</v>
      </c>
      <c r="F1698" s="17" t="s">
        <v>5</v>
      </c>
      <c r="H1698" s="18" t="s">
        <v>6024</v>
      </c>
      <c r="I1698" s="18" t="str">
        <f t="shared" si="26"/>
        <v/>
      </c>
    </row>
    <row r="1699" spans="1:9" ht="19.95" customHeight="1" x14ac:dyDescent="0.3">
      <c r="A1699" s="2" t="s">
        <v>314</v>
      </c>
      <c r="B1699" s="15">
        <v>86027</v>
      </c>
      <c r="C1699" s="15">
        <v>86580</v>
      </c>
      <c r="D1699" s="18" t="s">
        <v>6029</v>
      </c>
      <c r="E1699" s="18" t="s">
        <v>6032</v>
      </c>
      <c r="F1699" s="17" t="s">
        <v>5</v>
      </c>
      <c r="H1699" s="18" t="s">
        <v>6031</v>
      </c>
      <c r="I1699" s="18" t="str">
        <f t="shared" si="26"/>
        <v/>
      </c>
    </row>
    <row r="1700" spans="1:9" ht="19.95" customHeight="1" x14ac:dyDescent="0.3">
      <c r="A1700" s="2" t="s">
        <v>298</v>
      </c>
      <c r="B1700" s="15">
        <v>86032</v>
      </c>
      <c r="C1700" s="15">
        <v>86210</v>
      </c>
      <c r="D1700" s="18" t="s">
        <v>6033</v>
      </c>
      <c r="E1700" s="18" t="s">
        <v>6032</v>
      </c>
      <c r="F1700" s="17" t="s">
        <v>5</v>
      </c>
      <c r="H1700" s="18" t="s">
        <v>6024</v>
      </c>
      <c r="I1700" s="18" t="str">
        <f t="shared" si="26"/>
        <v/>
      </c>
    </row>
    <row r="1701" spans="1:9" ht="19.95" customHeight="1" x14ac:dyDescent="0.3">
      <c r="A1701" s="2" t="s">
        <v>409</v>
      </c>
      <c r="B1701" s="15">
        <v>86050</v>
      </c>
      <c r="C1701" s="15">
        <v>86190</v>
      </c>
      <c r="D1701" s="18" t="s">
        <v>6033</v>
      </c>
      <c r="E1701" s="18" t="s">
        <v>6032</v>
      </c>
      <c r="F1701" s="17" t="s">
        <v>5</v>
      </c>
      <c r="H1701" s="18" t="s">
        <v>6024</v>
      </c>
      <c r="I1701" s="18" t="str">
        <f t="shared" si="26"/>
        <v/>
      </c>
    </row>
    <row r="1702" spans="1:9" ht="19.95" customHeight="1" x14ac:dyDescent="0.3">
      <c r="A1702" s="2" t="s">
        <v>5783</v>
      </c>
      <c r="B1702" s="15">
        <v>86052</v>
      </c>
      <c r="C1702" s="15">
        <v>86160</v>
      </c>
      <c r="D1702" s="18" t="s">
        <v>6033</v>
      </c>
      <c r="E1702" s="18" t="s">
        <v>6032</v>
      </c>
      <c r="F1702" s="17" t="s">
        <v>5</v>
      </c>
      <c r="H1702" s="18" t="s">
        <v>6024</v>
      </c>
      <c r="I1702" s="18" t="str">
        <f t="shared" si="26"/>
        <v/>
      </c>
    </row>
    <row r="1703" spans="1:9" ht="19.95" customHeight="1" x14ac:dyDescent="0.3">
      <c r="A1703" s="2" t="s">
        <v>480</v>
      </c>
      <c r="B1703" s="15">
        <v>86070</v>
      </c>
      <c r="C1703" s="15">
        <v>86300</v>
      </c>
      <c r="D1703" s="18" t="s">
        <v>6029</v>
      </c>
      <c r="E1703" s="18" t="s">
        <v>6032</v>
      </c>
      <c r="F1703" s="17" t="s">
        <v>5</v>
      </c>
      <c r="H1703" s="18" t="s">
        <v>6031</v>
      </c>
      <c r="I1703" s="18" t="str">
        <f t="shared" si="26"/>
        <v/>
      </c>
    </row>
    <row r="1704" spans="1:9" ht="19.95" customHeight="1" x14ac:dyDescent="0.3">
      <c r="A1704" s="2" t="s">
        <v>5890</v>
      </c>
      <c r="B1704" s="15">
        <v>86082</v>
      </c>
      <c r="C1704" s="15">
        <v>86700</v>
      </c>
      <c r="D1704" s="18" t="s">
        <v>6033</v>
      </c>
      <c r="E1704" s="18" t="s">
        <v>6032</v>
      </c>
      <c r="F1704" s="17" t="s">
        <v>5</v>
      </c>
      <c r="H1704" s="18" t="s">
        <v>6024</v>
      </c>
      <c r="I1704" s="18" t="str">
        <f t="shared" si="26"/>
        <v/>
      </c>
    </row>
    <row r="1705" spans="1:9" ht="19.95" customHeight="1" x14ac:dyDescent="0.3">
      <c r="A1705" s="2" t="s">
        <v>5890</v>
      </c>
      <c r="B1705" s="15">
        <v>86082</v>
      </c>
      <c r="C1705" s="15">
        <v>86700</v>
      </c>
      <c r="D1705" s="18" t="s">
        <v>6033</v>
      </c>
      <c r="E1705" s="18" t="s">
        <v>6032</v>
      </c>
      <c r="F1705" s="17" t="s">
        <v>5</v>
      </c>
      <c r="H1705" s="18" t="s">
        <v>6024</v>
      </c>
      <c r="I1705" s="18" t="str">
        <f t="shared" si="26"/>
        <v/>
      </c>
    </row>
    <row r="1706" spans="1:9" ht="19.95" customHeight="1" x14ac:dyDescent="0.3">
      <c r="A1706" s="2" t="s">
        <v>5871</v>
      </c>
      <c r="B1706" s="15">
        <v>86094</v>
      </c>
      <c r="C1706" s="15">
        <v>86410</v>
      </c>
      <c r="D1706" s="18" t="s">
        <v>6033</v>
      </c>
      <c r="E1706" s="18" t="s">
        <v>6032</v>
      </c>
      <c r="F1706" s="17" t="s">
        <v>5</v>
      </c>
      <c r="H1706" s="18" t="s">
        <v>6024</v>
      </c>
      <c r="I1706" s="18" t="str">
        <f t="shared" si="26"/>
        <v/>
      </c>
    </row>
    <row r="1707" spans="1:9" ht="19.95" customHeight="1" x14ac:dyDescent="0.3">
      <c r="A1707" s="2" t="s">
        <v>767</v>
      </c>
      <c r="B1707" s="15">
        <v>86099</v>
      </c>
      <c r="C1707" s="15">
        <v>86340</v>
      </c>
      <c r="D1707" s="18" t="s">
        <v>6033</v>
      </c>
      <c r="E1707" s="18" t="s">
        <v>6032</v>
      </c>
      <c r="F1707" s="17" t="s">
        <v>5</v>
      </c>
      <c r="H1707" s="18" t="s">
        <v>6024</v>
      </c>
      <c r="I1707" s="18" t="str">
        <f t="shared" si="26"/>
        <v/>
      </c>
    </row>
    <row r="1708" spans="1:9" ht="19.95" customHeight="1" x14ac:dyDescent="0.3">
      <c r="A1708" s="2" t="s">
        <v>5780</v>
      </c>
      <c r="B1708" s="15">
        <v>86112</v>
      </c>
      <c r="C1708" s="15">
        <v>86150</v>
      </c>
      <c r="D1708" s="18" t="s">
        <v>6033</v>
      </c>
      <c r="E1708" s="18" t="s">
        <v>6032</v>
      </c>
      <c r="F1708" s="17" t="s">
        <v>5</v>
      </c>
      <c r="H1708" s="18" t="s">
        <v>6024</v>
      </c>
      <c r="I1708" s="18" t="str">
        <f t="shared" si="26"/>
        <v/>
      </c>
    </row>
    <row r="1709" spans="1:9" ht="19.95" customHeight="1" x14ac:dyDescent="0.3">
      <c r="A1709" s="2" t="s">
        <v>629</v>
      </c>
      <c r="B1709" s="15">
        <v>86115</v>
      </c>
      <c r="C1709" s="15">
        <v>86380</v>
      </c>
      <c r="D1709" s="18" t="s">
        <v>6029</v>
      </c>
      <c r="E1709" s="18" t="s">
        <v>6032</v>
      </c>
      <c r="F1709" s="17" t="s">
        <v>5</v>
      </c>
      <c r="H1709" s="18" t="s">
        <v>6031</v>
      </c>
      <c r="I1709" s="18" t="str">
        <f t="shared" si="26"/>
        <v/>
      </c>
    </row>
    <row r="1710" spans="1:9" ht="19.95" customHeight="1" x14ac:dyDescent="0.3">
      <c r="A1710" s="2" t="s">
        <v>5884</v>
      </c>
      <c r="B1710" s="15">
        <v>86117</v>
      </c>
      <c r="C1710" s="15">
        <v>86500</v>
      </c>
      <c r="D1710" s="18" t="s">
        <v>6033</v>
      </c>
      <c r="E1710" s="18" t="s">
        <v>6032</v>
      </c>
      <c r="F1710" s="17" t="s">
        <v>5</v>
      </c>
      <c r="H1710" s="18" t="s">
        <v>6024</v>
      </c>
      <c r="I1710" s="18" t="str">
        <f t="shared" si="26"/>
        <v/>
      </c>
    </row>
    <row r="1711" spans="1:9" ht="19.95" customHeight="1" x14ac:dyDescent="0.3">
      <c r="A1711" s="2" t="s">
        <v>5793</v>
      </c>
      <c r="B1711" s="15">
        <v>86121</v>
      </c>
      <c r="C1711" s="15">
        <v>86190</v>
      </c>
      <c r="D1711" s="18" t="s">
        <v>6029</v>
      </c>
      <c r="E1711" s="18" t="s">
        <v>6032</v>
      </c>
      <c r="F1711" s="17" t="s">
        <v>5</v>
      </c>
      <c r="H1711" s="18" t="s">
        <v>6039</v>
      </c>
      <c r="I1711" s="18" t="str">
        <f t="shared" si="26"/>
        <v/>
      </c>
    </row>
    <row r="1712" spans="1:9" ht="19.95" customHeight="1" x14ac:dyDescent="0.3">
      <c r="A1712" s="2" t="s">
        <v>5892</v>
      </c>
      <c r="B1712" s="15">
        <v>86124</v>
      </c>
      <c r="C1712" s="15">
        <v>86800</v>
      </c>
      <c r="D1712" s="18" t="s">
        <v>6033</v>
      </c>
      <c r="E1712" s="18" t="s">
        <v>6032</v>
      </c>
      <c r="F1712" s="17" t="s">
        <v>5</v>
      </c>
      <c r="H1712" s="18" t="s">
        <v>6024</v>
      </c>
      <c r="I1712" s="18" t="str">
        <f t="shared" si="26"/>
        <v/>
      </c>
    </row>
    <row r="1713" spans="1:9" ht="19.95" customHeight="1" x14ac:dyDescent="0.3">
      <c r="A1713" s="2" t="s">
        <v>656</v>
      </c>
      <c r="B1713" s="15">
        <v>86128</v>
      </c>
      <c r="C1713" s="15">
        <v>86140</v>
      </c>
      <c r="D1713" s="18" t="s">
        <v>6033</v>
      </c>
      <c r="E1713" s="18" t="s">
        <v>6032</v>
      </c>
      <c r="F1713" s="17" t="s">
        <v>5</v>
      </c>
      <c r="H1713" s="18" t="s">
        <v>6024</v>
      </c>
      <c r="I1713" s="18" t="str">
        <f t="shared" si="26"/>
        <v/>
      </c>
    </row>
    <row r="1714" spans="1:9" ht="19.95" customHeight="1" x14ac:dyDescent="0.3">
      <c r="A1714" s="2" t="s">
        <v>971</v>
      </c>
      <c r="B1714" s="15">
        <v>86131</v>
      </c>
      <c r="C1714" s="15">
        <v>86410</v>
      </c>
      <c r="D1714" s="18" t="s">
        <v>6033</v>
      </c>
      <c r="E1714" s="18" t="s">
        <v>6032</v>
      </c>
      <c r="F1714" s="17" t="s">
        <v>5</v>
      </c>
      <c r="H1714" s="18" t="s">
        <v>6024</v>
      </c>
      <c r="I1714" s="18" t="str">
        <f t="shared" si="26"/>
        <v/>
      </c>
    </row>
    <row r="1715" spans="1:9" ht="19.95" customHeight="1" x14ac:dyDescent="0.3">
      <c r="A1715" s="2" t="s">
        <v>5893</v>
      </c>
      <c r="B1715" s="15">
        <v>86135</v>
      </c>
      <c r="C1715" s="15">
        <v>86800</v>
      </c>
      <c r="D1715" s="18" t="s">
        <v>6033</v>
      </c>
      <c r="E1715" s="18" t="s">
        <v>6032</v>
      </c>
      <c r="F1715" s="17" t="s">
        <v>5</v>
      </c>
      <c r="H1715" s="18" t="s">
        <v>6024</v>
      </c>
      <c r="I1715" s="18" t="str">
        <f t="shared" si="26"/>
        <v/>
      </c>
    </row>
    <row r="1716" spans="1:9" ht="19.95" customHeight="1" x14ac:dyDescent="0.3">
      <c r="A1716" s="2" t="s">
        <v>368</v>
      </c>
      <c r="B1716" s="15">
        <v>86153</v>
      </c>
      <c r="C1716" s="15">
        <v>86320</v>
      </c>
      <c r="D1716" s="18" t="s">
        <v>6033</v>
      </c>
      <c r="E1716" s="18" t="s">
        <v>6032</v>
      </c>
      <c r="F1716" s="17" t="s">
        <v>5</v>
      </c>
      <c r="H1716" s="18" t="s">
        <v>6024</v>
      </c>
      <c r="I1716" s="18" t="str">
        <f t="shared" si="26"/>
        <v/>
      </c>
    </row>
    <row r="1717" spans="1:9" ht="19.95" customHeight="1" x14ac:dyDescent="0.3">
      <c r="A1717" s="2" t="s">
        <v>332</v>
      </c>
      <c r="B1717" s="15">
        <v>86160</v>
      </c>
      <c r="C1717" s="15">
        <v>86110</v>
      </c>
      <c r="D1717" s="18" t="s">
        <v>6033</v>
      </c>
      <c r="E1717" s="18" t="s">
        <v>6032</v>
      </c>
      <c r="F1717" s="17" t="s">
        <v>5</v>
      </c>
      <c r="H1717" s="18" t="s">
        <v>6024</v>
      </c>
      <c r="I1717" s="18" t="str">
        <f t="shared" si="26"/>
        <v/>
      </c>
    </row>
    <row r="1718" spans="1:9" ht="19.95" customHeight="1" x14ac:dyDescent="0.3">
      <c r="A1718" s="2" t="s">
        <v>1302</v>
      </c>
      <c r="B1718" s="15">
        <v>86163</v>
      </c>
      <c r="C1718" s="15">
        <v>86360</v>
      </c>
      <c r="D1718" s="18" t="s">
        <v>6029</v>
      </c>
      <c r="E1718" s="18" t="s">
        <v>6032</v>
      </c>
      <c r="F1718" s="17" t="s">
        <v>5</v>
      </c>
      <c r="H1718" s="18" t="s">
        <v>6039</v>
      </c>
      <c r="I1718" s="18" t="str">
        <f t="shared" si="26"/>
        <v/>
      </c>
    </row>
    <row r="1719" spans="1:9" ht="19.95" customHeight="1" x14ac:dyDescent="0.3">
      <c r="A1719" s="2" t="s">
        <v>1511</v>
      </c>
      <c r="B1719" s="15">
        <v>86170</v>
      </c>
      <c r="C1719" s="15">
        <v>86500</v>
      </c>
      <c r="D1719" s="18" t="s">
        <v>6033</v>
      </c>
      <c r="E1719" s="18" t="s">
        <v>6032</v>
      </c>
      <c r="F1719" s="17" t="s">
        <v>5</v>
      </c>
      <c r="H1719" s="18" t="s">
        <v>6024</v>
      </c>
      <c r="I1719" s="18" t="str">
        <f t="shared" si="26"/>
        <v/>
      </c>
    </row>
    <row r="1720" spans="1:9" ht="19.95" customHeight="1" x14ac:dyDescent="0.3">
      <c r="A1720" s="2" t="s">
        <v>312</v>
      </c>
      <c r="B1720" s="15">
        <v>86174</v>
      </c>
      <c r="C1720" s="15">
        <v>86530</v>
      </c>
      <c r="D1720" s="18" t="s">
        <v>6029</v>
      </c>
      <c r="E1720" s="18" t="s">
        <v>6032</v>
      </c>
      <c r="F1720" s="17" t="s">
        <v>5</v>
      </c>
      <c r="H1720" s="18" t="s">
        <v>6031</v>
      </c>
      <c r="I1720" s="18" t="str">
        <f t="shared" si="26"/>
        <v/>
      </c>
    </row>
    <row r="1721" spans="1:9" ht="19.95" customHeight="1" x14ac:dyDescent="0.3">
      <c r="A1721" s="2" t="s">
        <v>5815</v>
      </c>
      <c r="B1721" s="15">
        <v>86182</v>
      </c>
      <c r="C1721" s="15">
        <v>86230</v>
      </c>
      <c r="D1721" s="18" t="s">
        <v>6033</v>
      </c>
      <c r="E1721" s="18" t="s">
        <v>6032</v>
      </c>
      <c r="F1721" s="17" t="s">
        <v>5</v>
      </c>
      <c r="H1721" s="18" t="s">
        <v>6024</v>
      </c>
      <c r="I1721" s="18" t="str">
        <f t="shared" si="26"/>
        <v/>
      </c>
    </row>
    <row r="1722" spans="1:9" ht="19.95" customHeight="1" x14ac:dyDescent="0.3">
      <c r="A1722" s="2" t="s">
        <v>1483</v>
      </c>
      <c r="B1722" s="15">
        <v>86184</v>
      </c>
      <c r="C1722" s="15">
        <v>86380</v>
      </c>
      <c r="D1722" s="18" t="s">
        <v>6033</v>
      </c>
      <c r="E1722" s="18" t="s">
        <v>6032</v>
      </c>
      <c r="F1722" s="17" t="s">
        <v>5</v>
      </c>
      <c r="H1722" s="18" t="s">
        <v>6024</v>
      </c>
      <c r="I1722" s="18" t="str">
        <f t="shared" si="26"/>
        <v/>
      </c>
    </row>
    <row r="1723" spans="1:9" ht="19.95" customHeight="1" x14ac:dyDescent="0.3">
      <c r="A1723" s="2" t="s">
        <v>5854</v>
      </c>
      <c r="B1723" s="15">
        <v>86189</v>
      </c>
      <c r="C1723" s="15">
        <v>86350</v>
      </c>
      <c r="D1723" s="18" t="s">
        <v>6033</v>
      </c>
      <c r="E1723" s="18" t="s">
        <v>6032</v>
      </c>
      <c r="F1723" s="17" t="s">
        <v>5</v>
      </c>
      <c r="H1723" s="18" t="s">
        <v>6024</v>
      </c>
      <c r="I1723" s="18" t="str">
        <f t="shared" si="26"/>
        <v/>
      </c>
    </row>
    <row r="1724" spans="1:9" ht="19.95" customHeight="1" x14ac:dyDescent="0.3">
      <c r="A1724" s="2" t="s">
        <v>5885</v>
      </c>
      <c r="B1724" s="15">
        <v>86191</v>
      </c>
      <c r="C1724" s="15">
        <v>86500</v>
      </c>
      <c r="D1724" s="18" t="s">
        <v>6033</v>
      </c>
      <c r="E1724" s="18" t="s">
        <v>6032</v>
      </c>
      <c r="F1724" s="17" t="s">
        <v>5</v>
      </c>
      <c r="H1724" s="18" t="s">
        <v>6024</v>
      </c>
      <c r="I1724" s="18" t="str">
        <f t="shared" si="26"/>
        <v/>
      </c>
    </row>
    <row r="1725" spans="1:9" ht="19.95" customHeight="1" x14ac:dyDescent="0.3">
      <c r="A1725" s="2" t="s">
        <v>5764</v>
      </c>
      <c r="B1725" s="15">
        <v>86196</v>
      </c>
      <c r="C1725" s="15">
        <v>86120</v>
      </c>
      <c r="D1725" s="18" t="s">
        <v>6033</v>
      </c>
      <c r="E1725" s="18" t="s">
        <v>6032</v>
      </c>
      <c r="F1725" s="17" t="s">
        <v>5</v>
      </c>
      <c r="H1725" s="18" t="s">
        <v>6024</v>
      </c>
      <c r="I1725" s="18" t="str">
        <f t="shared" si="26"/>
        <v/>
      </c>
    </row>
    <row r="1726" spans="1:9" ht="19.95" customHeight="1" x14ac:dyDescent="0.3">
      <c r="A1726" s="2" t="s">
        <v>5797</v>
      </c>
      <c r="B1726" s="15">
        <v>86197</v>
      </c>
      <c r="C1726" s="15">
        <v>86200</v>
      </c>
      <c r="D1726" s="18" t="s">
        <v>6033</v>
      </c>
      <c r="E1726" s="18" t="s">
        <v>6032</v>
      </c>
      <c r="F1726" s="17" t="s">
        <v>5</v>
      </c>
      <c r="H1726" s="18" t="s">
        <v>6024</v>
      </c>
      <c r="I1726" s="18" t="str">
        <f t="shared" si="26"/>
        <v/>
      </c>
    </row>
    <row r="1727" spans="1:9" ht="19.95" customHeight="1" x14ac:dyDescent="0.3">
      <c r="A1727" s="2" t="s">
        <v>5894</v>
      </c>
      <c r="B1727" s="15">
        <v>86198</v>
      </c>
      <c r="C1727" s="15">
        <v>86800</v>
      </c>
      <c r="D1727" s="18" t="s">
        <v>6033</v>
      </c>
      <c r="E1727" s="18" t="s">
        <v>6032</v>
      </c>
      <c r="F1727" s="17" t="s">
        <v>5</v>
      </c>
      <c r="H1727" s="18" t="s">
        <v>6024</v>
      </c>
      <c r="I1727" s="18" t="str">
        <f t="shared" si="26"/>
        <v/>
      </c>
    </row>
    <row r="1728" spans="1:9" ht="19.95" customHeight="1" x14ac:dyDescent="0.3">
      <c r="A1728" s="2" t="s">
        <v>5672</v>
      </c>
      <c r="B1728" s="15">
        <v>79002</v>
      </c>
      <c r="C1728" s="15">
        <v>79200</v>
      </c>
      <c r="D1728" s="18" t="s">
        <v>6033</v>
      </c>
      <c r="E1728" s="18" t="s">
        <v>6032</v>
      </c>
      <c r="F1728" s="17" t="s">
        <v>5</v>
      </c>
      <c r="H1728" s="18" t="s">
        <v>6024</v>
      </c>
      <c r="I1728" s="18" t="str">
        <f t="shared" si="26"/>
        <v/>
      </c>
    </row>
    <row r="1729" spans="1:9" ht="19.95" customHeight="1" x14ac:dyDescent="0.3">
      <c r="A1729" s="2" t="s">
        <v>5765</v>
      </c>
      <c r="B1729" s="15">
        <v>86206</v>
      </c>
      <c r="C1729" s="15">
        <v>86120</v>
      </c>
      <c r="D1729" s="18" t="s">
        <v>6033</v>
      </c>
      <c r="E1729" s="18" t="s">
        <v>6032</v>
      </c>
      <c r="F1729" s="17" t="s">
        <v>5</v>
      </c>
      <c r="H1729" s="18" t="s">
        <v>6024</v>
      </c>
      <c r="I1729" s="18" t="str">
        <f t="shared" si="26"/>
        <v/>
      </c>
    </row>
    <row r="1730" spans="1:9" ht="19.95" customHeight="1" x14ac:dyDescent="0.3">
      <c r="A1730" s="2" t="s">
        <v>10</v>
      </c>
      <c r="B1730" s="15">
        <v>79005</v>
      </c>
      <c r="C1730" s="15">
        <v>79600</v>
      </c>
      <c r="D1730" s="18" t="s">
        <v>6029</v>
      </c>
      <c r="E1730" s="18" t="s">
        <v>6032</v>
      </c>
      <c r="F1730" s="17" t="s">
        <v>5</v>
      </c>
      <c r="H1730" s="18" t="s">
        <v>6038</v>
      </c>
      <c r="I1730" s="18" t="str">
        <f t="shared" si="26"/>
        <v/>
      </c>
    </row>
    <row r="1731" spans="1:9" ht="19.95" customHeight="1" x14ac:dyDescent="0.3">
      <c r="A1731" s="2" t="s">
        <v>5766</v>
      </c>
      <c r="B1731" s="15">
        <v>86210</v>
      </c>
      <c r="C1731" s="15">
        <v>86120</v>
      </c>
      <c r="D1731" s="18" t="s">
        <v>6033</v>
      </c>
      <c r="E1731" s="18" t="s">
        <v>6032</v>
      </c>
      <c r="F1731" s="17" t="s">
        <v>5</v>
      </c>
      <c r="H1731" s="18" t="s">
        <v>6024</v>
      </c>
      <c r="I1731" s="18" t="str">
        <f t="shared" ref="I1731:I1794" si="27">IF(OR(E1731="OUI",F1731="OUI"),INDEX(E$1:F$1,1,MATCH("OUI",E1731:F1731,0)),"")</f>
        <v/>
      </c>
    </row>
    <row r="1732" spans="1:9" ht="19.95" customHeight="1" x14ac:dyDescent="0.3">
      <c r="A1732" s="2" t="s">
        <v>718</v>
      </c>
      <c r="B1732" s="15">
        <v>79013</v>
      </c>
      <c r="C1732" s="15">
        <v>79150</v>
      </c>
      <c r="D1732" s="18" t="s">
        <v>6033</v>
      </c>
      <c r="E1732" s="18" t="s">
        <v>6032</v>
      </c>
      <c r="F1732" s="17" t="s">
        <v>5</v>
      </c>
      <c r="H1732" s="18" t="s">
        <v>6024</v>
      </c>
      <c r="I1732" s="18" t="str">
        <f t="shared" si="27"/>
        <v/>
      </c>
    </row>
    <row r="1733" spans="1:9" ht="19.95" customHeight="1" x14ac:dyDescent="0.3">
      <c r="A1733" s="2" t="s">
        <v>1311</v>
      </c>
      <c r="B1733" s="15">
        <v>86211</v>
      </c>
      <c r="C1733" s="15">
        <v>86700</v>
      </c>
      <c r="D1733" s="18" t="s">
        <v>6033</v>
      </c>
      <c r="E1733" s="18" t="s">
        <v>6032</v>
      </c>
      <c r="F1733" s="17" t="s">
        <v>5</v>
      </c>
      <c r="H1733" s="18" t="s">
        <v>6024</v>
      </c>
      <c r="I1733" s="18" t="str">
        <f t="shared" si="27"/>
        <v/>
      </c>
    </row>
    <row r="1734" spans="1:9" ht="19.95" customHeight="1" x14ac:dyDescent="0.3">
      <c r="A1734" s="2" t="s">
        <v>718</v>
      </c>
      <c r="B1734" s="15">
        <v>79013</v>
      </c>
      <c r="C1734" s="15">
        <v>79150</v>
      </c>
      <c r="D1734" s="18" t="s">
        <v>6033</v>
      </c>
      <c r="E1734" s="18" t="s">
        <v>6032</v>
      </c>
      <c r="F1734" s="17" t="s">
        <v>5</v>
      </c>
      <c r="H1734" s="18" t="s">
        <v>6024</v>
      </c>
      <c r="I1734" s="18" t="str">
        <f t="shared" si="27"/>
        <v/>
      </c>
    </row>
    <row r="1735" spans="1:9" ht="19.95" customHeight="1" x14ac:dyDescent="0.3">
      <c r="A1735" s="2" t="s">
        <v>5775</v>
      </c>
      <c r="B1735" s="15">
        <v>86222</v>
      </c>
      <c r="C1735" s="15">
        <v>86130</v>
      </c>
      <c r="D1735" s="18" t="s">
        <v>6029</v>
      </c>
      <c r="E1735" s="18" t="s">
        <v>6032</v>
      </c>
      <c r="F1735" s="17" t="s">
        <v>5</v>
      </c>
      <c r="H1735" s="18" t="s">
        <v>6031</v>
      </c>
      <c r="I1735" s="18" t="str">
        <f t="shared" si="27"/>
        <v/>
      </c>
    </row>
    <row r="1736" spans="1:9" ht="19.95" customHeight="1" x14ac:dyDescent="0.3">
      <c r="A1736" s="2" t="s">
        <v>5729</v>
      </c>
      <c r="B1736" s="15">
        <v>79029</v>
      </c>
      <c r="C1736" s="15">
        <v>79420</v>
      </c>
      <c r="D1736" s="18" t="s">
        <v>6033</v>
      </c>
      <c r="E1736" s="18" t="s">
        <v>6032</v>
      </c>
      <c r="F1736" s="17" t="s">
        <v>5</v>
      </c>
      <c r="H1736" s="18" t="s">
        <v>6024</v>
      </c>
      <c r="I1736" s="18" t="str">
        <f t="shared" si="27"/>
        <v/>
      </c>
    </row>
    <row r="1737" spans="1:9" ht="19.95" customHeight="1" x14ac:dyDescent="0.3">
      <c r="A1737" s="2" t="s">
        <v>5798</v>
      </c>
      <c r="B1737" s="15">
        <v>86227</v>
      </c>
      <c r="C1737" s="15">
        <v>86200</v>
      </c>
      <c r="D1737" s="18" t="s">
        <v>6033</v>
      </c>
      <c r="E1737" s="18" t="s">
        <v>6032</v>
      </c>
      <c r="F1737" s="17" t="s">
        <v>5</v>
      </c>
      <c r="H1737" s="18" t="s">
        <v>6024</v>
      </c>
      <c r="I1737" s="18" t="str">
        <f t="shared" si="27"/>
        <v/>
      </c>
    </row>
    <row r="1738" spans="1:9" ht="19.95" customHeight="1" x14ac:dyDescent="0.3">
      <c r="A1738" s="2" t="s">
        <v>1405</v>
      </c>
      <c r="B1738" s="15">
        <v>79031</v>
      </c>
      <c r="C1738" s="15">
        <v>79360</v>
      </c>
      <c r="D1738" s="18" t="s">
        <v>6033</v>
      </c>
      <c r="E1738" s="18" t="s">
        <v>6032</v>
      </c>
      <c r="F1738" s="17" t="s">
        <v>5</v>
      </c>
      <c r="H1738" s="18" t="s">
        <v>6024</v>
      </c>
      <c r="I1738" s="18" t="str">
        <f t="shared" si="27"/>
        <v/>
      </c>
    </row>
    <row r="1739" spans="1:9" ht="19.95" customHeight="1" x14ac:dyDescent="0.3">
      <c r="A1739" s="2" t="s">
        <v>303</v>
      </c>
      <c r="B1739" s="15">
        <v>86233</v>
      </c>
      <c r="C1739" s="15">
        <v>86300</v>
      </c>
      <c r="D1739" s="18" t="s">
        <v>6033</v>
      </c>
      <c r="E1739" s="18" t="s">
        <v>6032</v>
      </c>
      <c r="F1739" s="17" t="s">
        <v>5</v>
      </c>
      <c r="H1739" s="18" t="s">
        <v>6024</v>
      </c>
      <c r="I1739" s="18" t="str">
        <f t="shared" si="27"/>
        <v/>
      </c>
    </row>
    <row r="1740" spans="1:9" ht="19.95" customHeight="1" x14ac:dyDescent="0.3">
      <c r="A1740" s="2" t="s">
        <v>1405</v>
      </c>
      <c r="B1740" s="15">
        <v>79031</v>
      </c>
      <c r="C1740" s="15">
        <v>79360</v>
      </c>
      <c r="D1740" s="18" t="s">
        <v>6033</v>
      </c>
      <c r="E1740" s="18" t="s">
        <v>6032</v>
      </c>
      <c r="F1740" s="17" t="s">
        <v>5</v>
      </c>
      <c r="H1740" s="18" t="s">
        <v>6024</v>
      </c>
      <c r="I1740" s="18" t="str">
        <f t="shared" si="27"/>
        <v/>
      </c>
    </row>
    <row r="1741" spans="1:9" ht="19.95" customHeight="1" x14ac:dyDescent="0.3">
      <c r="A1741" s="2" t="s">
        <v>829</v>
      </c>
      <c r="B1741" s="15">
        <v>86253</v>
      </c>
      <c r="C1741" s="15">
        <v>86600</v>
      </c>
      <c r="D1741" s="18" t="s">
        <v>6033</v>
      </c>
      <c r="E1741" s="18" t="s">
        <v>6032</v>
      </c>
      <c r="F1741" s="17" t="s">
        <v>5</v>
      </c>
      <c r="H1741" s="18" t="s">
        <v>6024</v>
      </c>
      <c r="I1741" s="18" t="str">
        <f t="shared" si="27"/>
        <v/>
      </c>
    </row>
    <row r="1742" spans="1:9" ht="19.95" customHeight="1" x14ac:dyDescent="0.3">
      <c r="A1742" s="2" t="s">
        <v>1398</v>
      </c>
      <c r="B1742" s="15">
        <v>79046</v>
      </c>
      <c r="C1742" s="15">
        <v>79210</v>
      </c>
      <c r="D1742" s="18" t="s">
        <v>6033</v>
      </c>
      <c r="E1742" s="18" t="s">
        <v>6032</v>
      </c>
      <c r="F1742" s="17" t="s">
        <v>5</v>
      </c>
      <c r="H1742" s="18" t="s">
        <v>6024</v>
      </c>
      <c r="I1742" s="18" t="str">
        <f t="shared" si="27"/>
        <v/>
      </c>
    </row>
    <row r="1743" spans="1:9" ht="19.95" customHeight="1" x14ac:dyDescent="0.3">
      <c r="A1743" s="2" t="s">
        <v>727</v>
      </c>
      <c r="B1743" s="15">
        <v>86264</v>
      </c>
      <c r="C1743" s="15">
        <v>86160</v>
      </c>
      <c r="D1743" s="18" t="s">
        <v>6033</v>
      </c>
      <c r="E1743" s="18" t="s">
        <v>6032</v>
      </c>
      <c r="F1743" s="17" t="s">
        <v>5</v>
      </c>
      <c r="H1743" s="18" t="s">
        <v>6024</v>
      </c>
      <c r="I1743" s="18" t="str">
        <f t="shared" si="27"/>
        <v/>
      </c>
    </row>
    <row r="1744" spans="1:9" ht="19.95" customHeight="1" x14ac:dyDescent="0.3">
      <c r="A1744" s="2" t="s">
        <v>279</v>
      </c>
      <c r="B1744" s="15">
        <v>79049</v>
      </c>
      <c r="C1744" s="15">
        <v>79300</v>
      </c>
      <c r="D1744" s="18" t="s">
        <v>6029</v>
      </c>
      <c r="E1744" s="18" t="s">
        <v>6032</v>
      </c>
      <c r="F1744" s="17" t="s">
        <v>5</v>
      </c>
      <c r="H1744" s="18" t="s">
        <v>6031</v>
      </c>
      <c r="I1744" s="18" t="str">
        <f t="shared" si="27"/>
        <v/>
      </c>
    </row>
    <row r="1745" spans="1:9" ht="19.95" customHeight="1" x14ac:dyDescent="0.3">
      <c r="A1745" s="2" t="s">
        <v>5895</v>
      </c>
      <c r="B1745" s="15">
        <v>86268</v>
      </c>
      <c r="C1745" s="15">
        <v>86800</v>
      </c>
      <c r="D1745" s="18" t="s">
        <v>6033</v>
      </c>
      <c r="E1745" s="18" t="s">
        <v>6032</v>
      </c>
      <c r="F1745" s="17" t="s">
        <v>5</v>
      </c>
      <c r="H1745" s="18" t="s">
        <v>6024</v>
      </c>
      <c r="I1745" s="18" t="str">
        <f t="shared" si="27"/>
        <v/>
      </c>
    </row>
    <row r="1746" spans="1:9" ht="19.95" customHeight="1" x14ac:dyDescent="0.3">
      <c r="A1746" s="2" t="s">
        <v>279</v>
      </c>
      <c r="B1746" s="15">
        <v>79049</v>
      </c>
      <c r="C1746" s="15">
        <v>79300</v>
      </c>
      <c r="D1746" s="18" t="s">
        <v>6029</v>
      </c>
      <c r="E1746" s="18" t="s">
        <v>6032</v>
      </c>
      <c r="F1746" s="17" t="s">
        <v>5</v>
      </c>
      <c r="H1746" s="18" t="s">
        <v>6031</v>
      </c>
      <c r="I1746" s="18" t="str">
        <f t="shared" si="27"/>
        <v/>
      </c>
    </row>
    <row r="1747" spans="1:9" ht="19.95" customHeight="1" x14ac:dyDescent="0.3">
      <c r="A1747" s="2" t="s">
        <v>180</v>
      </c>
      <c r="B1747" s="15">
        <v>86276</v>
      </c>
      <c r="C1747" s="15">
        <v>86350</v>
      </c>
      <c r="D1747" s="18" t="s">
        <v>6033</v>
      </c>
      <c r="E1747" s="18" t="s">
        <v>6032</v>
      </c>
      <c r="F1747" s="17" t="s">
        <v>5</v>
      </c>
      <c r="H1747" s="18" t="s">
        <v>6024</v>
      </c>
      <c r="I1747" s="18" t="str">
        <f t="shared" si="27"/>
        <v/>
      </c>
    </row>
    <row r="1748" spans="1:9" ht="19.95" customHeight="1" x14ac:dyDescent="0.3">
      <c r="A1748" s="2" t="s">
        <v>279</v>
      </c>
      <c r="B1748" s="15">
        <v>79049</v>
      </c>
      <c r="C1748" s="15">
        <v>79300</v>
      </c>
      <c r="D1748" s="18" t="s">
        <v>6029</v>
      </c>
      <c r="E1748" s="18" t="s">
        <v>6032</v>
      </c>
      <c r="F1748" s="17" t="s">
        <v>5</v>
      </c>
      <c r="H1748" s="18" t="s">
        <v>6031</v>
      </c>
      <c r="I1748" s="18" t="str">
        <f t="shared" si="27"/>
        <v/>
      </c>
    </row>
    <row r="1749" spans="1:9" ht="19.95" customHeight="1" x14ac:dyDescent="0.3">
      <c r="A1749" s="2" t="s">
        <v>5757</v>
      </c>
      <c r="B1749" s="15">
        <v>86281</v>
      </c>
      <c r="C1749" s="15">
        <v>86110</v>
      </c>
      <c r="D1749" s="18" t="s">
        <v>6033</v>
      </c>
      <c r="E1749" s="18" t="s">
        <v>6032</v>
      </c>
      <c r="F1749" s="17" t="s">
        <v>5</v>
      </c>
      <c r="H1749" s="18" t="s">
        <v>6024</v>
      </c>
      <c r="I1749" s="18" t="str">
        <f t="shared" si="27"/>
        <v/>
      </c>
    </row>
    <row r="1750" spans="1:9" ht="19.95" customHeight="1" x14ac:dyDescent="0.3">
      <c r="A1750" s="2" t="s">
        <v>1555</v>
      </c>
      <c r="B1750" s="15">
        <v>79050</v>
      </c>
      <c r="C1750" s="15">
        <v>79140</v>
      </c>
      <c r="D1750" s="18" t="s">
        <v>6033</v>
      </c>
      <c r="E1750" s="18" t="s">
        <v>6032</v>
      </c>
      <c r="F1750" s="17" t="s">
        <v>5</v>
      </c>
      <c r="H1750" s="18" t="s">
        <v>6024</v>
      </c>
      <c r="I1750" s="18" t="str">
        <f t="shared" si="27"/>
        <v/>
      </c>
    </row>
    <row r="1751" spans="1:9" ht="19.95" customHeight="1" x14ac:dyDescent="0.3">
      <c r="A1751" s="2" t="s">
        <v>5757</v>
      </c>
      <c r="B1751" s="15">
        <v>86281</v>
      </c>
      <c r="C1751" s="15">
        <v>86170</v>
      </c>
      <c r="D1751" s="18" t="s">
        <v>6033</v>
      </c>
      <c r="E1751" s="18" t="s">
        <v>6032</v>
      </c>
      <c r="F1751" s="17" t="s">
        <v>5</v>
      </c>
      <c r="H1751" s="18" t="s">
        <v>6024</v>
      </c>
      <c r="I1751" s="18" t="str">
        <f t="shared" si="27"/>
        <v/>
      </c>
    </row>
    <row r="1752" spans="1:9" ht="19.95" customHeight="1" x14ac:dyDescent="0.3">
      <c r="A1752" s="2" t="s">
        <v>5653</v>
      </c>
      <c r="B1752" s="15">
        <v>79055</v>
      </c>
      <c r="C1752" s="15">
        <v>79170</v>
      </c>
      <c r="D1752" s="18" t="s">
        <v>6033</v>
      </c>
      <c r="E1752" s="18" t="s">
        <v>6032</v>
      </c>
      <c r="F1752" s="17" t="s">
        <v>5</v>
      </c>
      <c r="H1752" s="18" t="s">
        <v>6024</v>
      </c>
      <c r="I1752" s="18" t="str">
        <f t="shared" si="27"/>
        <v/>
      </c>
    </row>
    <row r="1753" spans="1:9" ht="19.95" customHeight="1" x14ac:dyDescent="0.3">
      <c r="A1753" s="2" t="s">
        <v>1562</v>
      </c>
      <c r="B1753" s="15">
        <v>86284</v>
      </c>
      <c r="C1753" s="15">
        <v>86340</v>
      </c>
      <c r="D1753" s="18" t="s">
        <v>6033</v>
      </c>
      <c r="E1753" s="18" t="s">
        <v>6032</v>
      </c>
      <c r="F1753" s="17" t="s">
        <v>5</v>
      </c>
      <c r="H1753" s="18" t="s">
        <v>6024</v>
      </c>
      <c r="I1753" s="18" t="str">
        <f t="shared" si="27"/>
        <v/>
      </c>
    </row>
    <row r="1754" spans="1:9" ht="19.95" customHeight="1" x14ac:dyDescent="0.3">
      <c r="A1754" s="2" t="s">
        <v>63</v>
      </c>
      <c r="B1754" s="15">
        <v>79061</v>
      </c>
      <c r="C1754" s="15">
        <v>79370</v>
      </c>
      <c r="D1754" s="18" t="s">
        <v>6029</v>
      </c>
      <c r="E1754" s="18" t="s">
        <v>6032</v>
      </c>
      <c r="F1754" s="17" t="s">
        <v>5</v>
      </c>
      <c r="H1754" s="18" t="s">
        <v>6031</v>
      </c>
      <c r="I1754" s="18" t="str">
        <f t="shared" si="27"/>
        <v/>
      </c>
    </row>
    <row r="1755" spans="1:9" ht="19.95" customHeight="1" x14ac:dyDescent="0.3">
      <c r="A1755" s="2" t="s">
        <v>5851</v>
      </c>
      <c r="B1755" s="15">
        <v>86290</v>
      </c>
      <c r="C1755" s="15">
        <v>86340</v>
      </c>
      <c r="D1755" s="18" t="s">
        <v>6029</v>
      </c>
      <c r="E1755" s="18" t="s">
        <v>6032</v>
      </c>
      <c r="F1755" s="17" t="s">
        <v>5</v>
      </c>
      <c r="H1755" s="18" t="s">
        <v>6039</v>
      </c>
      <c r="I1755" s="18" t="str">
        <f t="shared" si="27"/>
        <v/>
      </c>
    </row>
    <row r="1756" spans="1:9" ht="19.95" customHeight="1" x14ac:dyDescent="0.3">
      <c r="A1756" s="2" t="s">
        <v>782</v>
      </c>
      <c r="B1756" s="15">
        <v>79063</v>
      </c>
      <c r="C1756" s="15">
        <v>79290</v>
      </c>
      <c r="D1756" s="18" t="s">
        <v>6033</v>
      </c>
      <c r="E1756" s="18" t="s">
        <v>6032</v>
      </c>
      <c r="F1756" s="17" t="s">
        <v>5</v>
      </c>
      <c r="H1756" s="18" t="s">
        <v>6024</v>
      </c>
      <c r="I1756" s="18" t="str">
        <f t="shared" si="27"/>
        <v/>
      </c>
    </row>
    <row r="1757" spans="1:9" ht="19.95" customHeight="1" x14ac:dyDescent="0.3">
      <c r="A1757" s="2" t="s">
        <v>5789</v>
      </c>
      <c r="B1757" s="15">
        <v>86300</v>
      </c>
      <c r="C1757" s="15">
        <v>86170</v>
      </c>
      <c r="D1757" s="18" t="s">
        <v>6033</v>
      </c>
      <c r="E1757" s="18" t="s">
        <v>6032</v>
      </c>
      <c r="F1757" s="17" t="s">
        <v>5</v>
      </c>
      <c r="H1757" s="18" t="s">
        <v>6024</v>
      </c>
      <c r="I1757" s="18" t="str">
        <f t="shared" si="27"/>
        <v/>
      </c>
    </row>
    <row r="1758" spans="1:9" ht="19.95" customHeight="1" x14ac:dyDescent="0.3">
      <c r="A1758" s="2" t="s">
        <v>1224</v>
      </c>
      <c r="B1758" s="15">
        <v>79069</v>
      </c>
      <c r="C1758" s="15">
        <v>79320</v>
      </c>
      <c r="D1758" s="18" t="s">
        <v>6033</v>
      </c>
      <c r="E1758" s="18" t="s">
        <v>6032</v>
      </c>
      <c r="F1758" s="17" t="s">
        <v>5</v>
      </c>
      <c r="H1758" s="18" t="s">
        <v>6024</v>
      </c>
      <c r="I1758" s="18" t="str">
        <f t="shared" si="27"/>
        <v/>
      </c>
    </row>
    <row r="1759" spans="1:9" ht="19.95" customHeight="1" x14ac:dyDescent="0.3">
      <c r="A1759" s="2" t="s">
        <v>158</v>
      </c>
      <c r="B1759" s="15">
        <v>87014</v>
      </c>
      <c r="C1759" s="15">
        <v>87250</v>
      </c>
      <c r="D1759" s="18" t="s">
        <v>6033</v>
      </c>
      <c r="E1759" s="18" t="s">
        <v>6032</v>
      </c>
      <c r="F1759" s="17" t="s">
        <v>5</v>
      </c>
      <c r="H1759" s="18" t="s">
        <v>6024</v>
      </c>
      <c r="I1759" s="18" t="str">
        <f t="shared" si="27"/>
        <v/>
      </c>
    </row>
    <row r="1760" spans="1:9" ht="19.95" customHeight="1" x14ac:dyDescent="0.3">
      <c r="A1760" s="2" t="s">
        <v>5735</v>
      </c>
      <c r="B1760" s="15">
        <v>79076</v>
      </c>
      <c r="C1760" s="15">
        <v>79430</v>
      </c>
      <c r="D1760" s="18" t="s">
        <v>6033</v>
      </c>
      <c r="E1760" s="18" t="s">
        <v>6032</v>
      </c>
      <c r="F1760" s="17" t="s">
        <v>5</v>
      </c>
      <c r="H1760" s="18" t="s">
        <v>6024</v>
      </c>
      <c r="I1760" s="18" t="str">
        <f t="shared" si="27"/>
        <v/>
      </c>
    </row>
    <row r="1761" spans="1:9" ht="19.95" customHeight="1" x14ac:dyDescent="0.3">
      <c r="A1761" s="2" t="s">
        <v>158</v>
      </c>
      <c r="B1761" s="15">
        <v>87014</v>
      </c>
      <c r="C1761" s="15">
        <v>87250</v>
      </c>
      <c r="D1761" s="18" t="s">
        <v>6033</v>
      </c>
      <c r="E1761" s="18" t="s">
        <v>6032</v>
      </c>
      <c r="F1761" s="17" t="s">
        <v>5</v>
      </c>
      <c r="H1761" s="18" t="s">
        <v>6024</v>
      </c>
      <c r="I1761" s="18" t="str">
        <f t="shared" si="27"/>
        <v/>
      </c>
    </row>
    <row r="1762" spans="1:9" ht="19.95" customHeight="1" x14ac:dyDescent="0.3">
      <c r="A1762" s="2" t="s">
        <v>5640</v>
      </c>
      <c r="B1762" s="15">
        <v>79077</v>
      </c>
      <c r="C1762" s="15">
        <v>79130</v>
      </c>
      <c r="D1762" s="18" t="s">
        <v>6033</v>
      </c>
      <c r="E1762" s="18" t="s">
        <v>6032</v>
      </c>
      <c r="F1762" s="17" t="s">
        <v>5</v>
      </c>
      <c r="H1762" s="18" t="s">
        <v>6024</v>
      </c>
      <c r="I1762" s="18" t="str">
        <f t="shared" si="27"/>
        <v/>
      </c>
    </row>
    <row r="1763" spans="1:9" ht="19.95" customHeight="1" x14ac:dyDescent="0.3">
      <c r="A1763" s="2" t="s">
        <v>710</v>
      </c>
      <c r="B1763" s="15">
        <v>87017</v>
      </c>
      <c r="C1763" s="15">
        <v>87300</v>
      </c>
      <c r="D1763" s="18" t="s">
        <v>6029</v>
      </c>
      <c r="E1763" s="18" t="s">
        <v>6032</v>
      </c>
      <c r="F1763" s="17" t="s">
        <v>5</v>
      </c>
      <c r="H1763" s="18" t="s">
        <v>6031</v>
      </c>
      <c r="I1763" s="18" t="str">
        <f t="shared" si="27"/>
        <v/>
      </c>
    </row>
    <row r="1764" spans="1:9" ht="19.95" customHeight="1" x14ac:dyDescent="0.3">
      <c r="A1764" s="2" t="s">
        <v>5711</v>
      </c>
      <c r="B1764" s="15">
        <v>79078</v>
      </c>
      <c r="C1764" s="15">
        <v>79360</v>
      </c>
      <c r="D1764" s="18" t="s">
        <v>6033</v>
      </c>
      <c r="E1764" s="18" t="s">
        <v>6032</v>
      </c>
      <c r="F1764" s="17" t="s">
        <v>5</v>
      </c>
      <c r="H1764" s="18" t="s">
        <v>6024</v>
      </c>
      <c r="I1764" s="18" t="str">
        <f t="shared" si="27"/>
        <v/>
      </c>
    </row>
    <row r="1765" spans="1:9" ht="19.95" customHeight="1" x14ac:dyDescent="0.3">
      <c r="A1765" s="2" t="s">
        <v>769</v>
      </c>
      <c r="B1765" s="15">
        <v>87027</v>
      </c>
      <c r="C1765" s="15">
        <v>87230</v>
      </c>
      <c r="D1765" s="18" t="s">
        <v>6033</v>
      </c>
      <c r="E1765" s="18" t="s">
        <v>6032</v>
      </c>
      <c r="F1765" s="17" t="s">
        <v>5</v>
      </c>
      <c r="H1765" s="18" t="s">
        <v>6024</v>
      </c>
      <c r="I1765" s="18" t="str">
        <f t="shared" si="27"/>
        <v/>
      </c>
    </row>
    <row r="1766" spans="1:9" ht="19.95" customHeight="1" x14ac:dyDescent="0.3">
      <c r="A1766" s="2" t="s">
        <v>5711</v>
      </c>
      <c r="B1766" s="15">
        <v>79078</v>
      </c>
      <c r="C1766" s="15">
        <v>79360</v>
      </c>
      <c r="D1766" s="18" t="s">
        <v>6033</v>
      </c>
      <c r="E1766" s="18" t="s">
        <v>6032</v>
      </c>
      <c r="F1766" s="17" t="s">
        <v>5</v>
      </c>
      <c r="H1766" s="18" t="s">
        <v>6024</v>
      </c>
      <c r="I1766" s="18" t="str">
        <f t="shared" si="27"/>
        <v/>
      </c>
    </row>
    <row r="1767" spans="1:9" ht="19.95" customHeight="1" x14ac:dyDescent="0.3">
      <c r="A1767" s="2" t="s">
        <v>5954</v>
      </c>
      <c r="B1767" s="15">
        <v>87028</v>
      </c>
      <c r="C1767" s="15">
        <v>87320</v>
      </c>
      <c r="D1767" s="18" t="s">
        <v>6033</v>
      </c>
      <c r="E1767" s="18" t="s">
        <v>6032</v>
      </c>
      <c r="F1767" s="17" t="s">
        <v>5</v>
      </c>
      <c r="H1767" s="18" t="s">
        <v>6024</v>
      </c>
      <c r="I1767" s="18" t="str">
        <f t="shared" si="27"/>
        <v/>
      </c>
    </row>
    <row r="1768" spans="1:9" ht="19.95" customHeight="1" x14ac:dyDescent="0.3">
      <c r="A1768" s="2" t="s">
        <v>249</v>
      </c>
      <c r="B1768" s="15">
        <v>79079</v>
      </c>
      <c r="C1768" s="15">
        <v>79700</v>
      </c>
      <c r="D1768" s="18" t="s">
        <v>6029</v>
      </c>
      <c r="E1768" s="18" t="s">
        <v>6032</v>
      </c>
      <c r="F1768" s="17" t="s">
        <v>5</v>
      </c>
      <c r="H1768" s="18" t="s">
        <v>6031</v>
      </c>
      <c r="I1768" s="18" t="str">
        <f t="shared" si="27"/>
        <v/>
      </c>
    </row>
    <row r="1769" spans="1:9" ht="19.95" customHeight="1" x14ac:dyDescent="0.3">
      <c r="A1769" s="2" t="s">
        <v>130</v>
      </c>
      <c r="B1769" s="15">
        <v>87033</v>
      </c>
      <c r="C1769" s="15">
        <v>87140</v>
      </c>
      <c r="D1769" s="18" t="s">
        <v>6033</v>
      </c>
      <c r="E1769" s="18" t="s">
        <v>6032</v>
      </c>
      <c r="F1769" s="17" t="s">
        <v>5</v>
      </c>
      <c r="H1769" s="18" t="s">
        <v>6024</v>
      </c>
      <c r="I1769" s="18" t="str">
        <f t="shared" si="27"/>
        <v/>
      </c>
    </row>
    <row r="1770" spans="1:9" ht="19.95" customHeight="1" x14ac:dyDescent="0.3">
      <c r="A1770" s="2" t="s">
        <v>5654</v>
      </c>
      <c r="B1770" s="15">
        <v>79085</v>
      </c>
      <c r="C1770" s="15">
        <v>79170</v>
      </c>
      <c r="D1770" s="18" t="s">
        <v>6033</v>
      </c>
      <c r="E1770" s="18" t="s">
        <v>6032</v>
      </c>
      <c r="F1770" s="17" t="s">
        <v>5</v>
      </c>
      <c r="H1770" s="18" t="s">
        <v>6024</v>
      </c>
      <c r="I1770" s="18" t="str">
        <f t="shared" si="27"/>
        <v/>
      </c>
    </row>
    <row r="1771" spans="1:9" ht="19.95" customHeight="1" x14ac:dyDescent="0.3">
      <c r="A1771" s="2" t="s">
        <v>6014</v>
      </c>
      <c r="B1771" s="15">
        <v>87038</v>
      </c>
      <c r="C1771" s="15">
        <v>87270</v>
      </c>
      <c r="D1771" s="18" t="s">
        <v>6029</v>
      </c>
      <c r="E1771" s="18" t="s">
        <v>6032</v>
      </c>
      <c r="F1771" s="17" t="s">
        <v>5</v>
      </c>
      <c r="H1771" s="18" t="s">
        <v>6031</v>
      </c>
      <c r="I1771" s="18" t="str">
        <f t="shared" si="27"/>
        <v/>
      </c>
    </row>
    <row r="1772" spans="1:9" ht="19.95" customHeight="1" x14ac:dyDescent="0.3">
      <c r="A1772" s="2" t="s">
        <v>5742</v>
      </c>
      <c r="B1772" s="15">
        <v>79089</v>
      </c>
      <c r="C1772" s="15">
        <v>79600</v>
      </c>
      <c r="D1772" s="18" t="s">
        <v>6033</v>
      </c>
      <c r="E1772" s="18" t="s">
        <v>6032</v>
      </c>
      <c r="F1772" s="17" t="s">
        <v>5</v>
      </c>
      <c r="H1772" s="18" t="s">
        <v>6024</v>
      </c>
      <c r="I1772" s="18" t="str">
        <f t="shared" si="27"/>
        <v/>
      </c>
    </row>
    <row r="1773" spans="1:9" ht="19.95" customHeight="1" x14ac:dyDescent="0.3">
      <c r="A1773" s="2" t="s">
        <v>5950</v>
      </c>
      <c r="B1773" s="15">
        <v>87046</v>
      </c>
      <c r="C1773" s="15">
        <v>87310</v>
      </c>
      <c r="D1773" s="18" t="s">
        <v>6033</v>
      </c>
      <c r="E1773" s="18" t="s">
        <v>6032</v>
      </c>
      <c r="F1773" s="17" t="s">
        <v>5</v>
      </c>
      <c r="H1773" s="18" t="s">
        <v>6024</v>
      </c>
      <c r="I1773" s="18" t="str">
        <f t="shared" si="27"/>
        <v/>
      </c>
    </row>
    <row r="1774" spans="1:9" ht="19.95" customHeight="1" x14ac:dyDescent="0.3">
      <c r="A1774" s="2" t="s">
        <v>343</v>
      </c>
      <c r="B1774" s="15">
        <v>79092</v>
      </c>
      <c r="C1774" s="15">
        <v>79420</v>
      </c>
      <c r="D1774" s="18" t="s">
        <v>6033</v>
      </c>
      <c r="E1774" s="18" t="s">
        <v>6032</v>
      </c>
      <c r="F1774" s="17" t="s">
        <v>5</v>
      </c>
      <c r="H1774" s="18" t="s">
        <v>6024</v>
      </c>
      <c r="I1774" s="18" t="str">
        <f t="shared" si="27"/>
        <v/>
      </c>
    </row>
    <row r="1775" spans="1:9" ht="19.95" customHeight="1" x14ac:dyDescent="0.3">
      <c r="A1775" s="2" t="s">
        <v>1117</v>
      </c>
      <c r="B1775" s="15">
        <v>87047</v>
      </c>
      <c r="C1775" s="15">
        <v>87140</v>
      </c>
      <c r="D1775" s="18" t="s">
        <v>6033</v>
      </c>
      <c r="E1775" s="18" t="s">
        <v>6032</v>
      </c>
      <c r="F1775" s="17" t="s">
        <v>5</v>
      </c>
      <c r="H1775" s="18" t="s">
        <v>6024</v>
      </c>
      <c r="I1775" s="18" t="str">
        <f t="shared" si="27"/>
        <v/>
      </c>
    </row>
    <row r="1776" spans="1:9" ht="19.95" customHeight="1" x14ac:dyDescent="0.3">
      <c r="A1776" s="2" t="s">
        <v>5649</v>
      </c>
      <c r="B1776" s="15">
        <v>79101</v>
      </c>
      <c r="C1776" s="15">
        <v>79160</v>
      </c>
      <c r="D1776" s="18" t="s">
        <v>6029</v>
      </c>
      <c r="E1776" s="18" t="s">
        <v>6032</v>
      </c>
      <c r="F1776" s="17" t="s">
        <v>5</v>
      </c>
      <c r="H1776" s="18" t="s">
        <v>6031</v>
      </c>
      <c r="I1776" s="18" t="str">
        <f t="shared" si="27"/>
        <v/>
      </c>
    </row>
    <row r="1777" spans="1:9" ht="19.95" customHeight="1" x14ac:dyDescent="0.3">
      <c r="A1777" s="2" t="s">
        <v>602</v>
      </c>
      <c r="B1777" s="15">
        <v>87058</v>
      </c>
      <c r="C1777" s="15">
        <v>87120</v>
      </c>
      <c r="D1777" s="18" t="s">
        <v>6033</v>
      </c>
      <c r="E1777" s="18" t="s">
        <v>6032</v>
      </c>
      <c r="F1777" s="17" t="s">
        <v>5</v>
      </c>
      <c r="H1777" s="18" t="s">
        <v>6024</v>
      </c>
      <c r="I1777" s="18" t="str">
        <f t="shared" si="27"/>
        <v/>
      </c>
    </row>
    <row r="1778" spans="1:9" ht="19.95" customHeight="1" x14ac:dyDescent="0.3">
      <c r="A1778" s="2" t="s">
        <v>5703</v>
      </c>
      <c r="B1778" s="15">
        <v>79105</v>
      </c>
      <c r="C1778" s="15">
        <v>79340</v>
      </c>
      <c r="D1778" s="18" t="s">
        <v>6033</v>
      </c>
      <c r="E1778" s="18" t="s">
        <v>6032</v>
      </c>
      <c r="F1778" s="17" t="s">
        <v>5</v>
      </c>
      <c r="H1778" s="18" t="s">
        <v>6024</v>
      </c>
      <c r="I1778" s="18" t="str">
        <f t="shared" si="27"/>
        <v/>
      </c>
    </row>
    <row r="1779" spans="1:9" ht="19.95" customHeight="1" x14ac:dyDescent="0.3">
      <c r="A1779" s="2" t="s">
        <v>479</v>
      </c>
      <c r="B1779" s="15">
        <v>87059</v>
      </c>
      <c r="C1779" s="15">
        <v>87210</v>
      </c>
      <c r="D1779" s="18" t="s">
        <v>6029</v>
      </c>
      <c r="E1779" s="18" t="s">
        <v>6032</v>
      </c>
      <c r="F1779" s="17" t="s">
        <v>5</v>
      </c>
      <c r="H1779" s="18" t="s">
        <v>6031</v>
      </c>
      <c r="I1779" s="18" t="str">
        <f t="shared" si="27"/>
        <v/>
      </c>
    </row>
    <row r="1780" spans="1:9" ht="19.95" customHeight="1" x14ac:dyDescent="0.3">
      <c r="A1780" s="2" t="s">
        <v>925</v>
      </c>
      <c r="B1780" s="15">
        <v>79119</v>
      </c>
      <c r="C1780" s="15">
        <v>79160</v>
      </c>
      <c r="D1780" s="18" t="s">
        <v>6033</v>
      </c>
      <c r="E1780" s="18" t="s">
        <v>6032</v>
      </c>
      <c r="F1780" s="17" t="s">
        <v>5</v>
      </c>
      <c r="H1780" s="18" t="s">
        <v>6024</v>
      </c>
      <c r="I1780" s="18" t="str">
        <f t="shared" si="27"/>
        <v/>
      </c>
    </row>
    <row r="1781" spans="1:9" ht="19.95" customHeight="1" x14ac:dyDescent="0.3">
      <c r="A1781" s="2" t="s">
        <v>1088</v>
      </c>
      <c r="B1781" s="15">
        <v>87067</v>
      </c>
      <c r="C1781" s="15">
        <v>87250</v>
      </c>
      <c r="D1781" s="18" t="s">
        <v>6033</v>
      </c>
      <c r="E1781" s="18" t="s">
        <v>6032</v>
      </c>
      <c r="F1781" s="17" t="s">
        <v>5</v>
      </c>
      <c r="H1781" s="18" t="s">
        <v>6024</v>
      </c>
      <c r="I1781" s="18" t="str">
        <f t="shared" si="27"/>
        <v/>
      </c>
    </row>
    <row r="1782" spans="1:9" ht="19.95" customHeight="1" x14ac:dyDescent="0.3">
      <c r="A1782" s="2" t="s">
        <v>1123</v>
      </c>
      <c r="B1782" s="15">
        <v>79120</v>
      </c>
      <c r="C1782" s="15">
        <v>79390</v>
      </c>
      <c r="D1782" s="18" t="s">
        <v>6033</v>
      </c>
      <c r="E1782" s="18" t="s">
        <v>6032</v>
      </c>
      <c r="F1782" s="17" t="s">
        <v>5</v>
      </c>
      <c r="H1782" s="18" t="s">
        <v>6024</v>
      </c>
      <c r="I1782" s="18" t="str">
        <f t="shared" si="27"/>
        <v/>
      </c>
    </row>
    <row r="1783" spans="1:9" ht="19.95" customHeight="1" x14ac:dyDescent="0.3">
      <c r="A1783" s="2" t="s">
        <v>245</v>
      </c>
      <c r="B1783" s="15">
        <v>87075</v>
      </c>
      <c r="C1783" s="15">
        <v>87170</v>
      </c>
      <c r="D1783" s="18" t="s">
        <v>6029</v>
      </c>
      <c r="E1783" s="18" t="s">
        <v>6032</v>
      </c>
      <c r="F1783" s="17" t="s">
        <v>5</v>
      </c>
      <c r="H1783" s="18" t="s">
        <v>6031</v>
      </c>
      <c r="I1783" s="18" t="str">
        <f t="shared" si="27"/>
        <v/>
      </c>
    </row>
    <row r="1784" spans="1:9" ht="19.95" customHeight="1" x14ac:dyDescent="0.3">
      <c r="A1784" s="2" t="s">
        <v>5704</v>
      </c>
      <c r="B1784" s="15">
        <v>79121</v>
      </c>
      <c r="C1784" s="15">
        <v>79340</v>
      </c>
      <c r="D1784" s="18" t="s">
        <v>6033</v>
      </c>
      <c r="E1784" s="18" t="s">
        <v>6032</v>
      </c>
      <c r="F1784" s="17" t="s">
        <v>5</v>
      </c>
      <c r="H1784" s="18" t="s">
        <v>6024</v>
      </c>
      <c r="I1784" s="18" t="str">
        <f t="shared" si="27"/>
        <v/>
      </c>
    </row>
    <row r="1785" spans="1:9" ht="19.95" customHeight="1" x14ac:dyDescent="0.3">
      <c r="A1785" s="2" t="s">
        <v>5967</v>
      </c>
      <c r="B1785" s="15">
        <v>87076</v>
      </c>
      <c r="C1785" s="15">
        <v>87370</v>
      </c>
      <c r="D1785" s="18" t="s">
        <v>6033</v>
      </c>
      <c r="E1785" s="18" t="s">
        <v>6032</v>
      </c>
      <c r="F1785" s="17" t="s">
        <v>5</v>
      </c>
      <c r="H1785" s="18" t="s">
        <v>6024</v>
      </c>
      <c r="I1785" s="18" t="str">
        <f t="shared" si="27"/>
        <v/>
      </c>
    </row>
    <row r="1786" spans="1:9" ht="19.95" customHeight="1" x14ac:dyDescent="0.3">
      <c r="A1786" s="2" t="s">
        <v>5629</v>
      </c>
      <c r="B1786" s="15">
        <v>79122</v>
      </c>
      <c r="C1786" s="15">
        <v>79110</v>
      </c>
      <c r="D1786" s="18" t="s">
        <v>6033</v>
      </c>
      <c r="E1786" s="18" t="s">
        <v>6032</v>
      </c>
      <c r="F1786" s="17" t="s">
        <v>5</v>
      </c>
      <c r="H1786" s="18" t="s">
        <v>6024</v>
      </c>
      <c r="I1786" s="18" t="str">
        <f t="shared" si="27"/>
        <v/>
      </c>
    </row>
    <row r="1787" spans="1:9" ht="19.95" customHeight="1" x14ac:dyDescent="0.3">
      <c r="A1787" s="2" t="s">
        <v>6007</v>
      </c>
      <c r="B1787" s="15">
        <v>87080</v>
      </c>
      <c r="C1787" s="15">
        <v>87890</v>
      </c>
      <c r="D1787" s="18" t="s">
        <v>6033</v>
      </c>
      <c r="E1787" s="18" t="s">
        <v>6032</v>
      </c>
      <c r="F1787" s="17" t="s">
        <v>5</v>
      </c>
      <c r="H1787" s="18" t="s">
        <v>6024</v>
      </c>
      <c r="I1787" s="18" t="str">
        <f t="shared" si="27"/>
        <v/>
      </c>
    </row>
    <row r="1788" spans="1:9" ht="19.95" customHeight="1" x14ac:dyDescent="0.3">
      <c r="A1788" s="2" t="s">
        <v>333</v>
      </c>
      <c r="B1788" s="15">
        <v>79123</v>
      </c>
      <c r="C1788" s="15">
        <v>79380</v>
      </c>
      <c r="D1788" s="18" t="s">
        <v>6033</v>
      </c>
      <c r="E1788" s="18" t="s">
        <v>6032</v>
      </c>
      <c r="F1788" s="17" t="s">
        <v>5</v>
      </c>
      <c r="H1788" s="18" t="s">
        <v>6024</v>
      </c>
      <c r="I1788" s="18" t="str">
        <f t="shared" si="27"/>
        <v/>
      </c>
    </row>
    <row r="1789" spans="1:9" ht="19.95" customHeight="1" x14ac:dyDescent="0.3">
      <c r="A1789" s="2" t="s">
        <v>5987</v>
      </c>
      <c r="B1789" s="15">
        <v>87082</v>
      </c>
      <c r="C1789" s="15">
        <v>87500</v>
      </c>
      <c r="D1789" s="18" t="s">
        <v>6033</v>
      </c>
      <c r="E1789" s="18" t="s">
        <v>6032</v>
      </c>
      <c r="F1789" s="17" t="s">
        <v>5</v>
      </c>
      <c r="H1789" s="18" t="s">
        <v>6024</v>
      </c>
      <c r="I1789" s="18" t="str">
        <f t="shared" si="27"/>
        <v/>
      </c>
    </row>
    <row r="1790" spans="1:9" ht="19.95" customHeight="1" x14ac:dyDescent="0.3">
      <c r="A1790" s="2" t="s">
        <v>1086</v>
      </c>
      <c r="B1790" s="15">
        <v>79125</v>
      </c>
      <c r="C1790" s="15">
        <v>79230</v>
      </c>
      <c r="D1790" s="18" t="s">
        <v>6033</v>
      </c>
      <c r="E1790" s="18" t="s">
        <v>6032</v>
      </c>
      <c r="F1790" s="17" t="s">
        <v>5</v>
      </c>
      <c r="H1790" s="18" t="s">
        <v>6024</v>
      </c>
      <c r="I1790" s="18" t="str">
        <f t="shared" si="27"/>
        <v/>
      </c>
    </row>
    <row r="1791" spans="1:9" ht="19.95" customHeight="1" x14ac:dyDescent="0.3">
      <c r="A1791" s="2" t="s">
        <v>104</v>
      </c>
      <c r="B1791" s="15">
        <v>87085</v>
      </c>
      <c r="C1791" s="15">
        <v>87100</v>
      </c>
      <c r="D1791" s="18" t="s">
        <v>6029</v>
      </c>
      <c r="E1791" s="18" t="s">
        <v>6032</v>
      </c>
      <c r="F1791" s="17" t="s">
        <v>5</v>
      </c>
      <c r="H1791" s="18" t="s">
        <v>6031</v>
      </c>
      <c r="I1791" s="18" t="str">
        <f t="shared" si="27"/>
        <v/>
      </c>
    </row>
    <row r="1792" spans="1:9" ht="19.95" customHeight="1" x14ac:dyDescent="0.3">
      <c r="A1792" s="2" t="s">
        <v>5646</v>
      </c>
      <c r="B1792" s="15">
        <v>79132</v>
      </c>
      <c r="C1792" s="15">
        <v>79150</v>
      </c>
      <c r="D1792" s="18" t="s">
        <v>6033</v>
      </c>
      <c r="E1792" s="18" t="s">
        <v>6032</v>
      </c>
      <c r="F1792" s="17" t="s">
        <v>5</v>
      </c>
      <c r="H1792" s="18" t="s">
        <v>6024</v>
      </c>
      <c r="I1792" s="18" t="str">
        <f t="shared" si="27"/>
        <v/>
      </c>
    </row>
    <row r="1793" spans="1:9" ht="19.95" customHeight="1" x14ac:dyDescent="0.3">
      <c r="A1793" s="2" t="s">
        <v>104</v>
      </c>
      <c r="B1793" s="15">
        <v>87085</v>
      </c>
      <c r="C1793" s="15">
        <v>87280</v>
      </c>
      <c r="D1793" s="18" t="s">
        <v>6029</v>
      </c>
      <c r="E1793" s="18" t="s">
        <v>6032</v>
      </c>
      <c r="F1793" s="17" t="s">
        <v>5</v>
      </c>
      <c r="H1793" s="18" t="s">
        <v>6031</v>
      </c>
      <c r="I1793" s="18" t="str">
        <f t="shared" si="27"/>
        <v/>
      </c>
    </row>
    <row r="1794" spans="1:9" ht="19.95" customHeight="1" x14ac:dyDescent="0.3">
      <c r="A1794" s="2" t="s">
        <v>5681</v>
      </c>
      <c r="B1794" s="15">
        <v>79133</v>
      </c>
      <c r="C1794" s="15">
        <v>79220</v>
      </c>
      <c r="D1794" s="18" t="s">
        <v>6033</v>
      </c>
      <c r="E1794" s="18" t="s">
        <v>6032</v>
      </c>
      <c r="F1794" s="17" t="s">
        <v>5</v>
      </c>
      <c r="H1794" s="18" t="s">
        <v>6024</v>
      </c>
      <c r="I1794" s="18" t="str">
        <f t="shared" si="27"/>
        <v/>
      </c>
    </row>
    <row r="1795" spans="1:9" ht="19.95" customHeight="1" x14ac:dyDescent="0.3">
      <c r="A1795" s="2" t="s">
        <v>924</v>
      </c>
      <c r="B1795" s="15">
        <v>87088</v>
      </c>
      <c r="C1795" s="15">
        <v>87380</v>
      </c>
      <c r="D1795" s="18" t="s">
        <v>6033</v>
      </c>
      <c r="E1795" s="18" t="s">
        <v>6032</v>
      </c>
      <c r="F1795" s="17" t="s">
        <v>5</v>
      </c>
      <c r="H1795" s="18" t="s">
        <v>6024</v>
      </c>
      <c r="I1795" s="18" t="str">
        <f t="shared" ref="I1795:I1858" si="28">IF(OR(E1795="OUI",F1795="OUI"),INDEX(E$1:F$1,1,MATCH("OUI",E1795:F1795,0)),"")</f>
        <v/>
      </c>
    </row>
    <row r="1796" spans="1:9" ht="19.95" customHeight="1" x14ac:dyDescent="0.3">
      <c r="A1796" s="2" t="s">
        <v>1450</v>
      </c>
      <c r="B1796" s="15">
        <v>79136</v>
      </c>
      <c r="C1796" s="15">
        <v>79110</v>
      </c>
      <c r="D1796" s="18" t="s">
        <v>6033</v>
      </c>
      <c r="E1796" s="18" t="s">
        <v>6032</v>
      </c>
      <c r="F1796" s="17" t="s">
        <v>5</v>
      </c>
      <c r="H1796" s="18" t="s">
        <v>6024</v>
      </c>
      <c r="I1796" s="18" t="str">
        <f t="shared" si="28"/>
        <v/>
      </c>
    </row>
    <row r="1797" spans="1:9" ht="19.95" customHeight="1" x14ac:dyDescent="0.3">
      <c r="A1797" s="2" t="s">
        <v>1016</v>
      </c>
      <c r="B1797" s="15">
        <v>87089</v>
      </c>
      <c r="C1797" s="15">
        <v>87190</v>
      </c>
      <c r="D1797" s="18" t="s">
        <v>6029</v>
      </c>
      <c r="E1797" s="18" t="s">
        <v>6032</v>
      </c>
      <c r="F1797" s="17" t="s">
        <v>5</v>
      </c>
      <c r="H1797" s="18" t="s">
        <v>6031</v>
      </c>
      <c r="I1797" s="18" t="str">
        <f t="shared" si="28"/>
        <v/>
      </c>
    </row>
    <row r="1798" spans="1:9" ht="19.95" customHeight="1" x14ac:dyDescent="0.3">
      <c r="A1798" s="2" t="s">
        <v>5627</v>
      </c>
      <c r="B1798" s="15">
        <v>79140</v>
      </c>
      <c r="C1798" s="15">
        <v>79110</v>
      </c>
      <c r="D1798" s="18" t="s">
        <v>6033</v>
      </c>
      <c r="E1798" s="18" t="s">
        <v>6032</v>
      </c>
      <c r="F1798" s="17" t="s">
        <v>5</v>
      </c>
      <c r="H1798" s="18" t="s">
        <v>6024</v>
      </c>
      <c r="I1798" s="18" t="str">
        <f t="shared" si="28"/>
        <v/>
      </c>
    </row>
    <row r="1799" spans="1:9" ht="19.95" customHeight="1" x14ac:dyDescent="0.3">
      <c r="A1799" s="2" t="s">
        <v>5980</v>
      </c>
      <c r="B1799" s="15">
        <v>87091</v>
      </c>
      <c r="C1799" s="15">
        <v>87440</v>
      </c>
      <c r="D1799" s="18" t="s">
        <v>6033</v>
      </c>
      <c r="E1799" s="18" t="s">
        <v>6032</v>
      </c>
      <c r="F1799" s="17" t="s">
        <v>5</v>
      </c>
      <c r="H1799" s="18" t="s">
        <v>6024</v>
      </c>
      <c r="I1799" s="18" t="str">
        <f t="shared" si="28"/>
        <v/>
      </c>
    </row>
    <row r="1800" spans="1:9" ht="19.95" customHeight="1" x14ac:dyDescent="0.3">
      <c r="A1800" s="2" t="s">
        <v>5627</v>
      </c>
      <c r="B1800" s="15">
        <v>79140</v>
      </c>
      <c r="C1800" s="15">
        <v>79110</v>
      </c>
      <c r="D1800" s="18" t="s">
        <v>6033</v>
      </c>
      <c r="E1800" s="18" t="s">
        <v>6032</v>
      </c>
      <c r="F1800" s="17" t="s">
        <v>5</v>
      </c>
      <c r="H1800" s="18" t="s">
        <v>6024</v>
      </c>
      <c r="I1800" s="18" t="str">
        <f t="shared" si="28"/>
        <v/>
      </c>
    </row>
    <row r="1801" spans="1:9" ht="19.95" customHeight="1" x14ac:dyDescent="0.3">
      <c r="A1801" s="2" t="s">
        <v>5999</v>
      </c>
      <c r="B1801" s="15">
        <v>87096</v>
      </c>
      <c r="C1801" s="15">
        <v>87800</v>
      </c>
      <c r="D1801" s="18" t="s">
        <v>6033</v>
      </c>
      <c r="E1801" s="18" t="s">
        <v>6032</v>
      </c>
      <c r="F1801" s="17" t="s">
        <v>5</v>
      </c>
      <c r="H1801" s="18" t="s">
        <v>6024</v>
      </c>
      <c r="I1801" s="18" t="str">
        <f t="shared" si="28"/>
        <v/>
      </c>
    </row>
    <row r="1802" spans="1:9" ht="19.95" customHeight="1" x14ac:dyDescent="0.3">
      <c r="A1802" s="2" t="s">
        <v>3410</v>
      </c>
      <c r="B1802" s="15">
        <v>79142</v>
      </c>
      <c r="C1802" s="15">
        <v>79170</v>
      </c>
      <c r="D1802" s="18" t="s">
        <v>6033</v>
      </c>
      <c r="E1802" s="18" t="s">
        <v>6032</v>
      </c>
      <c r="F1802" s="17" t="s">
        <v>5</v>
      </c>
      <c r="H1802" s="18" t="s">
        <v>6024</v>
      </c>
      <c r="I1802" s="18" t="str">
        <f t="shared" si="28"/>
        <v/>
      </c>
    </row>
    <row r="1803" spans="1:9" ht="19.95" customHeight="1" x14ac:dyDescent="0.3">
      <c r="A1803" s="2" t="s">
        <v>170</v>
      </c>
      <c r="B1803" s="15">
        <v>87103</v>
      </c>
      <c r="C1803" s="15">
        <v>87140</v>
      </c>
      <c r="D1803" s="18" t="s">
        <v>6033</v>
      </c>
      <c r="E1803" s="18" t="s">
        <v>6032</v>
      </c>
      <c r="F1803" s="17" t="s">
        <v>5</v>
      </c>
      <c r="H1803" s="18" t="s">
        <v>6024</v>
      </c>
      <c r="I1803" s="18" t="str">
        <f t="shared" si="28"/>
        <v/>
      </c>
    </row>
    <row r="1804" spans="1:9" ht="19.95" customHeight="1" x14ac:dyDescent="0.3">
      <c r="A1804" s="2" t="s">
        <v>5669</v>
      </c>
      <c r="B1804" s="15">
        <v>79150</v>
      </c>
      <c r="C1804" s="15">
        <v>79190</v>
      </c>
      <c r="D1804" s="18" t="s">
        <v>6033</v>
      </c>
      <c r="E1804" s="18" t="s">
        <v>6032</v>
      </c>
      <c r="F1804" s="17" t="s">
        <v>5</v>
      </c>
      <c r="H1804" s="18" t="s">
        <v>6024</v>
      </c>
      <c r="I1804" s="18" t="str">
        <f t="shared" si="28"/>
        <v/>
      </c>
    </row>
    <row r="1805" spans="1:9" ht="19.95" customHeight="1" x14ac:dyDescent="0.3">
      <c r="A1805" s="2" t="s">
        <v>5900</v>
      </c>
      <c r="B1805" s="15">
        <v>87104</v>
      </c>
      <c r="C1805" s="15">
        <v>87120</v>
      </c>
      <c r="D1805" s="18" t="s">
        <v>6033</v>
      </c>
      <c r="E1805" s="18" t="s">
        <v>6032</v>
      </c>
      <c r="F1805" s="17" t="s">
        <v>5</v>
      </c>
      <c r="H1805" s="18" t="s">
        <v>6024</v>
      </c>
      <c r="I1805" s="18" t="str">
        <f t="shared" si="28"/>
        <v/>
      </c>
    </row>
    <row r="1806" spans="1:9" ht="19.95" customHeight="1" x14ac:dyDescent="0.3">
      <c r="A1806" s="2" t="s">
        <v>5655</v>
      </c>
      <c r="B1806" s="15">
        <v>79158</v>
      </c>
      <c r="C1806" s="15">
        <v>79170</v>
      </c>
      <c r="D1806" s="18" t="s">
        <v>6033</v>
      </c>
      <c r="E1806" s="18" t="s">
        <v>6032</v>
      </c>
      <c r="F1806" s="17" t="s">
        <v>5</v>
      </c>
      <c r="H1806" s="18" t="s">
        <v>6024</v>
      </c>
      <c r="I1806" s="18" t="str">
        <f t="shared" si="28"/>
        <v/>
      </c>
    </row>
    <row r="1807" spans="1:9" ht="19.95" customHeight="1" x14ac:dyDescent="0.3">
      <c r="A1807" s="2" t="s">
        <v>1449</v>
      </c>
      <c r="B1807" s="15">
        <v>87105</v>
      </c>
      <c r="C1807" s="15">
        <v>87130</v>
      </c>
      <c r="D1807" s="18" t="s">
        <v>6033</v>
      </c>
      <c r="E1807" s="18" t="s">
        <v>6032</v>
      </c>
      <c r="F1807" s="17" t="s">
        <v>5</v>
      </c>
      <c r="H1807" s="18" t="s">
        <v>6024</v>
      </c>
      <c r="I1807" s="18" t="str">
        <f t="shared" si="28"/>
        <v/>
      </c>
    </row>
    <row r="1808" spans="1:9" ht="19.95" customHeight="1" x14ac:dyDescent="0.3">
      <c r="A1808" s="2" t="s">
        <v>5618</v>
      </c>
      <c r="B1808" s="15">
        <v>79161</v>
      </c>
      <c r="C1808" s="15">
        <v>79100</v>
      </c>
      <c r="D1808" s="18" t="s">
        <v>6033</v>
      </c>
      <c r="E1808" s="18" t="s">
        <v>6032</v>
      </c>
      <c r="F1808" s="17" t="s">
        <v>5</v>
      </c>
      <c r="H1808" s="18" t="s">
        <v>6024</v>
      </c>
      <c r="I1808" s="18" t="str">
        <f t="shared" si="28"/>
        <v/>
      </c>
    </row>
    <row r="1809" spans="1:9" ht="19.95" customHeight="1" x14ac:dyDescent="0.3">
      <c r="A1809" s="2" t="s">
        <v>659</v>
      </c>
      <c r="B1809" s="15">
        <v>87114</v>
      </c>
      <c r="C1809" s="15">
        <v>87350</v>
      </c>
      <c r="D1809" s="18" t="s">
        <v>6029</v>
      </c>
      <c r="E1809" s="18" t="s">
        <v>6032</v>
      </c>
      <c r="F1809" s="17" t="s">
        <v>5</v>
      </c>
      <c r="H1809" s="18" t="s">
        <v>6031</v>
      </c>
      <c r="I1809" s="18" t="str">
        <f t="shared" si="28"/>
        <v/>
      </c>
    </row>
    <row r="1810" spans="1:9" ht="19.95" customHeight="1" x14ac:dyDescent="0.3">
      <c r="A1810" s="2" t="s">
        <v>5743</v>
      </c>
      <c r="B1810" s="15">
        <v>79165</v>
      </c>
      <c r="C1810" s="15">
        <v>79600</v>
      </c>
      <c r="D1810" s="18" t="s">
        <v>6033</v>
      </c>
      <c r="E1810" s="18" t="s">
        <v>6032</v>
      </c>
      <c r="F1810" s="17" t="s">
        <v>5</v>
      </c>
      <c r="H1810" s="18" t="s">
        <v>6024</v>
      </c>
      <c r="I1810" s="18" t="str">
        <f t="shared" si="28"/>
        <v/>
      </c>
    </row>
    <row r="1811" spans="1:9" ht="19.95" customHeight="1" x14ac:dyDescent="0.3">
      <c r="A1811" s="2" t="s">
        <v>482</v>
      </c>
      <c r="B1811" s="15">
        <v>87119</v>
      </c>
      <c r="C1811" s="15">
        <v>87260</v>
      </c>
      <c r="D1811" s="18" t="s">
        <v>6033</v>
      </c>
      <c r="E1811" s="18" t="s">
        <v>6032</v>
      </c>
      <c r="F1811" s="17" t="s">
        <v>5</v>
      </c>
      <c r="H1811" s="18" t="s">
        <v>6024</v>
      </c>
      <c r="I1811" s="18" t="str">
        <f t="shared" si="28"/>
        <v/>
      </c>
    </row>
    <row r="1812" spans="1:9" ht="19.95" customHeight="1" x14ac:dyDescent="0.3">
      <c r="A1812" s="2" t="s">
        <v>5744</v>
      </c>
      <c r="B1812" s="15">
        <v>79167</v>
      </c>
      <c r="C1812" s="15">
        <v>79600</v>
      </c>
      <c r="D1812" s="18" t="s">
        <v>6033</v>
      </c>
      <c r="E1812" s="18" t="s">
        <v>6032</v>
      </c>
      <c r="F1812" s="17" t="s">
        <v>5</v>
      </c>
      <c r="H1812" s="18" t="s">
        <v>6024</v>
      </c>
      <c r="I1812" s="18" t="str">
        <f t="shared" si="28"/>
        <v/>
      </c>
    </row>
    <row r="1813" spans="1:9" ht="19.95" customHeight="1" x14ac:dyDescent="0.3">
      <c r="A1813" s="2" t="s">
        <v>5941</v>
      </c>
      <c r="B1813" s="15">
        <v>87121</v>
      </c>
      <c r="C1813" s="15">
        <v>87290</v>
      </c>
      <c r="D1813" s="18" t="s">
        <v>6033</v>
      </c>
      <c r="E1813" s="18" t="s">
        <v>6032</v>
      </c>
      <c r="F1813" s="17" t="s">
        <v>5</v>
      </c>
      <c r="H1813" s="18" t="s">
        <v>6024</v>
      </c>
      <c r="I1813" s="18" t="str">
        <f t="shared" si="28"/>
        <v/>
      </c>
    </row>
    <row r="1814" spans="1:9" ht="19.95" customHeight="1" x14ac:dyDescent="0.3">
      <c r="A1814" s="2" t="s">
        <v>873</v>
      </c>
      <c r="B1814" s="15">
        <v>79172</v>
      </c>
      <c r="C1814" s="15">
        <v>79310</v>
      </c>
      <c r="D1814" s="18" t="s">
        <v>6033</v>
      </c>
      <c r="E1814" s="18" t="s">
        <v>6032</v>
      </c>
      <c r="F1814" s="17" t="s">
        <v>5</v>
      </c>
      <c r="H1814" s="18" t="s">
        <v>6024</v>
      </c>
      <c r="I1814" s="18" t="str">
        <f t="shared" si="28"/>
        <v/>
      </c>
    </row>
    <row r="1815" spans="1:9" ht="19.95" customHeight="1" x14ac:dyDescent="0.3">
      <c r="A1815" s="2" t="s">
        <v>92</v>
      </c>
      <c r="B1815" s="15">
        <v>87126</v>
      </c>
      <c r="C1815" s="15">
        <v>87600</v>
      </c>
      <c r="D1815" s="18" t="s">
        <v>6029</v>
      </c>
      <c r="E1815" s="18" t="s">
        <v>6032</v>
      </c>
      <c r="F1815" s="17" t="s">
        <v>5</v>
      </c>
      <c r="H1815" s="18" t="s">
        <v>6031</v>
      </c>
      <c r="I1815" s="18" t="str">
        <f t="shared" si="28"/>
        <v/>
      </c>
    </row>
    <row r="1816" spans="1:9" ht="19.95" customHeight="1" x14ac:dyDescent="0.3">
      <c r="A1816" s="2" t="s">
        <v>34</v>
      </c>
      <c r="B1816" s="15">
        <v>79174</v>
      </c>
      <c r="C1816" s="15">
        <v>79500</v>
      </c>
      <c r="D1816" s="18" t="s">
        <v>6029</v>
      </c>
      <c r="E1816" s="18" t="s">
        <v>6032</v>
      </c>
      <c r="F1816" s="17" t="s">
        <v>5</v>
      </c>
      <c r="H1816" s="18" t="s">
        <v>6031</v>
      </c>
      <c r="I1816" s="18" t="str">
        <f t="shared" si="28"/>
        <v/>
      </c>
    </row>
    <row r="1817" spans="1:9" ht="19.95" customHeight="1" x14ac:dyDescent="0.3">
      <c r="A1817" s="2" t="s">
        <v>5911</v>
      </c>
      <c r="B1817" s="15">
        <v>87128</v>
      </c>
      <c r="C1817" s="15">
        <v>87140</v>
      </c>
      <c r="D1817" s="18" t="s">
        <v>6033</v>
      </c>
      <c r="E1817" s="18" t="s">
        <v>6032</v>
      </c>
      <c r="F1817" s="17" t="s">
        <v>5</v>
      </c>
      <c r="H1817" s="18" t="s">
        <v>6024</v>
      </c>
      <c r="I1817" s="18" t="str">
        <f t="shared" si="28"/>
        <v/>
      </c>
    </row>
    <row r="1818" spans="1:9" ht="19.95" customHeight="1" x14ac:dyDescent="0.3">
      <c r="A1818" s="2" t="s">
        <v>449</v>
      </c>
      <c r="B1818" s="15">
        <v>79179</v>
      </c>
      <c r="C1818" s="15">
        <v>79320</v>
      </c>
      <c r="D1818" s="18" t="s">
        <v>6033</v>
      </c>
      <c r="E1818" s="18" t="s">
        <v>6032</v>
      </c>
      <c r="F1818" s="17" t="s">
        <v>5</v>
      </c>
      <c r="H1818" s="18" t="s">
        <v>6024</v>
      </c>
      <c r="I1818" s="18" t="str">
        <f t="shared" si="28"/>
        <v/>
      </c>
    </row>
    <row r="1819" spans="1:9" ht="19.95" customHeight="1" x14ac:dyDescent="0.3">
      <c r="A1819" s="2" t="s">
        <v>5906</v>
      </c>
      <c r="B1819" s="15">
        <v>87130</v>
      </c>
      <c r="C1819" s="15">
        <v>87130</v>
      </c>
      <c r="D1819" s="18" t="s">
        <v>6033</v>
      </c>
      <c r="E1819" s="18" t="s">
        <v>6032</v>
      </c>
      <c r="F1819" s="17" t="s">
        <v>5</v>
      </c>
      <c r="H1819" s="18" t="s">
        <v>6024</v>
      </c>
      <c r="I1819" s="18" t="str">
        <f t="shared" si="28"/>
        <v/>
      </c>
    </row>
    <row r="1820" spans="1:9" ht="19.95" customHeight="1" x14ac:dyDescent="0.3">
      <c r="A1820" s="2" t="s">
        <v>449</v>
      </c>
      <c r="B1820" s="15">
        <v>79179</v>
      </c>
      <c r="C1820" s="15">
        <v>79380</v>
      </c>
      <c r="D1820" s="18" t="s">
        <v>6033</v>
      </c>
      <c r="E1820" s="18" t="s">
        <v>6032</v>
      </c>
      <c r="F1820" s="17" t="s">
        <v>5</v>
      </c>
      <c r="H1820" s="18" t="s">
        <v>6024</v>
      </c>
      <c r="I1820" s="18" t="str">
        <f t="shared" si="28"/>
        <v/>
      </c>
    </row>
    <row r="1821" spans="1:9" ht="19.95" customHeight="1" x14ac:dyDescent="0.3">
      <c r="A1821" s="2" t="s">
        <v>6</v>
      </c>
      <c r="B1821" s="15">
        <v>87131</v>
      </c>
      <c r="C1821" s="15">
        <v>87720</v>
      </c>
      <c r="D1821" s="18" t="s">
        <v>6029</v>
      </c>
      <c r="E1821" s="18" t="s">
        <v>6032</v>
      </c>
      <c r="F1821" s="17" t="s">
        <v>5</v>
      </c>
      <c r="H1821" s="18" t="s">
        <v>6031</v>
      </c>
      <c r="I1821" s="18" t="str">
        <f t="shared" si="28"/>
        <v/>
      </c>
    </row>
    <row r="1822" spans="1:9" ht="19.95" customHeight="1" x14ac:dyDescent="0.3">
      <c r="A1822" s="2" t="s">
        <v>5714</v>
      </c>
      <c r="B1822" s="15">
        <v>79185</v>
      </c>
      <c r="C1822" s="15">
        <v>79370</v>
      </c>
      <c r="D1822" s="18" t="s">
        <v>6029</v>
      </c>
      <c r="E1822" s="18" t="s">
        <v>6032</v>
      </c>
      <c r="F1822" s="17" t="s">
        <v>5</v>
      </c>
      <c r="H1822" s="18" t="s">
        <v>6031</v>
      </c>
      <c r="I1822" s="18" t="str">
        <f t="shared" si="28"/>
        <v/>
      </c>
    </row>
    <row r="1823" spans="1:9" ht="19.95" customHeight="1" x14ac:dyDescent="0.3">
      <c r="A1823" s="2" t="s">
        <v>5901</v>
      </c>
      <c r="B1823" s="15">
        <v>87132</v>
      </c>
      <c r="C1823" s="15">
        <v>87120</v>
      </c>
      <c r="D1823" s="18" t="s">
        <v>6033</v>
      </c>
      <c r="E1823" s="18" t="s">
        <v>6032</v>
      </c>
      <c r="F1823" s="17" t="s">
        <v>5</v>
      </c>
      <c r="H1823" s="18" t="s">
        <v>6024</v>
      </c>
      <c r="I1823" s="18" t="str">
        <f t="shared" si="28"/>
        <v/>
      </c>
    </row>
    <row r="1824" spans="1:9" ht="19.95" customHeight="1" x14ac:dyDescent="0.3">
      <c r="A1824" s="2" t="s">
        <v>5714</v>
      </c>
      <c r="B1824" s="15">
        <v>79185</v>
      </c>
      <c r="C1824" s="15">
        <v>79370</v>
      </c>
      <c r="D1824" s="18" t="s">
        <v>6029</v>
      </c>
      <c r="E1824" s="18" t="s">
        <v>6032</v>
      </c>
      <c r="F1824" s="17" t="s">
        <v>5</v>
      </c>
      <c r="H1824" s="18" t="s">
        <v>6031</v>
      </c>
      <c r="I1824" s="18" t="str">
        <f t="shared" si="28"/>
        <v/>
      </c>
    </row>
    <row r="1825" spans="1:9" ht="19.95" customHeight="1" x14ac:dyDescent="0.3">
      <c r="A1825" s="2" t="s">
        <v>5914</v>
      </c>
      <c r="B1825" s="15">
        <v>87137</v>
      </c>
      <c r="C1825" s="15">
        <v>87150</v>
      </c>
      <c r="D1825" s="18" t="s">
        <v>6033</v>
      </c>
      <c r="E1825" s="18" t="s">
        <v>6032</v>
      </c>
      <c r="F1825" s="17" t="s">
        <v>5</v>
      </c>
      <c r="H1825" s="18" t="s">
        <v>6024</v>
      </c>
      <c r="I1825" s="18" t="str">
        <f t="shared" si="28"/>
        <v/>
      </c>
    </row>
    <row r="1826" spans="1:9" ht="19.95" customHeight="1" x14ac:dyDescent="0.3">
      <c r="A1826" s="2" t="s">
        <v>105</v>
      </c>
      <c r="B1826" s="15">
        <v>79191</v>
      </c>
      <c r="C1826" s="15">
        <v>79000</v>
      </c>
      <c r="D1826" s="18" t="s">
        <v>6029</v>
      </c>
      <c r="E1826" s="18" t="s">
        <v>6032</v>
      </c>
      <c r="F1826" s="17" t="s">
        <v>5</v>
      </c>
      <c r="H1826" s="18" t="s">
        <v>6031</v>
      </c>
      <c r="I1826" s="18" t="str">
        <f t="shared" si="28"/>
        <v/>
      </c>
    </row>
    <row r="1827" spans="1:9" ht="19.95" customHeight="1" x14ac:dyDescent="0.3">
      <c r="A1827" s="2" t="s">
        <v>5616</v>
      </c>
      <c r="B1827" s="15">
        <v>79196</v>
      </c>
      <c r="C1827" s="15">
        <v>79100</v>
      </c>
      <c r="D1827" s="18" t="s">
        <v>6033</v>
      </c>
      <c r="E1827" s="18" t="s">
        <v>6032</v>
      </c>
      <c r="F1827" s="17" t="s">
        <v>5</v>
      </c>
      <c r="H1827" s="18" t="s">
        <v>6024</v>
      </c>
      <c r="I1827" s="18" t="str">
        <f t="shared" si="28"/>
        <v/>
      </c>
    </row>
    <row r="1828" spans="1:9" ht="19.95" customHeight="1" x14ac:dyDescent="0.3">
      <c r="A1828" s="2" t="s">
        <v>5616</v>
      </c>
      <c r="B1828" s="15">
        <v>79196</v>
      </c>
      <c r="C1828" s="15">
        <v>79600</v>
      </c>
      <c r="D1828" s="18" t="s">
        <v>6033</v>
      </c>
      <c r="E1828" s="18" t="s">
        <v>6032</v>
      </c>
      <c r="F1828" s="17" t="s">
        <v>5</v>
      </c>
      <c r="H1828" s="18" t="s">
        <v>6024</v>
      </c>
      <c r="I1828" s="18" t="str">
        <f t="shared" si="28"/>
        <v/>
      </c>
    </row>
    <row r="1829" spans="1:9" ht="19.95" customHeight="1" x14ac:dyDescent="0.3">
      <c r="A1829" s="2" t="s">
        <v>559</v>
      </c>
      <c r="B1829" s="15">
        <v>79200</v>
      </c>
      <c r="C1829" s="15">
        <v>79220</v>
      </c>
      <c r="D1829" s="18" t="s">
        <v>6033</v>
      </c>
      <c r="E1829" s="18" t="s">
        <v>6032</v>
      </c>
      <c r="F1829" s="17" t="s">
        <v>5</v>
      </c>
      <c r="H1829" s="18" t="s">
        <v>6024</v>
      </c>
      <c r="I1829" s="18" t="str">
        <f t="shared" si="28"/>
        <v/>
      </c>
    </row>
    <row r="1830" spans="1:9" ht="19.95" customHeight="1" x14ac:dyDescent="0.3">
      <c r="A1830" s="2" t="s">
        <v>5670</v>
      </c>
      <c r="B1830" s="15">
        <v>79212</v>
      </c>
      <c r="C1830" s="15">
        <v>79190</v>
      </c>
      <c r="D1830" s="18" t="s">
        <v>6033</v>
      </c>
      <c r="E1830" s="18" t="s">
        <v>6032</v>
      </c>
      <c r="F1830" s="17" t="s">
        <v>5</v>
      </c>
      <c r="H1830" s="18" t="s">
        <v>6024</v>
      </c>
      <c r="I1830" s="18" t="str">
        <f t="shared" si="28"/>
        <v/>
      </c>
    </row>
    <row r="1831" spans="1:9" ht="19.95" customHeight="1" x14ac:dyDescent="0.3">
      <c r="A1831" s="2" t="s">
        <v>5641</v>
      </c>
      <c r="B1831" s="15">
        <v>79215</v>
      </c>
      <c r="C1831" s="15">
        <v>79130</v>
      </c>
      <c r="D1831" s="18" t="s">
        <v>6033</v>
      </c>
      <c r="E1831" s="18" t="s">
        <v>6032</v>
      </c>
      <c r="F1831" s="17" t="s">
        <v>5</v>
      </c>
      <c r="H1831" s="18" t="s">
        <v>6024</v>
      </c>
      <c r="I1831" s="18" t="str">
        <f t="shared" si="28"/>
        <v/>
      </c>
    </row>
    <row r="1832" spans="1:9" ht="19.95" customHeight="1" x14ac:dyDescent="0.3">
      <c r="A1832" s="2" t="s">
        <v>5750</v>
      </c>
      <c r="B1832" s="15">
        <v>79235</v>
      </c>
      <c r="C1832" s="15">
        <v>79700</v>
      </c>
      <c r="D1832" s="18" t="s">
        <v>6033</v>
      </c>
      <c r="E1832" s="18" t="s">
        <v>6032</v>
      </c>
      <c r="F1832" s="17" t="s">
        <v>5</v>
      </c>
      <c r="H1832" s="18" t="s">
        <v>6024</v>
      </c>
      <c r="I1832" s="18" t="str">
        <f t="shared" si="28"/>
        <v/>
      </c>
    </row>
    <row r="1833" spans="1:9" ht="19.95" customHeight="1" x14ac:dyDescent="0.3">
      <c r="A1833" s="2" t="s">
        <v>5716</v>
      </c>
      <c r="B1833" s="15">
        <v>79236</v>
      </c>
      <c r="C1833" s="15">
        <v>79380</v>
      </c>
      <c r="D1833" s="18" t="s">
        <v>6033</v>
      </c>
      <c r="E1833" s="18" t="s">
        <v>6032</v>
      </c>
      <c r="F1833" s="17" t="s">
        <v>5</v>
      </c>
      <c r="H1833" s="18" t="s">
        <v>6024</v>
      </c>
      <c r="I1833" s="18" t="str">
        <f t="shared" si="28"/>
        <v/>
      </c>
    </row>
    <row r="1834" spans="1:9" ht="19.95" customHeight="1" x14ac:dyDescent="0.3">
      <c r="A1834" s="2" t="s">
        <v>5723</v>
      </c>
      <c r="B1834" s="15">
        <v>79253</v>
      </c>
      <c r="C1834" s="15">
        <v>79400</v>
      </c>
      <c r="D1834" s="18" t="s">
        <v>6033</v>
      </c>
      <c r="E1834" s="18" t="s">
        <v>6032</v>
      </c>
      <c r="F1834" s="17" t="s">
        <v>5</v>
      </c>
      <c r="H1834" s="18" t="s">
        <v>6024</v>
      </c>
      <c r="I1834" s="18" t="str">
        <f t="shared" si="28"/>
        <v/>
      </c>
    </row>
    <row r="1835" spans="1:9" ht="19.95" customHeight="1" x14ac:dyDescent="0.3">
      <c r="A1835" s="2" t="s">
        <v>5619</v>
      </c>
      <c r="B1835" s="15">
        <v>79258</v>
      </c>
      <c r="C1835" s="15">
        <v>79100</v>
      </c>
      <c r="D1835" s="18" t="s">
        <v>6033</v>
      </c>
      <c r="E1835" s="18" t="s">
        <v>6032</v>
      </c>
      <c r="F1835" s="17" t="s">
        <v>5</v>
      </c>
      <c r="H1835" s="18" t="s">
        <v>6024</v>
      </c>
      <c r="I1835" s="18" t="str">
        <f t="shared" si="28"/>
        <v/>
      </c>
    </row>
    <row r="1836" spans="1:9" ht="19.95" customHeight="1" x14ac:dyDescent="0.3">
      <c r="A1836" s="2" t="s">
        <v>5745</v>
      </c>
      <c r="B1836" s="15">
        <v>79268</v>
      </c>
      <c r="C1836" s="15">
        <v>79600</v>
      </c>
      <c r="D1836" s="18" t="s">
        <v>6033</v>
      </c>
      <c r="E1836" s="18" t="s">
        <v>6032</v>
      </c>
      <c r="F1836" s="17" t="s">
        <v>5</v>
      </c>
      <c r="H1836" s="18" t="s">
        <v>6024</v>
      </c>
      <c r="I1836" s="18" t="str">
        <f t="shared" si="28"/>
        <v/>
      </c>
    </row>
    <row r="1837" spans="1:9" ht="19.95" customHeight="1" x14ac:dyDescent="0.3">
      <c r="A1837" s="2" t="s">
        <v>5650</v>
      </c>
      <c r="B1837" s="15">
        <v>79269</v>
      </c>
      <c r="C1837" s="15">
        <v>79160</v>
      </c>
      <c r="D1837" s="18" t="s">
        <v>6033</v>
      </c>
      <c r="E1837" s="18" t="s">
        <v>6032</v>
      </c>
      <c r="F1837" s="17" t="s">
        <v>5</v>
      </c>
      <c r="H1837" s="18" t="s">
        <v>6024</v>
      </c>
      <c r="I1837" s="18" t="str">
        <f t="shared" si="28"/>
        <v/>
      </c>
    </row>
    <row r="1838" spans="1:9" ht="19.95" customHeight="1" x14ac:dyDescent="0.3">
      <c r="A1838" s="2" t="s">
        <v>5686</v>
      </c>
      <c r="B1838" s="15">
        <v>79273</v>
      </c>
      <c r="C1838" s="15">
        <v>79230</v>
      </c>
      <c r="D1838" s="18" t="s">
        <v>6033</v>
      </c>
      <c r="E1838" s="18" t="s">
        <v>6032</v>
      </c>
      <c r="F1838" s="17" t="s">
        <v>5</v>
      </c>
      <c r="H1838" s="18" t="s">
        <v>6024</v>
      </c>
      <c r="I1838" s="18" t="str">
        <f t="shared" si="28"/>
        <v/>
      </c>
    </row>
    <row r="1839" spans="1:9" ht="19.95" customHeight="1" x14ac:dyDescent="0.3">
      <c r="A1839" s="2" t="s">
        <v>5620</v>
      </c>
      <c r="B1839" s="15">
        <v>79274</v>
      </c>
      <c r="C1839" s="15">
        <v>79100</v>
      </c>
      <c r="D1839" s="18" t="s">
        <v>6033</v>
      </c>
      <c r="E1839" s="18" t="s">
        <v>6032</v>
      </c>
      <c r="F1839" s="17" t="s">
        <v>5</v>
      </c>
      <c r="H1839" s="18" t="s">
        <v>6024</v>
      </c>
      <c r="I1839" s="18" t="str">
        <f t="shared" si="28"/>
        <v/>
      </c>
    </row>
    <row r="1840" spans="1:9" ht="19.95" customHeight="1" x14ac:dyDescent="0.3">
      <c r="A1840" s="2" t="s">
        <v>5645</v>
      </c>
      <c r="B1840" s="15">
        <v>79280</v>
      </c>
      <c r="C1840" s="15">
        <v>79150</v>
      </c>
      <c r="D1840" s="18" t="s">
        <v>6033</v>
      </c>
      <c r="E1840" s="18" t="s">
        <v>6032</v>
      </c>
      <c r="F1840" s="17" t="s">
        <v>5</v>
      </c>
      <c r="H1840" s="18" t="s">
        <v>6024</v>
      </c>
      <c r="I1840" s="18" t="str">
        <f t="shared" si="28"/>
        <v/>
      </c>
    </row>
    <row r="1841" spans="1:9" ht="19.95" customHeight="1" x14ac:dyDescent="0.3">
      <c r="A1841" s="2" t="s">
        <v>5689</v>
      </c>
      <c r="B1841" s="15">
        <v>79286</v>
      </c>
      <c r="C1841" s="15">
        <v>79240</v>
      </c>
      <c r="D1841" s="18" t="s">
        <v>6033</v>
      </c>
      <c r="E1841" s="18" t="s">
        <v>6032</v>
      </c>
      <c r="F1841" s="17" t="s">
        <v>5</v>
      </c>
      <c r="H1841" s="18" t="s">
        <v>6024</v>
      </c>
      <c r="I1841" s="18" t="str">
        <f t="shared" si="28"/>
        <v/>
      </c>
    </row>
    <row r="1842" spans="1:9" ht="19.95" customHeight="1" x14ac:dyDescent="0.3">
      <c r="A1842" s="2" t="s">
        <v>4628</v>
      </c>
      <c r="B1842" s="15">
        <v>79298</v>
      </c>
      <c r="C1842" s="15">
        <v>79270</v>
      </c>
      <c r="D1842" s="18" t="s">
        <v>6033</v>
      </c>
      <c r="E1842" s="18" t="s">
        <v>6032</v>
      </c>
      <c r="F1842" s="17" t="s">
        <v>5</v>
      </c>
      <c r="H1842" s="18" t="s">
        <v>6024</v>
      </c>
      <c r="I1842" s="18" t="str">
        <f t="shared" si="28"/>
        <v/>
      </c>
    </row>
    <row r="1843" spans="1:9" ht="19.95" customHeight="1" x14ac:dyDescent="0.3">
      <c r="A1843" s="2" t="s">
        <v>453</v>
      </c>
      <c r="B1843" s="15">
        <v>79307</v>
      </c>
      <c r="C1843" s="15">
        <v>79190</v>
      </c>
      <c r="D1843" s="18" t="s">
        <v>6033</v>
      </c>
      <c r="E1843" s="18" t="s">
        <v>6032</v>
      </c>
      <c r="F1843" s="17" t="s">
        <v>5</v>
      </c>
      <c r="H1843" s="18" t="s">
        <v>6024</v>
      </c>
      <c r="I1843" s="18" t="str">
        <f t="shared" si="28"/>
        <v/>
      </c>
    </row>
    <row r="1844" spans="1:9" ht="19.95" customHeight="1" x14ac:dyDescent="0.3">
      <c r="A1844" s="2" t="s">
        <v>798</v>
      </c>
      <c r="B1844" s="15">
        <v>79322</v>
      </c>
      <c r="C1844" s="15">
        <v>79200</v>
      </c>
      <c r="D1844" s="18" t="s">
        <v>6029</v>
      </c>
      <c r="E1844" s="18" t="s">
        <v>6032</v>
      </c>
      <c r="F1844" s="17" t="s">
        <v>5</v>
      </c>
      <c r="H1844" s="18" t="s">
        <v>6031</v>
      </c>
      <c r="I1844" s="18" t="str">
        <f t="shared" si="28"/>
        <v/>
      </c>
    </row>
    <row r="1845" spans="1:9" ht="19.95" customHeight="1" x14ac:dyDescent="0.3">
      <c r="A1845" s="2" t="s">
        <v>125</v>
      </c>
      <c r="B1845" s="15">
        <v>79329</v>
      </c>
      <c r="C1845" s="15">
        <v>79100</v>
      </c>
      <c r="D1845" s="18" t="s">
        <v>6029</v>
      </c>
      <c r="E1845" s="18" t="s">
        <v>6032</v>
      </c>
      <c r="F1845" s="17" t="s">
        <v>5</v>
      </c>
      <c r="H1845" s="18" t="s">
        <v>6031</v>
      </c>
      <c r="I1845" s="18" t="str">
        <f t="shared" si="28"/>
        <v/>
      </c>
    </row>
    <row r="1846" spans="1:9" ht="19.95" customHeight="1" x14ac:dyDescent="0.3">
      <c r="A1846" s="2" t="s">
        <v>5676</v>
      </c>
      <c r="B1846" s="15">
        <v>79334</v>
      </c>
      <c r="C1846" s="15">
        <v>79210</v>
      </c>
      <c r="D1846" s="18" t="s">
        <v>6033</v>
      </c>
      <c r="E1846" s="18" t="s">
        <v>6032</v>
      </c>
      <c r="F1846" s="17" t="s">
        <v>5</v>
      </c>
      <c r="H1846" s="18" t="s">
        <v>6024</v>
      </c>
      <c r="I1846" s="18" t="str">
        <f t="shared" si="28"/>
        <v/>
      </c>
    </row>
    <row r="1847" spans="1:9" ht="19.95" customHeight="1" x14ac:dyDescent="0.3">
      <c r="A1847" s="2" t="s">
        <v>5634</v>
      </c>
      <c r="B1847" s="15">
        <v>79338</v>
      </c>
      <c r="C1847" s="15">
        <v>79120</v>
      </c>
      <c r="D1847" s="18" t="s">
        <v>6033</v>
      </c>
      <c r="E1847" s="18" t="s">
        <v>6032</v>
      </c>
      <c r="F1847" s="17" t="s">
        <v>5</v>
      </c>
      <c r="H1847" s="18" t="s">
        <v>6024</v>
      </c>
      <c r="I1847" s="18" t="str">
        <f t="shared" si="28"/>
        <v/>
      </c>
    </row>
    <row r="1848" spans="1:9" ht="19.95" customHeight="1" x14ac:dyDescent="0.3">
      <c r="A1848" s="2" t="s">
        <v>5730</v>
      </c>
      <c r="B1848" s="15">
        <v>79340</v>
      </c>
      <c r="C1848" s="15">
        <v>79420</v>
      </c>
      <c r="D1848" s="18" t="s">
        <v>6033</v>
      </c>
      <c r="E1848" s="18" t="s">
        <v>6032</v>
      </c>
      <c r="F1848" s="17" t="s">
        <v>5</v>
      </c>
      <c r="H1848" s="18" t="s">
        <v>6024</v>
      </c>
      <c r="I1848" s="18" t="str">
        <f t="shared" si="28"/>
        <v/>
      </c>
    </row>
    <row r="1849" spans="1:9" ht="19.95" customHeight="1" x14ac:dyDescent="0.3">
      <c r="A1849" s="2" t="s">
        <v>927</v>
      </c>
      <c r="B1849" s="15">
        <v>79345</v>
      </c>
      <c r="C1849" s="15">
        <v>79310</v>
      </c>
      <c r="D1849" s="18" t="s">
        <v>6033</v>
      </c>
      <c r="E1849" s="18" t="s">
        <v>6032</v>
      </c>
      <c r="F1849" s="17" t="s">
        <v>5</v>
      </c>
      <c r="H1849" s="18" t="s">
        <v>6024</v>
      </c>
      <c r="I1849" s="18" t="str">
        <f t="shared" si="28"/>
        <v/>
      </c>
    </row>
    <row r="1850" spans="1:9" ht="19.95" customHeight="1" x14ac:dyDescent="0.3">
      <c r="A1850" s="2" t="s">
        <v>1184</v>
      </c>
      <c r="B1850" s="15">
        <v>79351</v>
      </c>
      <c r="C1850" s="15">
        <v>79160</v>
      </c>
      <c r="D1850" s="18" t="s">
        <v>6033</v>
      </c>
      <c r="E1850" s="18" t="s">
        <v>6032</v>
      </c>
      <c r="F1850" s="17" t="s">
        <v>5</v>
      </c>
      <c r="H1850" s="18" t="s">
        <v>6024</v>
      </c>
      <c r="I1850" s="18" t="str">
        <f t="shared" si="28"/>
        <v/>
      </c>
    </row>
    <row r="1851" spans="1:9" ht="19.95" customHeight="1" x14ac:dyDescent="0.3">
      <c r="A1851" s="2" t="s">
        <v>5656</v>
      </c>
      <c r="B1851" s="15">
        <v>79352</v>
      </c>
      <c r="C1851" s="15">
        <v>79170</v>
      </c>
      <c r="D1851" s="18" t="s">
        <v>6033</v>
      </c>
      <c r="E1851" s="18" t="s">
        <v>6032</v>
      </c>
      <c r="F1851" s="17" t="s">
        <v>5</v>
      </c>
      <c r="H1851" s="18" t="s">
        <v>6024</v>
      </c>
      <c r="I1851" s="18" t="str">
        <f t="shared" si="28"/>
        <v/>
      </c>
    </row>
    <row r="1852" spans="1:9" ht="19.95" customHeight="1" x14ac:dyDescent="0.3">
      <c r="A1852" s="2" t="s">
        <v>5682</v>
      </c>
      <c r="B1852" s="15">
        <v>79357</v>
      </c>
      <c r="C1852" s="15">
        <v>79220</v>
      </c>
      <c r="D1852" s="18" t="s">
        <v>6033</v>
      </c>
      <c r="E1852" s="18" t="s">
        <v>6032</v>
      </c>
      <c r="F1852" s="17" t="s">
        <v>5</v>
      </c>
      <c r="H1852" s="18" t="s">
        <v>6024</v>
      </c>
      <c r="I1852" s="18" t="str">
        <f t="shared" si="28"/>
        <v/>
      </c>
    </row>
    <row r="1853" spans="1:9" ht="19.95" customHeight="1" x14ac:dyDescent="0.3">
      <c r="A1853" s="2" t="s">
        <v>5945</v>
      </c>
      <c r="B1853" s="15">
        <v>87139</v>
      </c>
      <c r="C1853" s="15">
        <v>87300</v>
      </c>
      <c r="D1853" s="18" t="s">
        <v>6033</v>
      </c>
      <c r="E1853" s="18" t="s">
        <v>6032</v>
      </c>
      <c r="F1853" s="17" t="s">
        <v>5</v>
      </c>
      <c r="H1853" s="18" t="s">
        <v>6024</v>
      </c>
      <c r="I1853" s="18" t="str">
        <f t="shared" si="28"/>
        <v/>
      </c>
    </row>
    <row r="1854" spans="1:9" ht="19.95" customHeight="1" x14ac:dyDescent="0.3">
      <c r="A1854" s="2" t="s">
        <v>5975</v>
      </c>
      <c r="B1854" s="15">
        <v>87142</v>
      </c>
      <c r="C1854" s="15">
        <v>87400</v>
      </c>
      <c r="D1854" s="18" t="s">
        <v>6033</v>
      </c>
      <c r="E1854" s="18" t="s">
        <v>6032</v>
      </c>
      <c r="F1854" s="17" t="s">
        <v>5</v>
      </c>
      <c r="H1854" s="18" t="s">
        <v>6024</v>
      </c>
      <c r="I1854" s="18" t="str">
        <f t="shared" si="28"/>
        <v/>
      </c>
    </row>
    <row r="1855" spans="1:9" ht="19.95" customHeight="1" x14ac:dyDescent="0.3">
      <c r="A1855" s="2" t="s">
        <v>5946</v>
      </c>
      <c r="B1855" s="15">
        <v>87155</v>
      </c>
      <c r="C1855" s="15">
        <v>87300</v>
      </c>
      <c r="D1855" s="18" t="s">
        <v>6033</v>
      </c>
      <c r="E1855" s="18" t="s">
        <v>6032</v>
      </c>
      <c r="F1855" s="17" t="s">
        <v>5</v>
      </c>
      <c r="H1855" s="18" t="s">
        <v>6024</v>
      </c>
      <c r="I1855" s="18" t="str">
        <f t="shared" si="28"/>
        <v/>
      </c>
    </row>
    <row r="1856" spans="1:9" ht="19.95" customHeight="1" x14ac:dyDescent="0.3">
      <c r="A1856" s="2" t="s">
        <v>5951</v>
      </c>
      <c r="B1856" s="15">
        <v>87158</v>
      </c>
      <c r="C1856" s="15">
        <v>87310</v>
      </c>
      <c r="D1856" s="18" t="s">
        <v>6033</v>
      </c>
      <c r="E1856" s="18" t="s">
        <v>6032</v>
      </c>
      <c r="F1856" s="17" t="s">
        <v>5</v>
      </c>
      <c r="H1856" s="18" t="s">
        <v>6024</v>
      </c>
      <c r="I1856" s="18" t="str">
        <f t="shared" si="28"/>
        <v/>
      </c>
    </row>
    <row r="1857" spans="1:9" ht="19.95" customHeight="1" x14ac:dyDescent="0.3">
      <c r="A1857" s="2" t="s">
        <v>5959</v>
      </c>
      <c r="B1857" s="15">
        <v>87159</v>
      </c>
      <c r="C1857" s="15">
        <v>87340</v>
      </c>
      <c r="D1857" s="18" t="s">
        <v>6033</v>
      </c>
      <c r="E1857" s="18" t="s">
        <v>6032</v>
      </c>
      <c r="F1857" s="17" t="s">
        <v>5</v>
      </c>
      <c r="H1857" s="18" t="s">
        <v>6024</v>
      </c>
      <c r="I1857" s="18" t="str">
        <f t="shared" si="28"/>
        <v/>
      </c>
    </row>
    <row r="1858" spans="1:9" ht="19.95" customHeight="1" x14ac:dyDescent="0.3">
      <c r="A1858" s="2" t="s">
        <v>5922</v>
      </c>
      <c r="B1858" s="15">
        <v>87160</v>
      </c>
      <c r="C1858" s="15">
        <v>87190</v>
      </c>
      <c r="D1858" s="18" t="s">
        <v>6033</v>
      </c>
      <c r="E1858" s="18" t="s">
        <v>6032</v>
      </c>
      <c r="F1858" s="17" t="s">
        <v>5</v>
      </c>
      <c r="H1858" s="18" t="s">
        <v>6024</v>
      </c>
      <c r="I1858" s="18" t="str">
        <f t="shared" si="28"/>
        <v/>
      </c>
    </row>
    <row r="1859" spans="1:9" ht="19.95" customHeight="1" x14ac:dyDescent="0.3">
      <c r="A1859" s="2" t="s">
        <v>5995</v>
      </c>
      <c r="B1859" s="15">
        <v>87166</v>
      </c>
      <c r="C1859" s="15">
        <v>87700</v>
      </c>
      <c r="D1859" s="18" t="s">
        <v>6033</v>
      </c>
      <c r="E1859" s="18" t="s">
        <v>6032</v>
      </c>
      <c r="F1859" s="17" t="s">
        <v>5</v>
      </c>
      <c r="H1859" s="18" t="s">
        <v>6024</v>
      </c>
      <c r="I1859" s="18" t="str">
        <f t="shared" ref="I1859:I1922" si="29">IF(OR(E1859="OUI",F1859="OUI"),INDEX(E$1:F$1,1,MATCH("OUI",E1859:F1859,0)),"")</f>
        <v/>
      </c>
    </row>
    <row r="1860" spans="1:9" ht="19.95" customHeight="1" x14ac:dyDescent="0.3">
      <c r="A1860" s="2" t="s">
        <v>5942</v>
      </c>
      <c r="B1860" s="15">
        <v>87180</v>
      </c>
      <c r="C1860" s="15">
        <v>87290</v>
      </c>
      <c r="D1860" s="18" t="s">
        <v>6033</v>
      </c>
      <c r="E1860" s="18" t="s">
        <v>6032</v>
      </c>
      <c r="F1860" s="17" t="s">
        <v>5</v>
      </c>
      <c r="H1860" s="18" t="s">
        <v>6024</v>
      </c>
      <c r="I1860" s="18" t="str">
        <f t="shared" si="29"/>
        <v/>
      </c>
    </row>
    <row r="1861" spans="1:9" ht="19.95" customHeight="1" x14ac:dyDescent="0.3">
      <c r="A1861" s="2" t="s">
        <v>5968</v>
      </c>
      <c r="B1861" s="15">
        <v>87181</v>
      </c>
      <c r="C1861" s="15">
        <v>87370</v>
      </c>
      <c r="D1861" s="18" t="s">
        <v>6033</v>
      </c>
      <c r="E1861" s="18" t="s">
        <v>6032</v>
      </c>
      <c r="F1861" s="17" t="s">
        <v>5</v>
      </c>
      <c r="H1861" s="18" t="s">
        <v>6024</v>
      </c>
      <c r="I1861" s="18" t="str">
        <f t="shared" si="29"/>
        <v/>
      </c>
    </row>
    <row r="1862" spans="1:9" ht="19.95" customHeight="1" x14ac:dyDescent="0.3">
      <c r="A1862" s="2" t="s">
        <v>1176</v>
      </c>
      <c r="B1862" s="15">
        <v>87189</v>
      </c>
      <c r="C1862" s="15">
        <v>87440</v>
      </c>
      <c r="D1862" s="18" t="s">
        <v>6033</v>
      </c>
      <c r="E1862" s="18" t="s">
        <v>6032</v>
      </c>
      <c r="F1862" s="17" t="s">
        <v>5</v>
      </c>
      <c r="H1862" s="18" t="s">
        <v>6024</v>
      </c>
      <c r="I1862" s="18" t="str">
        <f t="shared" si="29"/>
        <v/>
      </c>
    </row>
    <row r="1863" spans="1:9" ht="19.95" customHeight="1" x14ac:dyDescent="0.3">
      <c r="A1863" s="2" t="s">
        <v>5962</v>
      </c>
      <c r="B1863" s="15">
        <v>87200</v>
      </c>
      <c r="C1863" s="15">
        <v>87360</v>
      </c>
      <c r="D1863" s="18" t="s">
        <v>6033</v>
      </c>
      <c r="E1863" s="18" t="s">
        <v>6032</v>
      </c>
      <c r="F1863" s="17" t="s">
        <v>5</v>
      </c>
      <c r="H1863" s="18" t="s">
        <v>6024</v>
      </c>
      <c r="I1863" s="18" t="str">
        <f t="shared" si="29"/>
        <v/>
      </c>
    </row>
    <row r="1864" spans="1:9" ht="19.95" customHeight="1" x14ac:dyDescent="0.3">
      <c r="A1864" s="2" t="s">
        <v>913</v>
      </c>
      <c r="B1864" s="15">
        <v>87201</v>
      </c>
      <c r="C1864" s="15">
        <v>87430</v>
      </c>
      <c r="D1864" s="18" t="s">
        <v>6029</v>
      </c>
      <c r="E1864" s="18" t="s">
        <v>6032</v>
      </c>
      <c r="F1864" s="17" t="s">
        <v>5</v>
      </c>
      <c r="H1864" s="18" t="s">
        <v>6031</v>
      </c>
      <c r="I1864" s="18" t="str">
        <f t="shared" si="29"/>
        <v/>
      </c>
    </row>
    <row r="1865" spans="1:9" ht="19.95" customHeight="1" x14ac:dyDescent="0.3">
      <c r="A1865" s="2" t="s">
        <v>1428</v>
      </c>
      <c r="B1865" s="15">
        <v>87202</v>
      </c>
      <c r="C1865" s="15">
        <v>87520</v>
      </c>
      <c r="D1865" s="18" t="s">
        <v>6033</v>
      </c>
      <c r="E1865" s="18" t="s">
        <v>6032</v>
      </c>
      <c r="F1865" s="17" t="s">
        <v>5</v>
      </c>
      <c r="H1865" s="18" t="s">
        <v>6024</v>
      </c>
      <c r="I1865" s="18" t="str">
        <f t="shared" si="29"/>
        <v/>
      </c>
    </row>
    <row r="1866" spans="1:9" ht="19.95" customHeight="1" x14ac:dyDescent="0.3">
      <c r="A1866" s="2" t="s">
        <v>915</v>
      </c>
      <c r="B1866" s="15">
        <v>86002</v>
      </c>
      <c r="C1866" s="15">
        <v>86110</v>
      </c>
      <c r="D1866" s="18" t="s">
        <v>6033</v>
      </c>
      <c r="E1866" s="18" t="s">
        <v>6032</v>
      </c>
      <c r="F1866" s="17" t="s">
        <v>5</v>
      </c>
      <c r="H1866" s="18" t="s">
        <v>6024</v>
      </c>
      <c r="I1866" s="18" t="str">
        <f t="shared" si="29"/>
        <v/>
      </c>
    </row>
    <row r="1867" spans="1:9" ht="19.95" customHeight="1" x14ac:dyDescent="0.3">
      <c r="A1867" s="2" t="s">
        <v>1521</v>
      </c>
      <c r="B1867" s="15">
        <v>86013</v>
      </c>
      <c r="C1867" s="15">
        <v>86330</v>
      </c>
      <c r="D1867" s="18" t="s">
        <v>6033</v>
      </c>
      <c r="E1867" s="18" t="s">
        <v>6032</v>
      </c>
      <c r="F1867" s="17" t="s">
        <v>5</v>
      </c>
      <c r="H1867" s="18" t="s">
        <v>6024</v>
      </c>
      <c r="I1867" s="18" t="str">
        <f t="shared" si="29"/>
        <v/>
      </c>
    </row>
    <row r="1868" spans="1:9" ht="19.95" customHeight="1" x14ac:dyDescent="0.3">
      <c r="A1868" s="2" t="s">
        <v>209</v>
      </c>
      <c r="B1868" s="15">
        <v>86014</v>
      </c>
      <c r="C1868" s="15">
        <v>86530</v>
      </c>
      <c r="D1868" s="18" t="s">
        <v>6029</v>
      </c>
      <c r="E1868" s="18" t="s">
        <v>6032</v>
      </c>
      <c r="F1868" s="17" t="s">
        <v>5</v>
      </c>
      <c r="H1868" s="18" t="s">
        <v>6039</v>
      </c>
      <c r="I1868" s="18" t="str">
        <f t="shared" si="29"/>
        <v/>
      </c>
    </row>
    <row r="1869" spans="1:9" ht="19.95" customHeight="1" x14ac:dyDescent="0.3">
      <c r="A1869" s="2" t="s">
        <v>173</v>
      </c>
      <c r="B1869" s="15">
        <v>86015</v>
      </c>
      <c r="C1869" s="15">
        <v>86460</v>
      </c>
      <c r="D1869" s="18" t="s">
        <v>6033</v>
      </c>
      <c r="E1869" s="18" t="s">
        <v>6032</v>
      </c>
      <c r="F1869" s="17" t="s">
        <v>5</v>
      </c>
      <c r="H1869" s="18" t="s">
        <v>6024</v>
      </c>
      <c r="I1869" s="18" t="str">
        <f t="shared" si="29"/>
        <v/>
      </c>
    </row>
    <row r="1870" spans="1:9" ht="19.95" customHeight="1" x14ac:dyDescent="0.3">
      <c r="A1870" s="2" t="s">
        <v>624</v>
      </c>
      <c r="B1870" s="15">
        <v>86016</v>
      </c>
      <c r="C1870" s="15">
        <v>86170</v>
      </c>
      <c r="D1870" s="18" t="s">
        <v>6029</v>
      </c>
      <c r="E1870" s="18" t="s">
        <v>6032</v>
      </c>
      <c r="F1870" s="17" t="s">
        <v>5</v>
      </c>
      <c r="H1870" s="18" t="s">
        <v>6031</v>
      </c>
      <c r="I1870" s="18" t="str">
        <f t="shared" si="29"/>
        <v/>
      </c>
    </row>
    <row r="1871" spans="1:9" ht="19.95" customHeight="1" x14ac:dyDescent="0.3">
      <c r="A1871" s="2" t="s">
        <v>5776</v>
      </c>
      <c r="B1871" s="15">
        <v>86019</v>
      </c>
      <c r="C1871" s="15">
        <v>86130</v>
      </c>
      <c r="D1871" s="18" t="s">
        <v>6033</v>
      </c>
      <c r="E1871" s="18" t="s">
        <v>6032</v>
      </c>
      <c r="F1871" s="17" t="s">
        <v>5</v>
      </c>
      <c r="H1871" s="18" t="s">
        <v>6024</v>
      </c>
      <c r="I1871" s="18" t="str">
        <f t="shared" si="29"/>
        <v/>
      </c>
    </row>
    <row r="1872" spans="1:9" ht="19.95" customHeight="1" x14ac:dyDescent="0.3">
      <c r="A1872" s="2" t="s">
        <v>5872</v>
      </c>
      <c r="B1872" s="15">
        <v>86034</v>
      </c>
      <c r="C1872" s="15">
        <v>86410</v>
      </c>
      <c r="D1872" s="18" t="s">
        <v>6033</v>
      </c>
      <c r="E1872" s="18" t="s">
        <v>6032</v>
      </c>
      <c r="F1872" s="17" t="s">
        <v>5</v>
      </c>
      <c r="H1872" s="18" t="s">
        <v>6024</v>
      </c>
      <c r="I1872" s="18" t="str">
        <f t="shared" si="29"/>
        <v/>
      </c>
    </row>
    <row r="1873" spans="1:9" ht="19.95" customHeight="1" x14ac:dyDescent="0.3">
      <c r="A1873" s="2" t="s">
        <v>5861</v>
      </c>
      <c r="B1873" s="15">
        <v>86035</v>
      </c>
      <c r="C1873" s="15">
        <v>86390</v>
      </c>
      <c r="D1873" s="18" t="s">
        <v>6033</v>
      </c>
      <c r="E1873" s="18" t="s">
        <v>6032</v>
      </c>
      <c r="F1873" s="17" t="s">
        <v>5</v>
      </c>
      <c r="H1873" s="18" t="s">
        <v>6024</v>
      </c>
      <c r="I1873" s="18" t="str">
        <f t="shared" si="29"/>
        <v/>
      </c>
    </row>
    <row r="1874" spans="1:9" ht="19.95" customHeight="1" x14ac:dyDescent="0.3">
      <c r="A1874" s="2" t="s">
        <v>5784</v>
      </c>
      <c r="B1874" s="15">
        <v>86038</v>
      </c>
      <c r="C1874" s="15">
        <v>86160</v>
      </c>
      <c r="D1874" s="18" t="s">
        <v>6033</v>
      </c>
      <c r="E1874" s="18" t="s">
        <v>6032</v>
      </c>
      <c r="F1874" s="17" t="s">
        <v>5</v>
      </c>
      <c r="H1874" s="18" t="s">
        <v>6024</v>
      </c>
      <c r="I1874" s="18" t="str">
        <f t="shared" si="29"/>
        <v/>
      </c>
    </row>
    <row r="1875" spans="1:9" ht="19.95" customHeight="1" x14ac:dyDescent="0.3">
      <c r="A1875" s="2" t="s">
        <v>1059</v>
      </c>
      <c r="B1875" s="15">
        <v>86040</v>
      </c>
      <c r="C1875" s="15">
        <v>86310</v>
      </c>
      <c r="D1875" s="18" t="s">
        <v>6033</v>
      </c>
      <c r="E1875" s="18" t="s">
        <v>6032</v>
      </c>
      <c r="F1875" s="17" t="s">
        <v>5</v>
      </c>
      <c r="H1875" s="18" t="s">
        <v>6024</v>
      </c>
      <c r="I1875" s="18" t="str">
        <f t="shared" si="29"/>
        <v/>
      </c>
    </row>
    <row r="1876" spans="1:9" ht="19.95" customHeight="1" x14ac:dyDescent="0.3">
      <c r="A1876" s="2" t="s">
        <v>1185</v>
      </c>
      <c r="B1876" s="15">
        <v>86041</v>
      </c>
      <c r="C1876" s="15">
        <v>86180</v>
      </c>
      <c r="D1876" s="18" t="s">
        <v>6029</v>
      </c>
      <c r="E1876" s="18" t="s">
        <v>6032</v>
      </c>
      <c r="F1876" s="17" t="s">
        <v>5</v>
      </c>
      <c r="H1876" s="18" t="s">
        <v>6031</v>
      </c>
      <c r="I1876" s="18" t="str">
        <f t="shared" si="29"/>
        <v/>
      </c>
    </row>
    <row r="1877" spans="1:9" ht="19.95" customHeight="1" x14ac:dyDescent="0.3">
      <c r="A1877" s="2" t="s">
        <v>549</v>
      </c>
      <c r="B1877" s="15">
        <v>86046</v>
      </c>
      <c r="C1877" s="15">
        <v>86530</v>
      </c>
      <c r="D1877" s="18" t="s">
        <v>6029</v>
      </c>
      <c r="E1877" s="18" t="s">
        <v>6032</v>
      </c>
      <c r="F1877" s="17" t="s">
        <v>5</v>
      </c>
      <c r="H1877" s="18" t="s">
        <v>6031</v>
      </c>
      <c r="I1877" s="18" t="str">
        <f t="shared" si="29"/>
        <v/>
      </c>
    </row>
    <row r="1878" spans="1:9" ht="19.95" customHeight="1" x14ac:dyDescent="0.3">
      <c r="A1878" s="2" t="s">
        <v>5860</v>
      </c>
      <c r="B1878" s="15">
        <v>86048</v>
      </c>
      <c r="C1878" s="15">
        <v>86380</v>
      </c>
      <c r="D1878" s="18" t="s">
        <v>6033</v>
      </c>
      <c r="E1878" s="18" t="s">
        <v>6032</v>
      </c>
      <c r="F1878" s="17" t="s">
        <v>5</v>
      </c>
      <c r="H1878" s="18" t="s">
        <v>6024</v>
      </c>
      <c r="I1878" s="18" t="str">
        <f t="shared" si="29"/>
        <v/>
      </c>
    </row>
    <row r="1879" spans="1:9" ht="19.95" customHeight="1" x14ac:dyDescent="0.3">
      <c r="A1879" s="2" t="s">
        <v>241</v>
      </c>
      <c r="B1879" s="15">
        <v>86054</v>
      </c>
      <c r="C1879" s="15">
        <v>86400</v>
      </c>
      <c r="D1879" s="18" t="s">
        <v>6033</v>
      </c>
      <c r="E1879" s="18" t="s">
        <v>6032</v>
      </c>
      <c r="F1879" s="17" t="s">
        <v>5</v>
      </c>
      <c r="H1879" s="18" t="s">
        <v>6024</v>
      </c>
      <c r="I1879" s="18" t="str">
        <f t="shared" si="29"/>
        <v/>
      </c>
    </row>
    <row r="1880" spans="1:9" ht="19.95" customHeight="1" x14ac:dyDescent="0.3">
      <c r="A1880" s="2" t="s">
        <v>1156</v>
      </c>
      <c r="B1880" s="15">
        <v>86065</v>
      </c>
      <c r="C1880" s="15">
        <v>86370</v>
      </c>
      <c r="D1880" s="18" t="s">
        <v>6033</v>
      </c>
      <c r="E1880" s="18" t="s">
        <v>6032</v>
      </c>
      <c r="F1880" s="17" t="s">
        <v>5</v>
      </c>
      <c r="H1880" s="18" t="s">
        <v>6024</v>
      </c>
      <c r="I1880" s="18" t="str">
        <f t="shared" si="29"/>
        <v/>
      </c>
    </row>
    <row r="1881" spans="1:9" ht="19.95" customHeight="1" x14ac:dyDescent="0.3">
      <c r="A1881" s="2" t="s">
        <v>5881</v>
      </c>
      <c r="B1881" s="15">
        <v>86072</v>
      </c>
      <c r="C1881" s="15">
        <v>86450</v>
      </c>
      <c r="D1881" s="18" t="s">
        <v>6033</v>
      </c>
      <c r="E1881" s="18" t="s">
        <v>6032</v>
      </c>
      <c r="F1881" s="17" t="s">
        <v>5</v>
      </c>
      <c r="H1881" s="18" t="s">
        <v>6024</v>
      </c>
      <c r="I1881" s="18" t="str">
        <f t="shared" si="29"/>
        <v/>
      </c>
    </row>
    <row r="1882" spans="1:9" ht="19.95" customHeight="1" x14ac:dyDescent="0.3">
      <c r="A1882" s="2" t="s">
        <v>5790</v>
      </c>
      <c r="B1882" s="15">
        <v>86073</v>
      </c>
      <c r="C1882" s="15">
        <v>86170</v>
      </c>
      <c r="D1882" s="18" t="s">
        <v>6033</v>
      </c>
      <c r="E1882" s="18" t="s">
        <v>6032</v>
      </c>
      <c r="F1882" s="17" t="s">
        <v>5</v>
      </c>
      <c r="H1882" s="18" t="s">
        <v>6024</v>
      </c>
      <c r="I1882" s="18" t="str">
        <f t="shared" si="29"/>
        <v/>
      </c>
    </row>
    <row r="1883" spans="1:9" ht="19.95" customHeight="1" x14ac:dyDescent="0.3">
      <c r="A1883" s="2" t="s">
        <v>772</v>
      </c>
      <c r="B1883" s="15">
        <v>86077</v>
      </c>
      <c r="C1883" s="15">
        <v>86320</v>
      </c>
      <c r="D1883" s="18" t="s">
        <v>6033</v>
      </c>
      <c r="E1883" s="18" t="s">
        <v>6032</v>
      </c>
      <c r="F1883" s="17" t="s">
        <v>5</v>
      </c>
      <c r="H1883" s="18" t="s">
        <v>6024</v>
      </c>
      <c r="I1883" s="18" t="str">
        <f t="shared" si="29"/>
        <v/>
      </c>
    </row>
    <row r="1884" spans="1:9" ht="19.95" customHeight="1" x14ac:dyDescent="0.3">
      <c r="A1884" s="2" t="s">
        <v>5799</v>
      </c>
      <c r="B1884" s="15">
        <v>86079</v>
      </c>
      <c r="C1884" s="15">
        <v>86200</v>
      </c>
      <c r="D1884" s="18" t="s">
        <v>6033</v>
      </c>
      <c r="E1884" s="18" t="s">
        <v>6032</v>
      </c>
      <c r="F1884" s="17" t="s">
        <v>5</v>
      </c>
      <c r="H1884" s="18" t="s">
        <v>6024</v>
      </c>
      <c r="I1884" s="18" t="str">
        <f t="shared" si="29"/>
        <v/>
      </c>
    </row>
    <row r="1885" spans="1:9" ht="19.95" customHeight="1" x14ac:dyDescent="0.3">
      <c r="A1885" s="2" t="s">
        <v>5890</v>
      </c>
      <c r="B1885" s="15">
        <v>86082</v>
      </c>
      <c r="C1885" s="15">
        <v>86700</v>
      </c>
      <c r="D1885" s="18" t="s">
        <v>6033</v>
      </c>
      <c r="E1885" s="18" t="s">
        <v>6032</v>
      </c>
      <c r="F1885" s="17" t="s">
        <v>5</v>
      </c>
      <c r="H1885" s="18" t="s">
        <v>6024</v>
      </c>
      <c r="I1885" s="18" t="str">
        <f t="shared" si="29"/>
        <v/>
      </c>
    </row>
    <row r="1886" spans="1:9" ht="19.95" customHeight="1" x14ac:dyDescent="0.3">
      <c r="A1886" s="2" t="s">
        <v>5890</v>
      </c>
      <c r="B1886" s="15">
        <v>86082</v>
      </c>
      <c r="C1886" s="15">
        <v>86700</v>
      </c>
      <c r="D1886" s="18" t="s">
        <v>6033</v>
      </c>
      <c r="E1886" s="18" t="s">
        <v>6032</v>
      </c>
      <c r="F1886" s="17" t="s">
        <v>5</v>
      </c>
      <c r="H1886" s="18" t="s">
        <v>6024</v>
      </c>
      <c r="I1886" s="18" t="str">
        <f t="shared" si="29"/>
        <v/>
      </c>
    </row>
    <row r="1887" spans="1:9" ht="19.95" customHeight="1" x14ac:dyDescent="0.3">
      <c r="A1887" s="2" t="s">
        <v>5758</v>
      </c>
      <c r="B1887" s="15">
        <v>86085</v>
      </c>
      <c r="C1887" s="15">
        <v>86110</v>
      </c>
      <c r="D1887" s="18" t="s">
        <v>6033</v>
      </c>
      <c r="E1887" s="18" t="s">
        <v>6032</v>
      </c>
      <c r="F1887" s="17" t="s">
        <v>5</v>
      </c>
      <c r="H1887" s="18" t="s">
        <v>6024</v>
      </c>
      <c r="I1887" s="18" t="str">
        <f t="shared" si="29"/>
        <v/>
      </c>
    </row>
    <row r="1888" spans="1:9" ht="19.95" customHeight="1" x14ac:dyDescent="0.3">
      <c r="A1888" s="2" t="s">
        <v>5827</v>
      </c>
      <c r="B1888" s="15">
        <v>86086</v>
      </c>
      <c r="C1888" s="15">
        <v>86270</v>
      </c>
      <c r="D1888" s="18" t="s">
        <v>6033</v>
      </c>
      <c r="E1888" s="18" t="s">
        <v>6032</v>
      </c>
      <c r="F1888" s="17" t="s">
        <v>5</v>
      </c>
      <c r="H1888" s="18" t="s">
        <v>6024</v>
      </c>
      <c r="I1888" s="18" t="str">
        <f t="shared" si="29"/>
        <v/>
      </c>
    </row>
    <row r="1889" spans="1:9" ht="19.95" customHeight="1" x14ac:dyDescent="0.3">
      <c r="A1889" s="2" t="s">
        <v>5767</v>
      </c>
      <c r="B1889" s="15">
        <v>86090</v>
      </c>
      <c r="C1889" s="15">
        <v>86120</v>
      </c>
      <c r="D1889" s="18" t="s">
        <v>6033</v>
      </c>
      <c r="E1889" s="18" t="s">
        <v>6032</v>
      </c>
      <c r="F1889" s="17" t="s">
        <v>5</v>
      </c>
      <c r="H1889" s="18" t="s">
        <v>6024</v>
      </c>
      <c r="I1889" s="18" t="str">
        <f t="shared" si="29"/>
        <v/>
      </c>
    </row>
    <row r="1890" spans="1:9" ht="19.95" customHeight="1" x14ac:dyDescent="0.3">
      <c r="A1890" s="2" t="s">
        <v>5794</v>
      </c>
      <c r="B1890" s="15">
        <v>86102</v>
      </c>
      <c r="C1890" s="15">
        <v>86190</v>
      </c>
      <c r="D1890" s="18" t="s">
        <v>6033</v>
      </c>
      <c r="E1890" s="18" t="s">
        <v>6032</v>
      </c>
      <c r="F1890" s="17" t="s">
        <v>5</v>
      </c>
      <c r="H1890" s="18" t="s">
        <v>6024</v>
      </c>
      <c r="I1890" s="18" t="str">
        <f t="shared" si="29"/>
        <v/>
      </c>
    </row>
    <row r="1891" spans="1:9" ht="19.95" customHeight="1" x14ac:dyDescent="0.3">
      <c r="A1891" s="2" t="s">
        <v>3743</v>
      </c>
      <c r="B1891" s="15">
        <v>86104</v>
      </c>
      <c r="C1891" s="15">
        <v>86250</v>
      </c>
      <c r="D1891" s="18" t="s">
        <v>6033</v>
      </c>
      <c r="E1891" s="18" t="s">
        <v>6032</v>
      </c>
      <c r="F1891" s="17" t="s">
        <v>5</v>
      </c>
      <c r="H1891" s="18" t="s">
        <v>6024</v>
      </c>
      <c r="I1891" s="18" t="str">
        <f t="shared" si="29"/>
        <v/>
      </c>
    </row>
    <row r="1892" spans="1:9" ht="19.95" customHeight="1" x14ac:dyDescent="0.3">
      <c r="A1892" s="2" t="s">
        <v>5759</v>
      </c>
      <c r="B1892" s="15">
        <v>86108</v>
      </c>
      <c r="C1892" s="15">
        <v>86110</v>
      </c>
      <c r="D1892" s="18" t="s">
        <v>6033</v>
      </c>
      <c r="E1892" s="18" t="s">
        <v>6032</v>
      </c>
      <c r="F1892" s="17" t="s">
        <v>5</v>
      </c>
      <c r="H1892" s="18" t="s">
        <v>6024</v>
      </c>
      <c r="I1892" s="18" t="str">
        <f t="shared" si="29"/>
        <v/>
      </c>
    </row>
    <row r="1893" spans="1:9" ht="19.95" customHeight="1" x14ac:dyDescent="0.3">
      <c r="A1893" s="2" t="s">
        <v>5759</v>
      </c>
      <c r="B1893" s="15">
        <v>86108</v>
      </c>
      <c r="C1893" s="15">
        <v>86330</v>
      </c>
      <c r="D1893" s="18" t="s">
        <v>6033</v>
      </c>
      <c r="E1893" s="18" t="s">
        <v>6032</v>
      </c>
      <c r="F1893" s="17" t="s">
        <v>5</v>
      </c>
      <c r="H1893" s="18" t="s">
        <v>6024</v>
      </c>
      <c r="I1893" s="18" t="str">
        <f t="shared" si="29"/>
        <v/>
      </c>
    </row>
    <row r="1894" spans="1:9" ht="19.95" customHeight="1" x14ac:dyDescent="0.3">
      <c r="A1894" s="2" t="s">
        <v>5759</v>
      </c>
      <c r="B1894" s="15">
        <v>86108</v>
      </c>
      <c r="C1894" s="15">
        <v>86330</v>
      </c>
      <c r="D1894" s="18" t="s">
        <v>6033</v>
      </c>
      <c r="E1894" s="18" t="s">
        <v>6032</v>
      </c>
      <c r="F1894" s="17" t="s">
        <v>5</v>
      </c>
      <c r="H1894" s="18" t="s">
        <v>6024</v>
      </c>
      <c r="I1894" s="18" t="str">
        <f t="shared" si="29"/>
        <v/>
      </c>
    </row>
    <row r="1895" spans="1:9" ht="19.95" customHeight="1" x14ac:dyDescent="0.3">
      <c r="A1895" s="2" t="s">
        <v>5874</v>
      </c>
      <c r="B1895" s="15">
        <v>86109</v>
      </c>
      <c r="C1895" s="15">
        <v>86420</v>
      </c>
      <c r="D1895" s="18" t="s">
        <v>6033</v>
      </c>
      <c r="E1895" s="18" t="s">
        <v>6032</v>
      </c>
      <c r="F1895" s="17" t="s">
        <v>5</v>
      </c>
      <c r="H1895" s="18" t="s">
        <v>6024</v>
      </c>
      <c r="I1895" s="18" t="str">
        <f t="shared" si="29"/>
        <v/>
      </c>
    </row>
    <row r="1896" spans="1:9" ht="19.95" customHeight="1" x14ac:dyDescent="0.3">
      <c r="A1896" s="2" t="s">
        <v>5841</v>
      </c>
      <c r="B1896" s="15">
        <v>86110</v>
      </c>
      <c r="C1896" s="15">
        <v>86310</v>
      </c>
      <c r="D1896" s="18" t="s">
        <v>6033</v>
      </c>
      <c r="E1896" s="18" t="s">
        <v>6032</v>
      </c>
      <c r="F1896" s="17" t="s">
        <v>5</v>
      </c>
      <c r="H1896" s="18" t="s">
        <v>6024</v>
      </c>
      <c r="I1896" s="18" t="str">
        <f t="shared" si="29"/>
        <v/>
      </c>
    </row>
    <row r="1897" spans="1:9" ht="19.95" customHeight="1" x14ac:dyDescent="0.3">
      <c r="A1897" s="2" t="s">
        <v>43</v>
      </c>
      <c r="B1897" s="15">
        <v>86111</v>
      </c>
      <c r="C1897" s="15">
        <v>86220</v>
      </c>
      <c r="D1897" s="18" t="s">
        <v>6029</v>
      </c>
      <c r="E1897" s="18" t="s">
        <v>6032</v>
      </c>
      <c r="F1897" s="17" t="s">
        <v>5</v>
      </c>
      <c r="H1897" s="18" t="s">
        <v>6031</v>
      </c>
      <c r="I1897" s="18" t="str">
        <f t="shared" si="29"/>
        <v/>
      </c>
    </row>
    <row r="1898" spans="1:9" ht="19.95" customHeight="1" x14ac:dyDescent="0.3">
      <c r="A1898" s="2" t="s">
        <v>204</v>
      </c>
      <c r="B1898" s="15">
        <v>86113</v>
      </c>
      <c r="C1898" s="15">
        <v>86240</v>
      </c>
      <c r="D1898" s="18" t="s">
        <v>6029</v>
      </c>
      <c r="E1898" s="18" t="s">
        <v>6032</v>
      </c>
      <c r="F1898" s="17" t="s">
        <v>5</v>
      </c>
      <c r="H1898" s="18" t="s">
        <v>6039</v>
      </c>
      <c r="I1898" s="18" t="str">
        <f t="shared" si="29"/>
        <v/>
      </c>
    </row>
    <row r="1899" spans="1:9" ht="19.95" customHeight="1" x14ac:dyDescent="0.3">
      <c r="A1899" s="2" t="s">
        <v>5862</v>
      </c>
      <c r="B1899" s="15">
        <v>86120</v>
      </c>
      <c r="C1899" s="15">
        <v>86390</v>
      </c>
      <c r="D1899" s="18" t="s">
        <v>6033</v>
      </c>
      <c r="E1899" s="18" t="s">
        <v>6032</v>
      </c>
      <c r="F1899" s="17" t="s">
        <v>5</v>
      </c>
      <c r="H1899" s="18" t="s">
        <v>6024</v>
      </c>
      <c r="I1899" s="18" t="str">
        <f t="shared" si="29"/>
        <v/>
      </c>
    </row>
    <row r="1900" spans="1:9" ht="19.95" customHeight="1" x14ac:dyDescent="0.3">
      <c r="A1900" s="2" t="s">
        <v>5883</v>
      </c>
      <c r="B1900" s="15">
        <v>86123</v>
      </c>
      <c r="C1900" s="15">
        <v>86470</v>
      </c>
      <c r="D1900" s="18" t="s">
        <v>6033</v>
      </c>
      <c r="E1900" s="18" t="s">
        <v>6032</v>
      </c>
      <c r="F1900" s="17" t="s">
        <v>5</v>
      </c>
      <c r="H1900" s="18" t="s">
        <v>6024</v>
      </c>
      <c r="I1900" s="18" t="str">
        <f t="shared" si="29"/>
        <v/>
      </c>
    </row>
    <row r="1901" spans="1:9" ht="19.95" customHeight="1" x14ac:dyDescent="0.3">
      <c r="A1901" s="2" t="s">
        <v>1347</v>
      </c>
      <c r="B1901" s="15">
        <v>86125</v>
      </c>
      <c r="C1901" s="15">
        <v>86450</v>
      </c>
      <c r="D1901" s="18" t="s">
        <v>6033</v>
      </c>
      <c r="E1901" s="18" t="s">
        <v>6032</v>
      </c>
      <c r="F1901" s="17" t="s">
        <v>5</v>
      </c>
      <c r="H1901" s="18" t="s">
        <v>6024</v>
      </c>
      <c r="I1901" s="18" t="str">
        <f t="shared" si="29"/>
        <v/>
      </c>
    </row>
    <row r="1902" spans="1:9" ht="19.95" customHeight="1" x14ac:dyDescent="0.3">
      <c r="A1902" s="2" t="s">
        <v>1427</v>
      </c>
      <c r="B1902" s="15">
        <v>86129</v>
      </c>
      <c r="C1902" s="15">
        <v>86270</v>
      </c>
      <c r="D1902" s="18" t="s">
        <v>6033</v>
      </c>
      <c r="E1902" s="18" t="s">
        <v>6032</v>
      </c>
      <c r="F1902" s="17" t="s">
        <v>5</v>
      </c>
      <c r="H1902" s="18" t="s">
        <v>6024</v>
      </c>
      <c r="I1902" s="18" t="str">
        <f t="shared" si="29"/>
        <v/>
      </c>
    </row>
    <row r="1903" spans="1:9" ht="19.95" customHeight="1" x14ac:dyDescent="0.3">
      <c r="A1903" s="2" t="s">
        <v>5863</v>
      </c>
      <c r="B1903" s="15">
        <v>86134</v>
      </c>
      <c r="C1903" s="15">
        <v>86400</v>
      </c>
      <c r="D1903" s="18" t="s">
        <v>6033</v>
      </c>
      <c r="E1903" s="18" t="s">
        <v>6032</v>
      </c>
      <c r="F1903" s="17" t="s">
        <v>5</v>
      </c>
      <c r="H1903" s="18" t="s">
        <v>6024</v>
      </c>
      <c r="I1903" s="18" t="str">
        <f t="shared" si="29"/>
        <v/>
      </c>
    </row>
    <row r="1904" spans="1:9" ht="19.95" customHeight="1" x14ac:dyDescent="0.3">
      <c r="A1904" s="2" t="s">
        <v>5864</v>
      </c>
      <c r="B1904" s="15">
        <v>86136</v>
      </c>
      <c r="C1904" s="15">
        <v>86400</v>
      </c>
      <c r="D1904" s="18" t="s">
        <v>6033</v>
      </c>
      <c r="E1904" s="18" t="s">
        <v>6032</v>
      </c>
      <c r="F1904" s="17" t="s">
        <v>5</v>
      </c>
      <c r="H1904" s="18" t="s">
        <v>6024</v>
      </c>
      <c r="I1904" s="18" t="str">
        <f t="shared" si="29"/>
        <v/>
      </c>
    </row>
    <row r="1905" spans="1:9" ht="19.95" customHeight="1" x14ac:dyDescent="0.3">
      <c r="A1905" s="2" t="s">
        <v>5880</v>
      </c>
      <c r="B1905" s="15">
        <v>86138</v>
      </c>
      <c r="C1905" s="15">
        <v>86430</v>
      </c>
      <c r="D1905" s="18" t="s">
        <v>6033</v>
      </c>
      <c r="E1905" s="18" t="s">
        <v>6032</v>
      </c>
      <c r="F1905" s="17" t="s">
        <v>5</v>
      </c>
      <c r="H1905" s="18" t="s">
        <v>6024</v>
      </c>
      <c r="I1905" s="18" t="str">
        <f t="shared" si="29"/>
        <v/>
      </c>
    </row>
    <row r="1906" spans="1:9" ht="19.95" customHeight="1" x14ac:dyDescent="0.3">
      <c r="A1906" s="2" t="s">
        <v>588</v>
      </c>
      <c r="B1906" s="15">
        <v>86139</v>
      </c>
      <c r="C1906" s="15">
        <v>86600</v>
      </c>
      <c r="D1906" s="18" t="s">
        <v>6033</v>
      </c>
      <c r="E1906" s="18" t="s">
        <v>6032</v>
      </c>
      <c r="F1906" s="17" t="s">
        <v>5</v>
      </c>
      <c r="H1906" s="18" t="s">
        <v>6024</v>
      </c>
      <c r="I1906" s="18" t="str">
        <f t="shared" si="29"/>
        <v/>
      </c>
    </row>
    <row r="1907" spans="1:9" ht="19.95" customHeight="1" x14ac:dyDescent="0.3">
      <c r="A1907" s="2" t="s">
        <v>1008</v>
      </c>
      <c r="B1907" s="15">
        <v>86142</v>
      </c>
      <c r="C1907" s="15">
        <v>86190</v>
      </c>
      <c r="D1907" s="18" t="s">
        <v>6033</v>
      </c>
      <c r="E1907" s="18" t="s">
        <v>6032</v>
      </c>
      <c r="F1907" s="17" t="s">
        <v>5</v>
      </c>
      <c r="H1907" s="18" t="s">
        <v>6024</v>
      </c>
      <c r="I1907" s="18" t="str">
        <f t="shared" si="29"/>
        <v/>
      </c>
    </row>
    <row r="1908" spans="1:9" ht="19.95" customHeight="1" x14ac:dyDescent="0.3">
      <c r="A1908" s="2" t="s">
        <v>5828</v>
      </c>
      <c r="B1908" s="15">
        <v>86143</v>
      </c>
      <c r="C1908" s="15">
        <v>86270</v>
      </c>
      <c r="D1908" s="18" t="s">
        <v>6033</v>
      </c>
      <c r="E1908" s="18" t="s">
        <v>6032</v>
      </c>
      <c r="F1908" s="17" t="s">
        <v>5</v>
      </c>
      <c r="H1908" s="18" t="s">
        <v>6024</v>
      </c>
      <c r="I1908" s="18" t="str">
        <f t="shared" si="29"/>
        <v/>
      </c>
    </row>
    <row r="1909" spans="1:9" ht="19.95" customHeight="1" x14ac:dyDescent="0.3">
      <c r="A1909" s="2" t="s">
        <v>5791</v>
      </c>
      <c r="B1909" s="15">
        <v>86150</v>
      </c>
      <c r="C1909" s="15">
        <v>86170</v>
      </c>
      <c r="D1909" s="18" t="s">
        <v>6033</v>
      </c>
      <c r="E1909" s="18" t="s">
        <v>6032</v>
      </c>
      <c r="F1909" s="17" t="s">
        <v>5</v>
      </c>
      <c r="H1909" s="18" t="s">
        <v>6024</v>
      </c>
      <c r="I1909" s="18" t="str">
        <f t="shared" si="29"/>
        <v/>
      </c>
    </row>
    <row r="1910" spans="1:9" ht="19.95" customHeight="1" x14ac:dyDescent="0.3">
      <c r="A1910" s="2" t="s">
        <v>555</v>
      </c>
      <c r="B1910" s="15">
        <v>86161</v>
      </c>
      <c r="C1910" s="15">
        <v>86330</v>
      </c>
      <c r="D1910" s="18" t="s">
        <v>6033</v>
      </c>
      <c r="E1910" s="18" t="s">
        <v>6032</v>
      </c>
      <c r="F1910" s="17" t="s">
        <v>5</v>
      </c>
      <c r="H1910" s="18" t="s">
        <v>6024</v>
      </c>
      <c r="I1910" s="18" t="str">
        <f t="shared" si="29"/>
        <v/>
      </c>
    </row>
    <row r="1911" spans="1:9" ht="19.95" customHeight="1" x14ac:dyDescent="0.3">
      <c r="A1911" s="2" t="s">
        <v>5816</v>
      </c>
      <c r="B1911" s="15">
        <v>86162</v>
      </c>
      <c r="C1911" s="15">
        <v>86230</v>
      </c>
      <c r="D1911" s="18" t="s">
        <v>6033</v>
      </c>
      <c r="E1911" s="18" t="s">
        <v>6032</v>
      </c>
      <c r="F1911" s="17" t="s">
        <v>5</v>
      </c>
      <c r="H1911" s="18" t="s">
        <v>6024</v>
      </c>
      <c r="I1911" s="18" t="str">
        <f t="shared" si="29"/>
        <v/>
      </c>
    </row>
    <row r="1912" spans="1:9" ht="19.95" customHeight="1" x14ac:dyDescent="0.3">
      <c r="A1912" s="2" t="s">
        <v>5875</v>
      </c>
      <c r="B1912" s="15">
        <v>86167</v>
      </c>
      <c r="C1912" s="15">
        <v>86420</v>
      </c>
      <c r="D1912" s="18" t="s">
        <v>6033</v>
      </c>
      <c r="E1912" s="18" t="s">
        <v>6032</v>
      </c>
      <c r="F1912" s="17" t="s">
        <v>5</v>
      </c>
      <c r="H1912" s="18" t="s">
        <v>6024</v>
      </c>
      <c r="I1912" s="18" t="str">
        <f t="shared" si="29"/>
        <v/>
      </c>
    </row>
    <row r="1913" spans="1:9" ht="19.95" customHeight="1" x14ac:dyDescent="0.3">
      <c r="A1913" s="2" t="s">
        <v>933</v>
      </c>
      <c r="B1913" s="15">
        <v>86171</v>
      </c>
      <c r="C1913" s="15">
        <v>86150</v>
      </c>
      <c r="D1913" s="18" t="s">
        <v>6033</v>
      </c>
      <c r="E1913" s="18" t="s">
        <v>6032</v>
      </c>
      <c r="F1913" s="17" t="s">
        <v>5</v>
      </c>
      <c r="H1913" s="18" t="s">
        <v>6024</v>
      </c>
      <c r="I1913" s="18" t="str">
        <f t="shared" si="29"/>
        <v/>
      </c>
    </row>
    <row r="1914" spans="1:9" ht="19.95" customHeight="1" x14ac:dyDescent="0.3">
      <c r="A1914" s="2" t="s">
        <v>5852</v>
      </c>
      <c r="B1914" s="15">
        <v>86178</v>
      </c>
      <c r="C1914" s="15">
        <v>86340</v>
      </c>
      <c r="D1914" s="18" t="s">
        <v>6029</v>
      </c>
      <c r="E1914" s="18" t="s">
        <v>6032</v>
      </c>
      <c r="F1914" s="17" t="s">
        <v>5</v>
      </c>
      <c r="H1914" s="18" t="s">
        <v>6039</v>
      </c>
      <c r="I1914" s="18" t="str">
        <f t="shared" si="29"/>
        <v/>
      </c>
    </row>
    <row r="1915" spans="1:9" ht="19.95" customHeight="1" x14ac:dyDescent="0.3">
      <c r="A1915" s="2" t="s">
        <v>338</v>
      </c>
      <c r="B1915" s="15">
        <v>86180</v>
      </c>
      <c r="C1915" s="15">
        <v>86340</v>
      </c>
      <c r="D1915" s="18" t="s">
        <v>6029</v>
      </c>
      <c r="E1915" s="18" t="s">
        <v>6032</v>
      </c>
      <c r="F1915" s="17" t="s">
        <v>5</v>
      </c>
      <c r="H1915" s="18" t="s">
        <v>6039</v>
      </c>
      <c r="I1915" s="18" t="str">
        <f t="shared" si="29"/>
        <v/>
      </c>
    </row>
    <row r="1916" spans="1:9" ht="19.95" customHeight="1" x14ac:dyDescent="0.3">
      <c r="A1916" s="2" t="s">
        <v>316</v>
      </c>
      <c r="B1916" s="15">
        <v>86192</v>
      </c>
      <c r="C1916" s="15">
        <v>86500</v>
      </c>
      <c r="D1916" s="18" t="s">
        <v>6033</v>
      </c>
      <c r="E1916" s="18" t="s">
        <v>6032</v>
      </c>
      <c r="F1916" s="17" t="s">
        <v>5</v>
      </c>
      <c r="H1916" s="18" t="s">
        <v>6024</v>
      </c>
      <c r="I1916" s="18" t="str">
        <f t="shared" si="29"/>
        <v/>
      </c>
    </row>
    <row r="1917" spans="1:9" ht="19.95" customHeight="1" x14ac:dyDescent="0.3">
      <c r="A1917" s="2" t="s">
        <v>5810</v>
      </c>
      <c r="B1917" s="15">
        <v>86195</v>
      </c>
      <c r="C1917" s="15">
        <v>86220</v>
      </c>
      <c r="D1917" s="18" t="s">
        <v>6033</v>
      </c>
      <c r="E1917" s="18" t="s">
        <v>6032</v>
      </c>
      <c r="F1917" s="17" t="s">
        <v>5</v>
      </c>
      <c r="H1917" s="18" t="s">
        <v>6024</v>
      </c>
      <c r="I1917" s="18" t="str">
        <f t="shared" si="29"/>
        <v/>
      </c>
    </row>
    <row r="1918" spans="1:9" ht="19.95" customHeight="1" x14ac:dyDescent="0.3">
      <c r="A1918" s="2" t="s">
        <v>5800</v>
      </c>
      <c r="B1918" s="15">
        <v>86205</v>
      </c>
      <c r="C1918" s="15">
        <v>86200</v>
      </c>
      <c r="D1918" s="18" t="s">
        <v>6033</v>
      </c>
      <c r="E1918" s="18" t="s">
        <v>6032</v>
      </c>
      <c r="F1918" s="17" t="s">
        <v>5</v>
      </c>
      <c r="H1918" s="18" t="s">
        <v>6024</v>
      </c>
      <c r="I1918" s="18" t="str">
        <f t="shared" si="29"/>
        <v/>
      </c>
    </row>
    <row r="1919" spans="1:9" ht="19.95" customHeight="1" x14ac:dyDescent="0.3">
      <c r="A1919" s="2" t="s">
        <v>5829</v>
      </c>
      <c r="B1919" s="15">
        <v>86214</v>
      </c>
      <c r="C1919" s="15">
        <v>86280</v>
      </c>
      <c r="D1919" s="18" t="s">
        <v>6029</v>
      </c>
      <c r="E1919" s="18" t="s">
        <v>6032</v>
      </c>
      <c r="F1919" s="17" t="s">
        <v>5</v>
      </c>
      <c r="H1919" s="18" t="s">
        <v>6031</v>
      </c>
      <c r="I1919" s="18" t="str">
        <f t="shared" si="29"/>
        <v/>
      </c>
    </row>
    <row r="1920" spans="1:9" ht="19.95" customHeight="1" x14ac:dyDescent="0.3">
      <c r="A1920" s="2" t="s">
        <v>5847</v>
      </c>
      <c r="B1920" s="15">
        <v>86218</v>
      </c>
      <c r="C1920" s="15">
        <v>86330</v>
      </c>
      <c r="D1920" s="18" t="s">
        <v>6033</v>
      </c>
      <c r="E1920" s="18" t="s">
        <v>6032</v>
      </c>
      <c r="F1920" s="17" t="s">
        <v>5</v>
      </c>
      <c r="H1920" s="18" t="s">
        <v>6024</v>
      </c>
      <c r="I1920" s="18" t="str">
        <f t="shared" si="29"/>
        <v/>
      </c>
    </row>
    <row r="1921" spans="1:9" ht="19.95" customHeight="1" x14ac:dyDescent="0.3">
      <c r="A1921" s="2" t="s">
        <v>5855</v>
      </c>
      <c r="B1921" s="15">
        <v>86234</v>
      </c>
      <c r="C1921" s="15">
        <v>86350</v>
      </c>
      <c r="D1921" s="18" t="s">
        <v>6033</v>
      </c>
      <c r="E1921" s="18" t="s">
        <v>6032</v>
      </c>
      <c r="F1921" s="17" t="s">
        <v>5</v>
      </c>
      <c r="H1921" s="18" t="s">
        <v>6024</v>
      </c>
      <c r="I1921" s="18" t="str">
        <f t="shared" si="29"/>
        <v/>
      </c>
    </row>
    <row r="1922" spans="1:9" ht="19.95" customHeight="1" x14ac:dyDescent="0.3">
      <c r="A1922" s="2" t="s">
        <v>5823</v>
      </c>
      <c r="B1922" s="15">
        <v>86236</v>
      </c>
      <c r="C1922" s="15">
        <v>86260</v>
      </c>
      <c r="D1922" s="18" t="s">
        <v>6033</v>
      </c>
      <c r="E1922" s="18" t="s">
        <v>6032</v>
      </c>
      <c r="F1922" s="17" t="s">
        <v>5</v>
      </c>
      <c r="H1922" s="18" t="s">
        <v>6024</v>
      </c>
      <c r="I1922" s="18" t="str">
        <f t="shared" si="29"/>
        <v/>
      </c>
    </row>
    <row r="1923" spans="1:9" ht="19.95" customHeight="1" x14ac:dyDescent="0.3">
      <c r="A1923" s="2" t="s">
        <v>1180</v>
      </c>
      <c r="B1923" s="15">
        <v>86239</v>
      </c>
      <c r="C1923" s="15">
        <v>86300</v>
      </c>
      <c r="D1923" s="18" t="s">
        <v>6033</v>
      </c>
      <c r="E1923" s="18" t="s">
        <v>6032</v>
      </c>
      <c r="F1923" s="17" t="s">
        <v>5</v>
      </c>
      <c r="H1923" s="18" t="s">
        <v>6024</v>
      </c>
      <c r="I1923" s="18" t="str">
        <f t="shared" ref="I1923:I1986" si="30">IF(OR(E1923="OUI",F1923="OUI"),INDEX(E$1:F$1,1,MATCH("OUI",E1923:F1923,0)),"")</f>
        <v/>
      </c>
    </row>
    <row r="1924" spans="1:9" ht="19.95" customHeight="1" x14ac:dyDescent="0.3">
      <c r="A1924" s="2" t="s">
        <v>5811</v>
      </c>
      <c r="B1924" s="15">
        <v>86241</v>
      </c>
      <c r="C1924" s="15">
        <v>86220</v>
      </c>
      <c r="D1924" s="18" t="s">
        <v>6033</v>
      </c>
      <c r="E1924" s="18" t="s">
        <v>6032</v>
      </c>
      <c r="F1924" s="17" t="s">
        <v>5</v>
      </c>
      <c r="H1924" s="18" t="s">
        <v>6024</v>
      </c>
      <c r="I1924" s="18" t="str">
        <f t="shared" si="30"/>
        <v/>
      </c>
    </row>
    <row r="1925" spans="1:9" ht="19.95" customHeight="1" x14ac:dyDescent="0.3">
      <c r="A1925" s="2" t="s">
        <v>537</v>
      </c>
      <c r="B1925" s="15">
        <v>86252</v>
      </c>
      <c r="C1925" s="15">
        <v>86200</v>
      </c>
      <c r="D1925" s="18" t="s">
        <v>6033</v>
      </c>
      <c r="E1925" s="18" t="s">
        <v>6032</v>
      </c>
      <c r="F1925" s="17" t="s">
        <v>5</v>
      </c>
      <c r="H1925" s="18" t="s">
        <v>6024</v>
      </c>
      <c r="I1925" s="18" t="str">
        <f t="shared" si="30"/>
        <v/>
      </c>
    </row>
    <row r="1926" spans="1:9" ht="19.95" customHeight="1" x14ac:dyDescent="0.3">
      <c r="A1926" s="2" t="s">
        <v>384</v>
      </c>
      <c r="B1926" s="15">
        <v>86255</v>
      </c>
      <c r="C1926" s="15">
        <v>86400</v>
      </c>
      <c r="D1926" s="18" t="s">
        <v>6033</v>
      </c>
      <c r="E1926" s="18" t="s">
        <v>6032</v>
      </c>
      <c r="F1926" s="17" t="s">
        <v>5</v>
      </c>
      <c r="H1926" s="18" t="s">
        <v>6024</v>
      </c>
      <c r="I1926" s="18" t="str">
        <f t="shared" si="30"/>
        <v/>
      </c>
    </row>
    <row r="1927" spans="1:9" ht="19.95" customHeight="1" x14ac:dyDescent="0.3">
      <c r="A1927" s="2" t="s">
        <v>990</v>
      </c>
      <c r="B1927" s="15">
        <v>86261</v>
      </c>
      <c r="C1927" s="15">
        <v>86800</v>
      </c>
      <c r="D1927" s="18" t="s">
        <v>6029</v>
      </c>
      <c r="E1927" s="18" t="s">
        <v>6032</v>
      </c>
      <c r="F1927" s="17" t="s">
        <v>5</v>
      </c>
      <c r="H1927" s="18" t="s">
        <v>6039</v>
      </c>
      <c r="I1927" s="18" t="str">
        <f t="shared" si="30"/>
        <v/>
      </c>
    </row>
    <row r="1928" spans="1:9" ht="19.95" customHeight="1" x14ac:dyDescent="0.3">
      <c r="A1928" s="2" t="s">
        <v>625</v>
      </c>
      <c r="B1928" s="15">
        <v>86265</v>
      </c>
      <c r="C1928" s="15">
        <v>86230</v>
      </c>
      <c r="D1928" s="18" t="s">
        <v>6033</v>
      </c>
      <c r="E1928" s="18" t="s">
        <v>6032</v>
      </c>
      <c r="F1928" s="17" t="s">
        <v>5</v>
      </c>
      <c r="H1928" s="18" t="s">
        <v>6024</v>
      </c>
      <c r="I1928" s="18" t="str">
        <f t="shared" si="30"/>
        <v/>
      </c>
    </row>
    <row r="1929" spans="1:9" ht="19.95" customHeight="1" x14ac:dyDescent="0.3">
      <c r="A1929" s="2" t="s">
        <v>5760</v>
      </c>
      <c r="B1929" s="15">
        <v>86271</v>
      </c>
      <c r="C1929" s="15">
        <v>86110</v>
      </c>
      <c r="D1929" s="18" t="s">
        <v>6033</v>
      </c>
      <c r="E1929" s="18" t="s">
        <v>6032</v>
      </c>
      <c r="F1929" s="17" t="s">
        <v>5</v>
      </c>
      <c r="H1929" s="18" t="s">
        <v>6024</v>
      </c>
      <c r="I1929" s="18" t="str">
        <f t="shared" si="30"/>
        <v/>
      </c>
    </row>
    <row r="1930" spans="1:9" ht="19.95" customHeight="1" x14ac:dyDescent="0.3">
      <c r="A1930" s="2" t="s">
        <v>5830</v>
      </c>
      <c r="B1930" s="15">
        <v>86273</v>
      </c>
      <c r="C1930" s="15">
        <v>86290</v>
      </c>
      <c r="D1930" s="18" t="s">
        <v>6033</v>
      </c>
      <c r="E1930" s="18" t="s">
        <v>6032</v>
      </c>
      <c r="F1930" s="17" t="s">
        <v>5</v>
      </c>
      <c r="H1930" s="18" t="s">
        <v>6024</v>
      </c>
      <c r="I1930" s="18" t="str">
        <f t="shared" si="30"/>
        <v/>
      </c>
    </row>
    <row r="1931" spans="1:9" ht="19.95" customHeight="1" x14ac:dyDescent="0.3">
      <c r="A1931" s="2" t="s">
        <v>5812</v>
      </c>
      <c r="B1931" s="15">
        <v>86279</v>
      </c>
      <c r="C1931" s="15">
        <v>86220</v>
      </c>
      <c r="D1931" s="18" t="s">
        <v>6033</v>
      </c>
      <c r="E1931" s="18" t="s">
        <v>6032</v>
      </c>
      <c r="F1931" s="17" t="s">
        <v>5</v>
      </c>
      <c r="H1931" s="18" t="s">
        <v>6024</v>
      </c>
      <c r="I1931" s="18" t="str">
        <f t="shared" si="30"/>
        <v/>
      </c>
    </row>
    <row r="1932" spans="1:9" ht="19.95" customHeight="1" x14ac:dyDescent="0.3">
      <c r="A1932" s="2" t="s">
        <v>5757</v>
      </c>
      <c r="B1932" s="15">
        <v>86281</v>
      </c>
      <c r="C1932" s="15">
        <v>86170</v>
      </c>
      <c r="D1932" s="18" t="s">
        <v>6033</v>
      </c>
      <c r="E1932" s="18" t="s">
        <v>6032</v>
      </c>
      <c r="F1932" s="17" t="s">
        <v>5</v>
      </c>
      <c r="H1932" s="18" t="s">
        <v>6024</v>
      </c>
      <c r="I1932" s="18" t="str">
        <f t="shared" si="30"/>
        <v/>
      </c>
    </row>
    <row r="1933" spans="1:9" ht="19.95" customHeight="1" x14ac:dyDescent="0.3">
      <c r="A1933" s="2" t="s">
        <v>5757</v>
      </c>
      <c r="B1933" s="15">
        <v>86281</v>
      </c>
      <c r="C1933" s="15">
        <v>86380</v>
      </c>
      <c r="D1933" s="18" t="s">
        <v>6033</v>
      </c>
      <c r="E1933" s="18" t="s">
        <v>6032</v>
      </c>
      <c r="F1933" s="17" t="s">
        <v>5</v>
      </c>
      <c r="H1933" s="18" t="s">
        <v>6024</v>
      </c>
      <c r="I1933" s="18" t="str">
        <f t="shared" si="30"/>
        <v/>
      </c>
    </row>
    <row r="1934" spans="1:9" ht="19.95" customHeight="1" x14ac:dyDescent="0.3">
      <c r="A1934" s="2" t="s">
        <v>988</v>
      </c>
      <c r="B1934" s="15">
        <v>86297</v>
      </c>
      <c r="C1934" s="15">
        <v>86580</v>
      </c>
      <c r="D1934" s="18" t="s">
        <v>6029</v>
      </c>
      <c r="E1934" s="18" t="s">
        <v>6032</v>
      </c>
      <c r="F1934" s="17" t="s">
        <v>5</v>
      </c>
      <c r="H1934" s="18" t="s">
        <v>6039</v>
      </c>
      <c r="I1934" s="18" t="str">
        <f t="shared" si="30"/>
        <v/>
      </c>
    </row>
    <row r="1935" spans="1:9" ht="19.95" customHeight="1" x14ac:dyDescent="0.3">
      <c r="A1935" s="2" t="s">
        <v>5792</v>
      </c>
      <c r="B1935" s="15">
        <v>86299</v>
      </c>
      <c r="C1935" s="15">
        <v>86170</v>
      </c>
      <c r="D1935" s="18" t="s">
        <v>6033</v>
      </c>
      <c r="E1935" s="18" t="s">
        <v>6032</v>
      </c>
      <c r="F1935" s="17" t="s">
        <v>5</v>
      </c>
      <c r="H1935" s="18" t="s">
        <v>6024</v>
      </c>
      <c r="I1935" s="18" t="str">
        <f t="shared" si="30"/>
        <v/>
      </c>
    </row>
    <row r="1936" spans="1:9" ht="19.95" customHeight="1" x14ac:dyDescent="0.3">
      <c r="A1936" s="2" t="s">
        <v>5917</v>
      </c>
      <c r="B1936" s="15">
        <v>87003</v>
      </c>
      <c r="C1936" s="15">
        <v>87160</v>
      </c>
      <c r="D1936" s="18" t="s">
        <v>6033</v>
      </c>
      <c r="E1936" s="18" t="s">
        <v>6032</v>
      </c>
      <c r="F1936" s="17" t="s">
        <v>5</v>
      </c>
      <c r="H1936" s="18" t="s">
        <v>6024</v>
      </c>
      <c r="I1936" s="18" t="str">
        <f t="shared" si="30"/>
        <v/>
      </c>
    </row>
    <row r="1937" spans="1:9" ht="19.95" customHeight="1" x14ac:dyDescent="0.3">
      <c r="A1937" s="2" t="s">
        <v>5932</v>
      </c>
      <c r="B1937" s="15">
        <v>87005</v>
      </c>
      <c r="C1937" s="15">
        <v>87220</v>
      </c>
      <c r="D1937" s="18" t="s">
        <v>6033</v>
      </c>
      <c r="E1937" s="18" t="s">
        <v>6032</v>
      </c>
      <c r="F1937" s="17" t="s">
        <v>5</v>
      </c>
      <c r="H1937" s="18" t="s">
        <v>6024</v>
      </c>
      <c r="I1937" s="18" t="str">
        <f t="shared" si="30"/>
        <v/>
      </c>
    </row>
    <row r="1938" spans="1:9" ht="19.95" customHeight="1" x14ac:dyDescent="0.3">
      <c r="A1938" s="2" t="s">
        <v>3537</v>
      </c>
      <c r="B1938" s="15">
        <v>87012</v>
      </c>
      <c r="C1938" s="15">
        <v>87300</v>
      </c>
      <c r="D1938" s="18" t="s">
        <v>6033</v>
      </c>
      <c r="E1938" s="18" t="s">
        <v>6032</v>
      </c>
      <c r="F1938" s="17" t="s">
        <v>5</v>
      </c>
      <c r="H1938" s="18" t="s">
        <v>6024</v>
      </c>
      <c r="I1938" s="18" t="str">
        <f t="shared" si="30"/>
        <v/>
      </c>
    </row>
    <row r="1939" spans="1:9" ht="19.95" customHeight="1" x14ac:dyDescent="0.3">
      <c r="A1939" s="2" t="s">
        <v>770</v>
      </c>
      <c r="B1939" s="15">
        <v>87019</v>
      </c>
      <c r="C1939" s="15">
        <v>87220</v>
      </c>
      <c r="D1939" s="18" t="s">
        <v>6029</v>
      </c>
      <c r="E1939" s="18" t="s">
        <v>6032</v>
      </c>
      <c r="F1939" s="17" t="s">
        <v>5</v>
      </c>
      <c r="H1939" s="18" t="s">
        <v>6031</v>
      </c>
      <c r="I1939" s="18" t="str">
        <f t="shared" si="30"/>
        <v/>
      </c>
    </row>
    <row r="1940" spans="1:9" ht="19.95" customHeight="1" x14ac:dyDescent="0.3">
      <c r="A1940" s="2" t="s">
        <v>841</v>
      </c>
      <c r="B1940" s="15">
        <v>87020</v>
      </c>
      <c r="C1940" s="15">
        <v>87270</v>
      </c>
      <c r="D1940" s="18" t="s">
        <v>6033</v>
      </c>
      <c r="E1940" s="18" t="s">
        <v>6032</v>
      </c>
      <c r="F1940" s="17" t="s">
        <v>5</v>
      </c>
      <c r="H1940" s="18" t="s">
        <v>6024</v>
      </c>
      <c r="I1940" s="18" t="str">
        <f t="shared" si="30"/>
        <v/>
      </c>
    </row>
    <row r="1941" spans="1:9" ht="19.95" customHeight="1" x14ac:dyDescent="0.3">
      <c r="A1941" s="2" t="s">
        <v>5954</v>
      </c>
      <c r="B1941" s="15">
        <v>87028</v>
      </c>
      <c r="C1941" s="15">
        <v>87320</v>
      </c>
      <c r="D1941" s="18" t="s">
        <v>6033</v>
      </c>
      <c r="E1941" s="18" t="s">
        <v>6032</v>
      </c>
      <c r="F1941" s="17" t="s">
        <v>5</v>
      </c>
      <c r="H1941" s="18" t="s">
        <v>6024</v>
      </c>
      <c r="I1941" s="18" t="str">
        <f t="shared" si="30"/>
        <v/>
      </c>
    </row>
    <row r="1942" spans="1:9" ht="19.95" customHeight="1" x14ac:dyDescent="0.3">
      <c r="A1942" s="2" t="s">
        <v>5954</v>
      </c>
      <c r="B1942" s="15">
        <v>87028</v>
      </c>
      <c r="C1942" s="15">
        <v>87320</v>
      </c>
      <c r="D1942" s="18" t="s">
        <v>6033</v>
      </c>
      <c r="E1942" s="18" t="s">
        <v>6032</v>
      </c>
      <c r="F1942" s="17" t="s">
        <v>5</v>
      </c>
      <c r="H1942" s="18" t="s">
        <v>6024</v>
      </c>
      <c r="I1942" s="18" t="str">
        <f t="shared" si="30"/>
        <v/>
      </c>
    </row>
    <row r="1943" spans="1:9" ht="19.95" customHeight="1" x14ac:dyDescent="0.3">
      <c r="A1943" s="2" t="s">
        <v>5915</v>
      </c>
      <c r="B1943" s="15">
        <v>87034</v>
      </c>
      <c r="C1943" s="15">
        <v>87150</v>
      </c>
      <c r="D1943" s="18" t="s">
        <v>6033</v>
      </c>
      <c r="E1943" s="18" t="s">
        <v>6032</v>
      </c>
      <c r="F1943" s="17" t="s">
        <v>5</v>
      </c>
      <c r="H1943" s="18" t="s">
        <v>6024</v>
      </c>
      <c r="I1943" s="18" t="str">
        <f t="shared" si="30"/>
        <v/>
      </c>
    </row>
    <row r="1944" spans="1:9" ht="19.95" customHeight="1" x14ac:dyDescent="0.3">
      <c r="A1944" s="2" t="s">
        <v>539</v>
      </c>
      <c r="B1944" s="15">
        <v>87036</v>
      </c>
      <c r="C1944" s="15">
        <v>87230</v>
      </c>
      <c r="D1944" s="18" t="s">
        <v>6033</v>
      </c>
      <c r="E1944" s="18" t="s">
        <v>6032</v>
      </c>
      <c r="F1944" s="17" t="s">
        <v>5</v>
      </c>
      <c r="H1944" s="18" t="s">
        <v>6024</v>
      </c>
      <c r="I1944" s="18" t="str">
        <f t="shared" si="30"/>
        <v/>
      </c>
    </row>
    <row r="1945" spans="1:9" ht="19.95" customHeight="1" x14ac:dyDescent="0.3">
      <c r="A1945" s="2" t="s">
        <v>5984</v>
      </c>
      <c r="B1945" s="15">
        <v>87043</v>
      </c>
      <c r="C1945" s="15">
        <v>87460</v>
      </c>
      <c r="D1945" s="18" t="s">
        <v>6033</v>
      </c>
      <c r="E1945" s="18" t="s">
        <v>6032</v>
      </c>
      <c r="F1945" s="17" t="s">
        <v>5</v>
      </c>
      <c r="H1945" s="18" t="s">
        <v>6024</v>
      </c>
      <c r="I1945" s="18" t="str">
        <f t="shared" si="30"/>
        <v/>
      </c>
    </row>
    <row r="1946" spans="1:9" ht="19.95" customHeight="1" x14ac:dyDescent="0.3">
      <c r="A1946" s="2" t="s">
        <v>1349</v>
      </c>
      <c r="B1946" s="15">
        <v>87044</v>
      </c>
      <c r="C1946" s="15">
        <v>87600</v>
      </c>
      <c r="D1946" s="18" t="s">
        <v>6033</v>
      </c>
      <c r="E1946" s="18" t="s">
        <v>6032</v>
      </c>
      <c r="F1946" s="17" t="s">
        <v>5</v>
      </c>
      <c r="H1946" s="18" t="s">
        <v>6024</v>
      </c>
      <c r="I1946" s="18" t="str">
        <f t="shared" si="30"/>
        <v/>
      </c>
    </row>
    <row r="1947" spans="1:9" ht="19.95" customHeight="1" x14ac:dyDescent="0.3">
      <c r="A1947" s="2" t="s">
        <v>704</v>
      </c>
      <c r="B1947" s="15">
        <v>87049</v>
      </c>
      <c r="C1947" s="15">
        <v>87500</v>
      </c>
      <c r="D1947" s="18" t="s">
        <v>6033</v>
      </c>
      <c r="E1947" s="18" t="s">
        <v>6032</v>
      </c>
      <c r="F1947" s="17" t="s">
        <v>5</v>
      </c>
      <c r="H1947" s="18" t="s">
        <v>6024</v>
      </c>
      <c r="I1947" s="18" t="str">
        <f t="shared" si="30"/>
        <v/>
      </c>
    </row>
    <row r="1948" spans="1:9" ht="19.95" customHeight="1" x14ac:dyDescent="0.3">
      <c r="A1948" s="2" t="s">
        <v>626</v>
      </c>
      <c r="B1948" s="15">
        <v>87073</v>
      </c>
      <c r="C1948" s="15">
        <v>87310</v>
      </c>
      <c r="D1948" s="18" t="s">
        <v>6033</v>
      </c>
      <c r="E1948" s="18" t="s">
        <v>6032</v>
      </c>
      <c r="F1948" s="17" t="s">
        <v>5</v>
      </c>
      <c r="H1948" s="18" t="s">
        <v>6024</v>
      </c>
      <c r="I1948" s="18" t="str">
        <f t="shared" si="30"/>
        <v/>
      </c>
    </row>
    <row r="1949" spans="1:9" ht="19.95" customHeight="1" x14ac:dyDescent="0.3">
      <c r="A1949" s="2" t="s">
        <v>5933</v>
      </c>
      <c r="B1949" s="15">
        <v>87084</v>
      </c>
      <c r="C1949" s="15">
        <v>87230</v>
      </c>
      <c r="D1949" s="18" t="s">
        <v>6033</v>
      </c>
      <c r="E1949" s="18" t="s">
        <v>6032</v>
      </c>
      <c r="F1949" s="17" t="s">
        <v>5</v>
      </c>
      <c r="H1949" s="18" t="s">
        <v>6024</v>
      </c>
      <c r="I1949" s="18" t="str">
        <f t="shared" si="30"/>
        <v/>
      </c>
    </row>
    <row r="1950" spans="1:9" ht="19.95" customHeight="1" x14ac:dyDescent="0.3">
      <c r="A1950" s="2" t="s">
        <v>104</v>
      </c>
      <c r="B1950" s="15">
        <v>87085</v>
      </c>
      <c r="C1950" s="15">
        <v>87100</v>
      </c>
      <c r="D1950" s="18" t="s">
        <v>6029</v>
      </c>
      <c r="E1950" s="18" t="s">
        <v>6032</v>
      </c>
      <c r="F1950" s="17" t="s">
        <v>5</v>
      </c>
      <c r="H1950" s="18" t="s">
        <v>6031</v>
      </c>
      <c r="I1950" s="18" t="str">
        <f t="shared" si="30"/>
        <v/>
      </c>
    </row>
    <row r="1951" spans="1:9" ht="19.95" customHeight="1" x14ac:dyDescent="0.3">
      <c r="A1951" s="2" t="s">
        <v>104</v>
      </c>
      <c r="B1951" s="15">
        <v>87085</v>
      </c>
      <c r="C1951" s="15">
        <v>87280</v>
      </c>
      <c r="D1951" s="18" t="s">
        <v>6029</v>
      </c>
      <c r="E1951" s="18" t="s">
        <v>6032</v>
      </c>
      <c r="F1951" s="17" t="s">
        <v>5</v>
      </c>
      <c r="H1951" s="18" t="s">
        <v>6031</v>
      </c>
      <c r="I1951" s="18" t="str">
        <f t="shared" si="30"/>
        <v/>
      </c>
    </row>
    <row r="1952" spans="1:9" ht="19.95" customHeight="1" x14ac:dyDescent="0.3">
      <c r="A1952" s="2" t="s">
        <v>5963</v>
      </c>
      <c r="B1952" s="15">
        <v>87087</v>
      </c>
      <c r="C1952" s="15">
        <v>87360</v>
      </c>
      <c r="D1952" s="18" t="s">
        <v>6033</v>
      </c>
      <c r="E1952" s="18" t="s">
        <v>6032</v>
      </c>
      <c r="F1952" s="17" t="s">
        <v>5</v>
      </c>
      <c r="H1952" s="18" t="s">
        <v>6024</v>
      </c>
      <c r="I1952" s="18" t="str">
        <f t="shared" si="30"/>
        <v/>
      </c>
    </row>
    <row r="1953" spans="1:9" ht="19.95" customHeight="1" x14ac:dyDescent="0.3">
      <c r="A1953" s="2" t="s">
        <v>5981</v>
      </c>
      <c r="B1953" s="15">
        <v>87092</v>
      </c>
      <c r="C1953" s="15">
        <v>87440</v>
      </c>
      <c r="D1953" s="18" t="s">
        <v>6033</v>
      </c>
      <c r="E1953" s="18" t="s">
        <v>6032</v>
      </c>
      <c r="F1953" s="17" t="s">
        <v>5</v>
      </c>
      <c r="H1953" s="18" t="s">
        <v>6024</v>
      </c>
      <c r="I1953" s="18" t="str">
        <f t="shared" si="30"/>
        <v/>
      </c>
    </row>
    <row r="1954" spans="1:9" ht="19.95" customHeight="1" x14ac:dyDescent="0.3">
      <c r="A1954" s="2" t="s">
        <v>838</v>
      </c>
      <c r="B1954" s="15">
        <v>87093</v>
      </c>
      <c r="C1954" s="15">
        <v>87130</v>
      </c>
      <c r="D1954" s="18" t="s">
        <v>6033</v>
      </c>
      <c r="E1954" s="18" t="s">
        <v>6032</v>
      </c>
      <c r="F1954" s="17" t="s">
        <v>5</v>
      </c>
      <c r="H1954" s="18" t="s">
        <v>6024</v>
      </c>
      <c r="I1954" s="18" t="str">
        <f t="shared" si="30"/>
        <v/>
      </c>
    </row>
    <row r="1955" spans="1:9" ht="19.95" customHeight="1" x14ac:dyDescent="0.3">
      <c r="A1955" s="2" t="s">
        <v>5955</v>
      </c>
      <c r="B1955" s="15">
        <v>87097</v>
      </c>
      <c r="C1955" s="15">
        <v>87330</v>
      </c>
      <c r="D1955" s="18" t="s">
        <v>6033</v>
      </c>
      <c r="E1955" s="18" t="s">
        <v>6032</v>
      </c>
      <c r="F1955" s="17" t="s">
        <v>5</v>
      </c>
      <c r="H1955" s="18" t="s">
        <v>6024</v>
      </c>
      <c r="I1955" s="18" t="str">
        <f t="shared" si="30"/>
        <v/>
      </c>
    </row>
    <row r="1956" spans="1:9" ht="19.95" customHeight="1" x14ac:dyDescent="0.3">
      <c r="A1956" s="2" t="s">
        <v>5956</v>
      </c>
      <c r="B1956" s="15">
        <v>87100</v>
      </c>
      <c r="C1956" s="15">
        <v>87330</v>
      </c>
      <c r="D1956" s="18" t="s">
        <v>6033</v>
      </c>
      <c r="E1956" s="18" t="s">
        <v>6032</v>
      </c>
      <c r="F1956" s="17" t="s">
        <v>5</v>
      </c>
      <c r="H1956" s="18" t="s">
        <v>6024</v>
      </c>
      <c r="I1956" s="18" t="str">
        <f t="shared" si="30"/>
        <v/>
      </c>
    </row>
    <row r="1957" spans="1:9" ht="19.95" customHeight="1" x14ac:dyDescent="0.3">
      <c r="A1957" s="2" t="s">
        <v>445</v>
      </c>
      <c r="B1957" s="15">
        <v>87110</v>
      </c>
      <c r="C1957" s="15">
        <v>87520</v>
      </c>
      <c r="D1957" s="18" t="s">
        <v>6029</v>
      </c>
      <c r="E1957" s="18" t="s">
        <v>6032</v>
      </c>
      <c r="F1957" s="17" t="s">
        <v>5</v>
      </c>
      <c r="H1957" s="18" t="s">
        <v>6031</v>
      </c>
      <c r="I1957" s="18" t="str">
        <f t="shared" si="30"/>
        <v/>
      </c>
    </row>
    <row r="1958" spans="1:9" ht="19.95" customHeight="1" x14ac:dyDescent="0.3">
      <c r="A1958" s="2" t="s">
        <v>812</v>
      </c>
      <c r="B1958" s="15">
        <v>87111</v>
      </c>
      <c r="C1958" s="15">
        <v>87150</v>
      </c>
      <c r="D1958" s="18" t="s">
        <v>6033</v>
      </c>
      <c r="E1958" s="18" t="s">
        <v>6032</v>
      </c>
      <c r="F1958" s="17" t="s">
        <v>5</v>
      </c>
      <c r="H1958" s="18" t="s">
        <v>6024</v>
      </c>
      <c r="I1958" s="18" t="str">
        <f t="shared" si="30"/>
        <v/>
      </c>
    </row>
    <row r="1959" spans="1:9" ht="19.95" customHeight="1" x14ac:dyDescent="0.3">
      <c r="A1959" s="2" t="s">
        <v>1245</v>
      </c>
      <c r="B1959" s="15">
        <v>87112</v>
      </c>
      <c r="C1959" s="15">
        <v>87230</v>
      </c>
      <c r="D1959" s="18" t="s">
        <v>6029</v>
      </c>
      <c r="E1959" s="18" t="s">
        <v>6032</v>
      </c>
      <c r="F1959" s="17" t="s">
        <v>5</v>
      </c>
      <c r="H1959" s="18" t="s">
        <v>6031</v>
      </c>
      <c r="I1959" s="18" t="str">
        <f t="shared" si="30"/>
        <v/>
      </c>
    </row>
    <row r="1960" spans="1:9" ht="19.95" customHeight="1" x14ac:dyDescent="0.3">
      <c r="A1960" s="2" t="s">
        <v>699</v>
      </c>
      <c r="B1960" s="15">
        <v>87113</v>
      </c>
      <c r="C1960" s="15">
        <v>87410</v>
      </c>
      <c r="D1960" s="18" t="s">
        <v>6029</v>
      </c>
      <c r="E1960" s="18" t="s">
        <v>6032</v>
      </c>
      <c r="F1960" s="17" t="s">
        <v>5</v>
      </c>
      <c r="H1960" s="18" t="s">
        <v>6031</v>
      </c>
      <c r="I1960" s="18" t="str">
        <f t="shared" si="30"/>
        <v/>
      </c>
    </row>
    <row r="1961" spans="1:9" ht="19.95" customHeight="1" x14ac:dyDescent="0.3">
      <c r="A1961" s="2" t="s">
        <v>5982</v>
      </c>
      <c r="B1961" s="15">
        <v>87115</v>
      </c>
      <c r="C1961" s="15">
        <v>87440</v>
      </c>
      <c r="D1961" s="18" t="s">
        <v>6033</v>
      </c>
      <c r="E1961" s="18" t="s">
        <v>6032</v>
      </c>
      <c r="F1961" s="17" t="s">
        <v>5</v>
      </c>
      <c r="H1961" s="18" t="s">
        <v>6024</v>
      </c>
      <c r="I1961" s="18" t="str">
        <f t="shared" si="30"/>
        <v/>
      </c>
    </row>
    <row r="1962" spans="1:9" ht="19.95" customHeight="1" x14ac:dyDescent="0.3">
      <c r="A1962" s="2" t="s">
        <v>5988</v>
      </c>
      <c r="B1962" s="15">
        <v>87118</v>
      </c>
      <c r="C1962" s="15">
        <v>87510</v>
      </c>
      <c r="D1962" s="18" t="s">
        <v>6033</v>
      </c>
      <c r="E1962" s="18" t="s">
        <v>6032</v>
      </c>
      <c r="F1962" s="17" t="s">
        <v>5</v>
      </c>
      <c r="H1962" s="18" t="s">
        <v>6024</v>
      </c>
      <c r="I1962" s="18" t="str">
        <f t="shared" si="30"/>
        <v/>
      </c>
    </row>
    <row r="1963" spans="1:9" ht="19.95" customHeight="1" x14ac:dyDescent="0.3">
      <c r="A1963" s="2" t="s">
        <v>1312</v>
      </c>
      <c r="B1963" s="15">
        <v>87122</v>
      </c>
      <c r="C1963" s="15">
        <v>87640</v>
      </c>
      <c r="D1963" s="18" t="s">
        <v>6033</v>
      </c>
      <c r="E1963" s="18" t="s">
        <v>6032</v>
      </c>
      <c r="F1963" s="17" t="s">
        <v>5</v>
      </c>
      <c r="H1963" s="18" t="s">
        <v>6024</v>
      </c>
      <c r="I1963" s="18" t="str">
        <f t="shared" si="30"/>
        <v/>
      </c>
    </row>
    <row r="1964" spans="1:9" ht="19.95" customHeight="1" x14ac:dyDescent="0.3">
      <c r="A1964" s="2" t="s">
        <v>6021</v>
      </c>
      <c r="B1964" s="15">
        <v>87124</v>
      </c>
      <c r="C1964" s="15">
        <v>87800</v>
      </c>
      <c r="D1964" s="18" t="s">
        <v>6029</v>
      </c>
      <c r="E1964" s="18" t="s">
        <v>6032</v>
      </c>
      <c r="F1964" s="17" t="s">
        <v>5</v>
      </c>
      <c r="H1964" s="18" t="s">
        <v>6031</v>
      </c>
      <c r="I1964" s="18" t="str">
        <f t="shared" si="30"/>
        <v/>
      </c>
    </row>
    <row r="1965" spans="1:9" ht="19.95" customHeight="1" x14ac:dyDescent="0.3">
      <c r="A1965" s="2" t="s">
        <v>5911</v>
      </c>
      <c r="B1965" s="15">
        <v>87128</v>
      </c>
      <c r="C1965" s="15">
        <v>87140</v>
      </c>
      <c r="D1965" s="18" t="s">
        <v>6033</v>
      </c>
      <c r="E1965" s="18" t="s">
        <v>6032</v>
      </c>
      <c r="F1965" s="17" t="s">
        <v>5</v>
      </c>
      <c r="H1965" s="18" t="s">
        <v>6024</v>
      </c>
      <c r="I1965" s="18" t="str">
        <f t="shared" si="30"/>
        <v/>
      </c>
    </row>
    <row r="1966" spans="1:9" ht="19.95" customHeight="1" x14ac:dyDescent="0.3">
      <c r="A1966" s="2" t="s">
        <v>5902</v>
      </c>
      <c r="B1966" s="15">
        <v>87134</v>
      </c>
      <c r="C1966" s="15">
        <v>87120</v>
      </c>
      <c r="D1966" s="18" t="s">
        <v>6033</v>
      </c>
      <c r="E1966" s="18" t="s">
        <v>6032</v>
      </c>
      <c r="F1966" s="17" t="s">
        <v>5</v>
      </c>
      <c r="H1966" s="18" t="s">
        <v>6024</v>
      </c>
      <c r="I1966" s="18" t="str">
        <f t="shared" si="30"/>
        <v/>
      </c>
    </row>
    <row r="1967" spans="1:9" ht="19.95" customHeight="1" x14ac:dyDescent="0.3">
      <c r="A1967" s="2" t="s">
        <v>5952</v>
      </c>
      <c r="B1967" s="15">
        <v>87135</v>
      </c>
      <c r="C1967" s="15">
        <v>87310</v>
      </c>
      <c r="D1967" s="18" t="s">
        <v>6033</v>
      </c>
      <c r="E1967" s="18" t="s">
        <v>6032</v>
      </c>
      <c r="F1967" s="17" t="s">
        <v>5</v>
      </c>
      <c r="H1967" s="18" t="s">
        <v>6024</v>
      </c>
      <c r="I1967" s="18" t="str">
        <f t="shared" si="30"/>
        <v/>
      </c>
    </row>
    <row r="1968" spans="1:9" ht="19.95" customHeight="1" x14ac:dyDescent="0.3">
      <c r="A1968" s="2" t="s">
        <v>5937</v>
      </c>
      <c r="B1968" s="15">
        <v>87144</v>
      </c>
      <c r="C1968" s="15">
        <v>87260</v>
      </c>
      <c r="D1968" s="18" t="s">
        <v>6033</v>
      </c>
      <c r="E1968" s="18" t="s">
        <v>6032</v>
      </c>
      <c r="F1968" s="17" t="s">
        <v>5</v>
      </c>
      <c r="H1968" s="18" t="s">
        <v>6024</v>
      </c>
      <c r="I1968" s="18" t="str">
        <f t="shared" si="30"/>
        <v/>
      </c>
    </row>
    <row r="1969" spans="1:9" ht="19.95" customHeight="1" x14ac:dyDescent="0.3">
      <c r="A1969" s="2" t="s">
        <v>5918</v>
      </c>
      <c r="B1969" s="15">
        <v>87145</v>
      </c>
      <c r="C1969" s="15">
        <v>87160</v>
      </c>
      <c r="D1969" s="18" t="s">
        <v>6033</v>
      </c>
      <c r="E1969" s="18" t="s">
        <v>6032</v>
      </c>
      <c r="F1969" s="17" t="s">
        <v>5</v>
      </c>
      <c r="H1969" s="18" t="s">
        <v>6024</v>
      </c>
      <c r="I1969" s="18" t="str">
        <f t="shared" si="30"/>
        <v/>
      </c>
    </row>
    <row r="1970" spans="1:9" ht="19.95" customHeight="1" x14ac:dyDescent="0.3">
      <c r="A1970" s="2" t="s">
        <v>5907</v>
      </c>
      <c r="B1970" s="15">
        <v>87147</v>
      </c>
      <c r="C1970" s="15">
        <v>87130</v>
      </c>
      <c r="D1970" s="18" t="s">
        <v>6033</v>
      </c>
      <c r="E1970" s="18" t="s">
        <v>6032</v>
      </c>
      <c r="F1970" s="17" t="s">
        <v>5</v>
      </c>
      <c r="H1970" s="18" t="s">
        <v>6024</v>
      </c>
      <c r="I1970" s="18" t="str">
        <f t="shared" si="30"/>
        <v/>
      </c>
    </row>
    <row r="1971" spans="1:9" ht="19.95" customHeight="1" x14ac:dyDescent="0.3">
      <c r="A1971" s="2" t="s">
        <v>5923</v>
      </c>
      <c r="B1971" s="15">
        <v>87149</v>
      </c>
      <c r="C1971" s="15">
        <v>87190</v>
      </c>
      <c r="D1971" s="18" t="s">
        <v>6033</v>
      </c>
      <c r="E1971" s="18" t="s">
        <v>6032</v>
      </c>
      <c r="F1971" s="17" t="s">
        <v>5</v>
      </c>
      <c r="H1971" s="18" t="s">
        <v>6024</v>
      </c>
      <c r="I1971" s="18" t="str">
        <f t="shared" si="30"/>
        <v/>
      </c>
    </row>
    <row r="1972" spans="1:9" ht="19.95" customHeight="1" x14ac:dyDescent="0.3">
      <c r="A1972" s="2" t="s">
        <v>5989</v>
      </c>
      <c r="B1972" s="15">
        <v>87152</v>
      </c>
      <c r="C1972" s="15">
        <v>87510</v>
      </c>
      <c r="D1972" s="18" t="s">
        <v>6033</v>
      </c>
      <c r="E1972" s="18" t="s">
        <v>6032</v>
      </c>
      <c r="F1972" s="17" t="s">
        <v>5</v>
      </c>
      <c r="H1972" s="18" t="s">
        <v>6024</v>
      </c>
      <c r="I1972" s="18" t="str">
        <f t="shared" si="30"/>
        <v/>
      </c>
    </row>
    <row r="1973" spans="1:9" ht="19.95" customHeight="1" x14ac:dyDescent="0.3">
      <c r="A1973" s="2" t="s">
        <v>6010</v>
      </c>
      <c r="B1973" s="15">
        <v>87154</v>
      </c>
      <c r="C1973" s="15">
        <v>87200</v>
      </c>
      <c r="D1973" s="18" t="s">
        <v>6029</v>
      </c>
      <c r="E1973" s="18" t="s">
        <v>6032</v>
      </c>
      <c r="F1973" s="17" t="s">
        <v>5</v>
      </c>
      <c r="H1973" s="18" t="s">
        <v>6031</v>
      </c>
      <c r="I1973" s="18" t="str">
        <f t="shared" si="30"/>
        <v/>
      </c>
    </row>
    <row r="1974" spans="1:9" ht="19.95" customHeight="1" x14ac:dyDescent="0.3">
      <c r="A1974" s="2" t="s">
        <v>6015</v>
      </c>
      <c r="B1974" s="15">
        <v>87161</v>
      </c>
      <c r="C1974" s="15">
        <v>87400</v>
      </c>
      <c r="D1974" s="18" t="s">
        <v>6029</v>
      </c>
      <c r="E1974" s="18" t="s">
        <v>6032</v>
      </c>
      <c r="F1974" s="17" t="s">
        <v>5</v>
      </c>
      <c r="H1974" s="18" t="s">
        <v>6031</v>
      </c>
      <c r="I1974" s="18" t="str">
        <f t="shared" si="30"/>
        <v/>
      </c>
    </row>
    <row r="1975" spans="1:9" ht="19.95" customHeight="1" x14ac:dyDescent="0.3">
      <c r="A1975" s="2" t="s">
        <v>5964</v>
      </c>
      <c r="B1975" s="15">
        <v>87165</v>
      </c>
      <c r="C1975" s="15">
        <v>87360</v>
      </c>
      <c r="D1975" s="18" t="s">
        <v>6033</v>
      </c>
      <c r="E1975" s="18" t="s">
        <v>6032</v>
      </c>
      <c r="F1975" s="17" t="s">
        <v>5</v>
      </c>
      <c r="H1975" s="18" t="s">
        <v>6024</v>
      </c>
      <c r="I1975" s="18" t="str">
        <f t="shared" si="30"/>
        <v/>
      </c>
    </row>
    <row r="1976" spans="1:9" ht="19.95" customHeight="1" x14ac:dyDescent="0.3">
      <c r="A1976" s="2" t="s">
        <v>5976</v>
      </c>
      <c r="B1976" s="15">
        <v>87167</v>
      </c>
      <c r="C1976" s="15">
        <v>87400</v>
      </c>
      <c r="D1976" s="18" t="s">
        <v>6033</v>
      </c>
      <c r="E1976" s="18" t="s">
        <v>6032</v>
      </c>
      <c r="F1976" s="17" t="s">
        <v>5</v>
      </c>
      <c r="H1976" s="18" t="s">
        <v>6024</v>
      </c>
      <c r="I1976" s="18" t="str">
        <f t="shared" si="30"/>
        <v/>
      </c>
    </row>
    <row r="1977" spans="1:9" ht="19.95" customHeight="1" x14ac:dyDescent="0.3">
      <c r="A1977" s="2" t="s">
        <v>5908</v>
      </c>
      <c r="B1977" s="15">
        <v>87170</v>
      </c>
      <c r="C1977" s="15">
        <v>87130</v>
      </c>
      <c r="D1977" s="18" t="s">
        <v>6033</v>
      </c>
      <c r="E1977" s="18" t="s">
        <v>6032</v>
      </c>
      <c r="F1977" s="17" t="s">
        <v>5</v>
      </c>
      <c r="H1977" s="18" t="s">
        <v>6024</v>
      </c>
      <c r="I1977" s="18" t="str">
        <f t="shared" si="30"/>
        <v/>
      </c>
    </row>
    <row r="1978" spans="1:9" ht="19.95" customHeight="1" x14ac:dyDescent="0.3">
      <c r="A1978" s="2" t="s">
        <v>5947</v>
      </c>
      <c r="B1978" s="15">
        <v>87172</v>
      </c>
      <c r="C1978" s="15">
        <v>87300</v>
      </c>
      <c r="D1978" s="18" t="s">
        <v>6033</v>
      </c>
      <c r="E1978" s="18" t="s">
        <v>6032</v>
      </c>
      <c r="F1978" s="17" t="s">
        <v>5</v>
      </c>
      <c r="H1978" s="18" t="s">
        <v>6024</v>
      </c>
      <c r="I1978" s="18" t="str">
        <f t="shared" si="30"/>
        <v/>
      </c>
    </row>
    <row r="1979" spans="1:9" ht="19.95" customHeight="1" x14ac:dyDescent="0.3">
      <c r="A1979" s="2" t="s">
        <v>5934</v>
      </c>
      <c r="B1979" s="15">
        <v>87183</v>
      </c>
      <c r="C1979" s="15">
        <v>87240</v>
      </c>
      <c r="D1979" s="18" t="s">
        <v>6033</v>
      </c>
      <c r="E1979" s="18" t="s">
        <v>6032</v>
      </c>
      <c r="F1979" s="17" t="s">
        <v>5</v>
      </c>
      <c r="H1979" s="18" t="s">
        <v>6024</v>
      </c>
      <c r="I1979" s="18" t="str">
        <f t="shared" si="30"/>
        <v/>
      </c>
    </row>
    <row r="1980" spans="1:9" ht="19.95" customHeight="1" x14ac:dyDescent="0.3">
      <c r="A1980" s="2" t="s">
        <v>569</v>
      </c>
      <c r="B1980" s="15">
        <v>87190</v>
      </c>
      <c r="C1980" s="15">
        <v>87400</v>
      </c>
      <c r="D1980" s="18" t="s">
        <v>6033</v>
      </c>
      <c r="E1980" s="18" t="s">
        <v>6032</v>
      </c>
      <c r="F1980" s="17" t="s">
        <v>5</v>
      </c>
      <c r="H1980" s="18" t="s">
        <v>6024</v>
      </c>
      <c r="I1980" s="18" t="str">
        <f t="shared" si="30"/>
        <v/>
      </c>
    </row>
    <row r="1981" spans="1:9" ht="19.95" customHeight="1" x14ac:dyDescent="0.3">
      <c r="A1981" s="2" t="s">
        <v>758</v>
      </c>
      <c r="B1981" s="15">
        <v>87192</v>
      </c>
      <c r="C1981" s="15">
        <v>87110</v>
      </c>
      <c r="D1981" s="18" t="s">
        <v>6029</v>
      </c>
      <c r="E1981" s="18" t="s">
        <v>6032</v>
      </c>
      <c r="F1981" s="17" t="s">
        <v>5</v>
      </c>
      <c r="H1981" s="18" t="s">
        <v>6031</v>
      </c>
      <c r="I1981" s="18" t="str">
        <f t="shared" si="30"/>
        <v/>
      </c>
    </row>
    <row r="1982" spans="1:9" ht="19.95" customHeight="1" x14ac:dyDescent="0.3">
      <c r="A1982" s="2" t="s">
        <v>5909</v>
      </c>
      <c r="B1982" s="15">
        <v>87193</v>
      </c>
      <c r="C1982" s="15">
        <v>87130</v>
      </c>
      <c r="D1982" s="18" t="s">
        <v>6033</v>
      </c>
      <c r="E1982" s="18" t="s">
        <v>6032</v>
      </c>
      <c r="F1982" s="17" t="s">
        <v>5</v>
      </c>
      <c r="H1982" s="18" t="s">
        <v>6024</v>
      </c>
      <c r="I1982" s="18" t="str">
        <f t="shared" si="30"/>
        <v/>
      </c>
    </row>
    <row r="1983" spans="1:9" ht="19.95" customHeight="1" x14ac:dyDescent="0.3">
      <c r="A1983" s="2" t="s">
        <v>6008</v>
      </c>
      <c r="B1983" s="15">
        <v>87205</v>
      </c>
      <c r="C1983" s="15">
        <v>87110</v>
      </c>
      <c r="D1983" s="18" t="s">
        <v>6029</v>
      </c>
      <c r="E1983" s="18" t="s">
        <v>6032</v>
      </c>
      <c r="F1983" s="17" t="s">
        <v>5</v>
      </c>
      <c r="H1983" s="18" t="s">
        <v>6031</v>
      </c>
      <c r="I1983" s="18" t="str">
        <f t="shared" si="30"/>
        <v/>
      </c>
    </row>
    <row r="1984" spans="1:9" ht="19.95" customHeight="1" x14ac:dyDescent="0.3">
      <c r="A1984" s="2" t="s">
        <v>3063</v>
      </c>
      <c r="B1984" s="15">
        <v>2303</v>
      </c>
      <c r="C1984" s="15">
        <v>2100</v>
      </c>
      <c r="D1984" s="18" t="s">
        <v>6033</v>
      </c>
      <c r="E1984" s="18" t="s">
        <v>6032</v>
      </c>
      <c r="F1984" s="17" t="s">
        <v>5</v>
      </c>
      <c r="H1984" s="18" t="s">
        <v>6024</v>
      </c>
      <c r="I1984" s="18" t="str">
        <f t="shared" si="30"/>
        <v/>
      </c>
    </row>
    <row r="1985" spans="1:9" ht="19.95" customHeight="1" x14ac:dyDescent="0.3">
      <c r="A1985" s="2" t="s">
        <v>3173</v>
      </c>
      <c r="B1985" s="15">
        <v>2308</v>
      </c>
      <c r="C1985" s="15">
        <v>2450</v>
      </c>
      <c r="D1985" s="18" t="s">
        <v>6033</v>
      </c>
      <c r="E1985" s="18" t="s">
        <v>6032</v>
      </c>
      <c r="F1985" s="17" t="s">
        <v>5</v>
      </c>
      <c r="H1985" s="18" t="s">
        <v>6024</v>
      </c>
      <c r="I1985" s="18" t="str">
        <f t="shared" si="30"/>
        <v/>
      </c>
    </row>
    <row r="1986" spans="1:9" ht="19.95" customHeight="1" x14ac:dyDescent="0.3">
      <c r="A1986" s="2" t="s">
        <v>3056</v>
      </c>
      <c r="B1986" s="15">
        <v>2311</v>
      </c>
      <c r="C1986" s="15">
        <v>2000</v>
      </c>
      <c r="D1986" s="18" t="s">
        <v>6033</v>
      </c>
      <c r="E1986" s="18" t="s">
        <v>6032</v>
      </c>
      <c r="F1986" s="17" t="s">
        <v>5</v>
      </c>
      <c r="H1986" s="18" t="s">
        <v>6024</v>
      </c>
      <c r="I1986" s="18" t="str">
        <f t="shared" si="30"/>
        <v/>
      </c>
    </row>
    <row r="1987" spans="1:9" ht="19.95" customHeight="1" x14ac:dyDescent="0.3">
      <c r="A1987" s="2" t="s">
        <v>3193</v>
      </c>
      <c r="B1987" s="15">
        <v>2315</v>
      </c>
      <c r="C1987" s="15">
        <v>2520</v>
      </c>
      <c r="D1987" s="18" t="s">
        <v>6033</v>
      </c>
      <c r="E1987" s="18" t="s">
        <v>6032</v>
      </c>
      <c r="F1987" s="17" t="s">
        <v>5</v>
      </c>
      <c r="H1987" s="18" t="s">
        <v>6024</v>
      </c>
      <c r="I1987" s="18" t="str">
        <f t="shared" ref="I1987:I2050" si="31">IF(OR(E1987="OUI",F1987="OUI"),INDEX(E$1:F$1,1,MATCH("OUI",E1987:F1987,0)),"")</f>
        <v/>
      </c>
    </row>
    <row r="1988" spans="1:9" ht="19.95" customHeight="1" x14ac:dyDescent="0.3">
      <c r="A1988" s="2" t="s">
        <v>3196</v>
      </c>
      <c r="B1988" s="15">
        <v>2317</v>
      </c>
      <c r="C1988" s="15">
        <v>2590</v>
      </c>
      <c r="D1988" s="18" t="s">
        <v>6033</v>
      </c>
      <c r="E1988" s="18" t="s">
        <v>6032</v>
      </c>
      <c r="F1988" s="17" t="s">
        <v>5</v>
      </c>
      <c r="H1988" s="18" t="s">
        <v>6024</v>
      </c>
      <c r="I1988" s="18" t="str">
        <f t="shared" si="31"/>
        <v/>
      </c>
    </row>
    <row r="1989" spans="1:9" ht="19.95" customHeight="1" x14ac:dyDescent="0.3">
      <c r="A1989" s="2" t="s">
        <v>3208</v>
      </c>
      <c r="B1989" s="15">
        <v>2318</v>
      </c>
      <c r="C1989" s="15">
        <v>2670</v>
      </c>
      <c r="D1989" s="18" t="s">
        <v>6033</v>
      </c>
      <c r="E1989" s="18" t="s">
        <v>6032</v>
      </c>
      <c r="F1989" s="17" t="s">
        <v>5</v>
      </c>
      <c r="H1989" s="18" t="s">
        <v>6024</v>
      </c>
      <c r="I1989" s="18" t="str">
        <f t="shared" si="31"/>
        <v/>
      </c>
    </row>
    <row r="1990" spans="1:9" ht="19.95" customHeight="1" x14ac:dyDescent="0.3">
      <c r="A1990" s="2" t="s">
        <v>3068</v>
      </c>
      <c r="B1990" s="15">
        <v>2319</v>
      </c>
      <c r="C1990" s="15">
        <v>2110</v>
      </c>
      <c r="D1990" s="18" t="s">
        <v>6033</v>
      </c>
      <c r="E1990" s="18" t="s">
        <v>6032</v>
      </c>
      <c r="F1990" s="17" t="s">
        <v>5</v>
      </c>
      <c r="H1990" s="18" t="s">
        <v>6024</v>
      </c>
      <c r="I1990" s="18" t="str">
        <f t="shared" si="31"/>
        <v/>
      </c>
    </row>
    <row r="1991" spans="1:9" ht="19.95" customHeight="1" x14ac:dyDescent="0.3">
      <c r="A1991" s="2" t="s">
        <v>3096</v>
      </c>
      <c r="B1991" s="15">
        <v>2321</v>
      </c>
      <c r="C1991" s="15">
        <v>2140</v>
      </c>
      <c r="D1991" s="18" t="s">
        <v>6033</v>
      </c>
      <c r="E1991" s="18" t="s">
        <v>6032</v>
      </c>
      <c r="F1991" s="17" t="s">
        <v>5</v>
      </c>
      <c r="H1991" s="18" t="s">
        <v>6024</v>
      </c>
      <c r="I1991" s="18" t="str">
        <f t="shared" si="31"/>
        <v/>
      </c>
    </row>
    <row r="1992" spans="1:9" ht="19.95" customHeight="1" x14ac:dyDescent="0.3">
      <c r="A1992" s="2" t="s">
        <v>3140</v>
      </c>
      <c r="B1992" s="15">
        <v>2326</v>
      </c>
      <c r="C1992" s="15">
        <v>2290</v>
      </c>
      <c r="D1992" s="18" t="s">
        <v>6033</v>
      </c>
      <c r="E1992" s="18" t="s">
        <v>6032</v>
      </c>
      <c r="F1992" s="17" t="s">
        <v>5</v>
      </c>
      <c r="H1992" s="18" t="s">
        <v>6024</v>
      </c>
      <c r="I1992" s="18" t="str">
        <f t="shared" si="31"/>
        <v/>
      </c>
    </row>
    <row r="1993" spans="1:9" ht="19.95" customHeight="1" x14ac:dyDescent="0.3">
      <c r="A1993" s="2" t="s">
        <v>3223</v>
      </c>
      <c r="B1993" s="15">
        <v>2339</v>
      </c>
      <c r="C1993" s="15">
        <v>2810</v>
      </c>
      <c r="D1993" s="18" t="s">
        <v>6033</v>
      </c>
      <c r="E1993" s="18" t="s">
        <v>6032</v>
      </c>
      <c r="F1993" s="17" t="s">
        <v>5</v>
      </c>
      <c r="H1993" s="18" t="s">
        <v>6024</v>
      </c>
      <c r="I1993" s="18" t="str">
        <f t="shared" si="31"/>
        <v/>
      </c>
    </row>
    <row r="1994" spans="1:9" ht="19.95" customHeight="1" x14ac:dyDescent="0.3">
      <c r="A1994" s="2" t="s">
        <v>3161</v>
      </c>
      <c r="B1994" s="15">
        <v>2347</v>
      </c>
      <c r="C1994" s="15">
        <v>2400</v>
      </c>
      <c r="D1994" s="18" t="s">
        <v>6033</v>
      </c>
      <c r="E1994" s="18" t="s">
        <v>6032</v>
      </c>
      <c r="F1994" s="17" t="s">
        <v>5</v>
      </c>
      <c r="H1994" s="18" t="s">
        <v>6024</v>
      </c>
      <c r="I1994" s="18" t="str">
        <f t="shared" si="31"/>
        <v/>
      </c>
    </row>
    <row r="1995" spans="1:9" ht="19.95" customHeight="1" x14ac:dyDescent="0.3">
      <c r="A1995" s="2" t="s">
        <v>3228</v>
      </c>
      <c r="B1995" s="15">
        <v>2349</v>
      </c>
      <c r="C1995" s="15">
        <v>2820</v>
      </c>
      <c r="D1995" s="18" t="s">
        <v>6033</v>
      </c>
      <c r="E1995" s="18" t="s">
        <v>6032</v>
      </c>
      <c r="F1995" s="17" t="s">
        <v>5</v>
      </c>
      <c r="H1995" s="18" t="s">
        <v>6024</v>
      </c>
      <c r="I1995" s="18" t="str">
        <f t="shared" si="31"/>
        <v/>
      </c>
    </row>
    <row r="1996" spans="1:9" ht="19.95" customHeight="1" x14ac:dyDescent="0.3">
      <c r="A1996" s="2" t="s">
        <v>3151</v>
      </c>
      <c r="B1996" s="15">
        <v>2350</v>
      </c>
      <c r="C1996" s="15">
        <v>2350</v>
      </c>
      <c r="D1996" s="18" t="s">
        <v>6033</v>
      </c>
      <c r="E1996" s="18" t="s">
        <v>6032</v>
      </c>
      <c r="F1996" s="17" t="s">
        <v>5</v>
      </c>
      <c r="H1996" s="18" t="s">
        <v>6024</v>
      </c>
      <c r="I1996" s="18" t="str">
        <f t="shared" si="31"/>
        <v/>
      </c>
    </row>
    <row r="1997" spans="1:9" ht="19.95" customHeight="1" x14ac:dyDescent="0.3">
      <c r="A1997" s="2" t="s">
        <v>3083</v>
      </c>
      <c r="B1997" s="15">
        <v>2351</v>
      </c>
      <c r="C1997" s="15">
        <v>2130</v>
      </c>
      <c r="D1997" s="18" t="s">
        <v>6033</v>
      </c>
      <c r="E1997" s="18" t="s">
        <v>6032</v>
      </c>
      <c r="F1997" s="17" t="s">
        <v>5</v>
      </c>
      <c r="H1997" s="18" t="s">
        <v>6024</v>
      </c>
      <c r="I1997" s="18" t="str">
        <f t="shared" si="31"/>
        <v/>
      </c>
    </row>
    <row r="1998" spans="1:9" ht="19.95" customHeight="1" x14ac:dyDescent="0.3">
      <c r="A1998" s="2" t="s">
        <v>3077</v>
      </c>
      <c r="B1998" s="15">
        <v>2361</v>
      </c>
      <c r="C1998" s="15">
        <v>2120</v>
      </c>
      <c r="D1998" s="18" t="s">
        <v>6033</v>
      </c>
      <c r="E1998" s="18" t="s">
        <v>6032</v>
      </c>
      <c r="F1998" s="17" t="s">
        <v>5</v>
      </c>
      <c r="H1998" s="18" t="s">
        <v>6024</v>
      </c>
      <c r="I1998" s="18" t="str">
        <f t="shared" si="31"/>
        <v/>
      </c>
    </row>
    <row r="1999" spans="1:9" ht="19.95" customHeight="1" x14ac:dyDescent="0.3">
      <c r="A1999" s="2" t="s">
        <v>3142</v>
      </c>
      <c r="B1999" s="15">
        <v>2363</v>
      </c>
      <c r="C1999" s="15">
        <v>2300</v>
      </c>
      <c r="D1999" s="18" t="s">
        <v>6033</v>
      </c>
      <c r="E1999" s="18" t="s">
        <v>6032</v>
      </c>
      <c r="F1999" s="17" t="s">
        <v>5</v>
      </c>
      <c r="H1999" s="18" t="s">
        <v>6024</v>
      </c>
      <c r="I1999" s="18" t="str">
        <f t="shared" si="31"/>
        <v/>
      </c>
    </row>
    <row r="2000" spans="1:9" ht="19.95" customHeight="1" x14ac:dyDescent="0.3">
      <c r="A2000" s="2" t="s">
        <v>3192</v>
      </c>
      <c r="B2000" s="15">
        <v>2366</v>
      </c>
      <c r="C2000" s="15">
        <v>2510</v>
      </c>
      <c r="D2000" s="18" t="s">
        <v>6033</v>
      </c>
      <c r="E2000" s="18" t="s">
        <v>6032</v>
      </c>
      <c r="F2000" s="17" t="s">
        <v>5</v>
      </c>
      <c r="H2000" s="18" t="s">
        <v>6024</v>
      </c>
      <c r="I2000" s="18" t="str">
        <f t="shared" si="31"/>
        <v/>
      </c>
    </row>
    <row r="2001" spans="1:9" ht="19.95" customHeight="1" x14ac:dyDescent="0.3">
      <c r="A2001" s="2" t="s">
        <v>3180</v>
      </c>
      <c r="B2001" s="15">
        <v>2367</v>
      </c>
      <c r="C2001" s="15">
        <v>2480</v>
      </c>
      <c r="D2001" s="18" t="s">
        <v>6033</v>
      </c>
      <c r="E2001" s="18" t="s">
        <v>6032</v>
      </c>
      <c r="F2001" s="17" t="s">
        <v>5</v>
      </c>
      <c r="H2001" s="18" t="s">
        <v>6024</v>
      </c>
      <c r="I2001" s="18" t="str">
        <f t="shared" si="31"/>
        <v/>
      </c>
    </row>
    <row r="2002" spans="1:9" ht="19.95" customHeight="1" x14ac:dyDescent="0.3">
      <c r="A2002" s="2" t="s">
        <v>3118</v>
      </c>
      <c r="B2002" s="15">
        <v>2372</v>
      </c>
      <c r="C2002" s="15">
        <v>2210</v>
      </c>
      <c r="D2002" s="18" t="s">
        <v>6033</v>
      </c>
      <c r="E2002" s="18" t="s">
        <v>6032</v>
      </c>
      <c r="F2002" s="17" t="s">
        <v>5</v>
      </c>
      <c r="H2002" s="18" t="s">
        <v>6024</v>
      </c>
      <c r="I2002" s="18" t="str">
        <f t="shared" si="31"/>
        <v/>
      </c>
    </row>
    <row r="2003" spans="1:9" ht="19.95" customHeight="1" x14ac:dyDescent="0.3">
      <c r="A2003" s="2" t="s">
        <v>3186</v>
      </c>
      <c r="B2003" s="15">
        <v>2378</v>
      </c>
      <c r="C2003" s="15">
        <v>2500</v>
      </c>
      <c r="D2003" s="18" t="s">
        <v>6033</v>
      </c>
      <c r="E2003" s="18" t="s">
        <v>6032</v>
      </c>
      <c r="F2003" s="17" t="s">
        <v>5</v>
      </c>
      <c r="H2003" s="18" t="s">
        <v>6024</v>
      </c>
      <c r="I2003" s="18" t="str">
        <f t="shared" si="31"/>
        <v/>
      </c>
    </row>
    <row r="2004" spans="1:9" ht="19.95" customHeight="1" x14ac:dyDescent="0.3">
      <c r="A2004" s="2" t="s">
        <v>3218</v>
      </c>
      <c r="B2004" s="15">
        <v>2382</v>
      </c>
      <c r="C2004" s="15">
        <v>2760</v>
      </c>
      <c r="D2004" s="18" t="s">
        <v>6033</v>
      </c>
      <c r="E2004" s="18" t="s">
        <v>6032</v>
      </c>
      <c r="F2004" s="17" t="s">
        <v>5</v>
      </c>
      <c r="H2004" s="18" t="s">
        <v>6024</v>
      </c>
      <c r="I2004" s="18" t="str">
        <f t="shared" si="31"/>
        <v/>
      </c>
    </row>
    <row r="2005" spans="1:9" ht="19.95" customHeight="1" x14ac:dyDescent="0.3">
      <c r="A2005" s="2" t="s">
        <v>3238</v>
      </c>
      <c r="B2005" s="15">
        <v>2398</v>
      </c>
      <c r="C2005" s="15">
        <v>2880</v>
      </c>
      <c r="D2005" s="18" t="s">
        <v>6033</v>
      </c>
      <c r="E2005" s="18" t="s">
        <v>6032</v>
      </c>
      <c r="F2005" s="17" t="s">
        <v>5</v>
      </c>
      <c r="H2005" s="18" t="s">
        <v>6024</v>
      </c>
      <c r="I2005" s="18" t="str">
        <f t="shared" si="31"/>
        <v/>
      </c>
    </row>
    <row r="2006" spans="1:9" ht="19.95" customHeight="1" x14ac:dyDescent="0.3">
      <c r="A2006" s="2" t="s">
        <v>3239</v>
      </c>
      <c r="B2006" s="15">
        <v>2400</v>
      </c>
      <c r="C2006" s="15">
        <v>2880</v>
      </c>
      <c r="D2006" s="18" t="s">
        <v>6033</v>
      </c>
      <c r="E2006" s="18" t="s">
        <v>6032</v>
      </c>
      <c r="F2006" s="17" t="s">
        <v>5</v>
      </c>
      <c r="H2006" s="18" t="s">
        <v>6024</v>
      </c>
      <c r="I2006" s="18" t="str">
        <f t="shared" si="31"/>
        <v/>
      </c>
    </row>
    <row r="2007" spans="1:9" ht="19.95" customHeight="1" x14ac:dyDescent="0.3">
      <c r="A2007" s="2" t="s">
        <v>3157</v>
      </c>
      <c r="B2007" s="15">
        <v>2406</v>
      </c>
      <c r="C2007" s="15">
        <v>2380</v>
      </c>
      <c r="D2007" s="18" t="s">
        <v>6033</v>
      </c>
      <c r="E2007" s="18" t="s">
        <v>6032</v>
      </c>
      <c r="F2007" s="17" t="s">
        <v>5</v>
      </c>
      <c r="H2007" s="18" t="s">
        <v>6024</v>
      </c>
      <c r="I2007" s="18" t="str">
        <f t="shared" si="31"/>
        <v/>
      </c>
    </row>
    <row r="2008" spans="1:9" ht="19.95" customHeight="1" x14ac:dyDescent="0.3">
      <c r="A2008" s="2" t="s">
        <v>3119</v>
      </c>
      <c r="B2008" s="15">
        <v>2412</v>
      </c>
      <c r="C2008" s="15">
        <v>2210</v>
      </c>
      <c r="D2008" s="18" t="s">
        <v>6033</v>
      </c>
      <c r="E2008" s="18" t="s">
        <v>6032</v>
      </c>
      <c r="F2008" s="17" t="s">
        <v>5</v>
      </c>
      <c r="H2008" s="18" t="s">
        <v>6024</v>
      </c>
      <c r="I2008" s="18" t="str">
        <f t="shared" si="31"/>
        <v/>
      </c>
    </row>
    <row r="2009" spans="1:9" ht="19.95" customHeight="1" x14ac:dyDescent="0.3">
      <c r="A2009" s="2" t="s">
        <v>3146</v>
      </c>
      <c r="B2009" s="15">
        <v>2433</v>
      </c>
      <c r="C2009" s="15">
        <v>2340</v>
      </c>
      <c r="D2009" s="18" t="s">
        <v>6033</v>
      </c>
      <c r="E2009" s="18" t="s">
        <v>6032</v>
      </c>
      <c r="F2009" s="17" t="s">
        <v>5</v>
      </c>
      <c r="H2009" s="18" t="s">
        <v>6024</v>
      </c>
      <c r="I2009" s="18" t="str">
        <f t="shared" si="31"/>
        <v/>
      </c>
    </row>
    <row r="2010" spans="1:9" ht="19.95" customHeight="1" x14ac:dyDescent="0.3">
      <c r="A2010" s="2" t="s">
        <v>3103</v>
      </c>
      <c r="B2010" s="15">
        <v>2439</v>
      </c>
      <c r="C2010" s="15">
        <v>2160</v>
      </c>
      <c r="D2010" s="18" t="s">
        <v>6033</v>
      </c>
      <c r="E2010" s="18" t="s">
        <v>6032</v>
      </c>
      <c r="F2010" s="17" t="s">
        <v>5</v>
      </c>
      <c r="H2010" s="18" t="s">
        <v>6024</v>
      </c>
      <c r="I2010" s="18" t="str">
        <f t="shared" si="31"/>
        <v/>
      </c>
    </row>
    <row r="2011" spans="1:9" ht="19.95" customHeight="1" x14ac:dyDescent="0.3">
      <c r="A2011" s="2" t="s">
        <v>3103</v>
      </c>
      <c r="B2011" s="15">
        <v>2439</v>
      </c>
      <c r="C2011" s="15">
        <v>2160</v>
      </c>
      <c r="D2011" s="18" t="s">
        <v>6033</v>
      </c>
      <c r="E2011" s="18" t="s">
        <v>6032</v>
      </c>
      <c r="F2011" s="17" t="s">
        <v>5</v>
      </c>
      <c r="H2011" s="18" t="s">
        <v>6024</v>
      </c>
      <c r="I2011" s="18" t="str">
        <f t="shared" si="31"/>
        <v/>
      </c>
    </row>
    <row r="2012" spans="1:9" ht="19.95" customHeight="1" x14ac:dyDescent="0.3">
      <c r="A2012" s="2" t="s">
        <v>3103</v>
      </c>
      <c r="B2012" s="15">
        <v>2439</v>
      </c>
      <c r="C2012" s="15">
        <v>2160</v>
      </c>
      <c r="D2012" s="18" t="s">
        <v>6033</v>
      </c>
      <c r="E2012" s="18" t="s">
        <v>6032</v>
      </c>
      <c r="F2012" s="17" t="s">
        <v>5</v>
      </c>
      <c r="H2012" s="18" t="s">
        <v>6024</v>
      </c>
      <c r="I2012" s="18" t="str">
        <f t="shared" si="31"/>
        <v/>
      </c>
    </row>
    <row r="2013" spans="1:9" ht="19.95" customHeight="1" x14ac:dyDescent="0.3">
      <c r="A2013" s="2" t="s">
        <v>3084</v>
      </c>
      <c r="B2013" s="15">
        <v>2442</v>
      </c>
      <c r="C2013" s="15">
        <v>2130</v>
      </c>
      <c r="D2013" s="18" t="s">
        <v>6033</v>
      </c>
      <c r="E2013" s="18" t="s">
        <v>6032</v>
      </c>
      <c r="F2013" s="17" t="s">
        <v>5</v>
      </c>
      <c r="H2013" s="18" t="s">
        <v>6024</v>
      </c>
      <c r="I2013" s="18" t="str">
        <f t="shared" si="31"/>
        <v/>
      </c>
    </row>
    <row r="2014" spans="1:9" ht="19.95" customHeight="1" x14ac:dyDescent="0.3">
      <c r="A2014" s="2" t="s">
        <v>3078</v>
      </c>
      <c r="B2014" s="15">
        <v>2450</v>
      </c>
      <c r="C2014" s="15">
        <v>2120</v>
      </c>
      <c r="D2014" s="18" t="s">
        <v>6033</v>
      </c>
      <c r="E2014" s="18" t="s">
        <v>6032</v>
      </c>
      <c r="F2014" s="17" t="s">
        <v>5</v>
      </c>
      <c r="H2014" s="18" t="s">
        <v>6024</v>
      </c>
      <c r="I2014" s="18" t="str">
        <f t="shared" si="31"/>
        <v/>
      </c>
    </row>
    <row r="2015" spans="1:9" ht="19.95" customHeight="1" x14ac:dyDescent="0.3">
      <c r="A2015" s="2" t="s">
        <v>3166</v>
      </c>
      <c r="B2015" s="15">
        <v>2451</v>
      </c>
      <c r="C2015" s="15">
        <v>2420</v>
      </c>
      <c r="D2015" s="18" t="s">
        <v>6033</v>
      </c>
      <c r="E2015" s="18" t="s">
        <v>6032</v>
      </c>
      <c r="F2015" s="17" t="s">
        <v>5</v>
      </c>
      <c r="H2015" s="18" t="s">
        <v>6024</v>
      </c>
      <c r="I2015" s="18" t="str">
        <f t="shared" si="31"/>
        <v/>
      </c>
    </row>
    <row r="2016" spans="1:9" ht="19.95" customHeight="1" x14ac:dyDescent="0.3">
      <c r="A2016" s="2" t="s">
        <v>3182</v>
      </c>
      <c r="B2016" s="15">
        <v>2452</v>
      </c>
      <c r="C2016" s="15">
        <v>2490</v>
      </c>
      <c r="D2016" s="18" t="s">
        <v>6033</v>
      </c>
      <c r="E2016" s="18" t="s">
        <v>6032</v>
      </c>
      <c r="F2016" s="17" t="s">
        <v>5</v>
      </c>
      <c r="H2016" s="18" t="s">
        <v>6024</v>
      </c>
      <c r="I2016" s="18" t="str">
        <f t="shared" si="31"/>
        <v/>
      </c>
    </row>
    <row r="2017" spans="1:9" ht="19.95" customHeight="1" x14ac:dyDescent="0.3">
      <c r="A2017" s="2" t="s">
        <v>3224</v>
      </c>
      <c r="B2017" s="15">
        <v>2465</v>
      </c>
      <c r="C2017" s="15">
        <v>2810</v>
      </c>
      <c r="D2017" s="18" t="s">
        <v>6033</v>
      </c>
      <c r="E2017" s="18" t="s">
        <v>6032</v>
      </c>
      <c r="F2017" s="17" t="s">
        <v>5</v>
      </c>
      <c r="H2017" s="18" t="s">
        <v>6024</v>
      </c>
      <c r="I2017" s="18" t="str">
        <f t="shared" si="31"/>
        <v/>
      </c>
    </row>
    <row r="2018" spans="1:9" ht="19.95" customHeight="1" x14ac:dyDescent="0.3">
      <c r="A2018" s="2" t="s">
        <v>3177</v>
      </c>
      <c r="B2018" s="15">
        <v>2466</v>
      </c>
      <c r="C2018" s="15">
        <v>2470</v>
      </c>
      <c r="D2018" s="18" t="s">
        <v>6033</v>
      </c>
      <c r="E2018" s="18" t="s">
        <v>6032</v>
      </c>
      <c r="F2018" s="17" t="s">
        <v>5</v>
      </c>
      <c r="H2018" s="18" t="s">
        <v>6024</v>
      </c>
      <c r="I2018" s="18" t="str">
        <f t="shared" si="31"/>
        <v/>
      </c>
    </row>
    <row r="2019" spans="1:9" ht="19.95" customHeight="1" x14ac:dyDescent="0.3">
      <c r="A2019" s="2" t="s">
        <v>3178</v>
      </c>
      <c r="B2019" s="15">
        <v>2467</v>
      </c>
      <c r="C2019" s="15">
        <v>2470</v>
      </c>
      <c r="D2019" s="18" t="s">
        <v>6033</v>
      </c>
      <c r="E2019" s="18" t="s">
        <v>6032</v>
      </c>
      <c r="F2019" s="17" t="s">
        <v>5</v>
      </c>
      <c r="H2019" s="18" t="s">
        <v>6024</v>
      </c>
      <c r="I2019" s="18" t="str">
        <f t="shared" si="31"/>
        <v/>
      </c>
    </row>
    <row r="2020" spans="1:9" ht="19.95" customHeight="1" x14ac:dyDescent="0.3">
      <c r="A2020" s="2" t="s">
        <v>3127</v>
      </c>
      <c r="B2020" s="15">
        <v>2483</v>
      </c>
      <c r="C2020" s="15">
        <v>2240</v>
      </c>
      <c r="D2020" s="18" t="s">
        <v>6033</v>
      </c>
      <c r="E2020" s="18" t="s">
        <v>6032</v>
      </c>
      <c r="F2020" s="17" t="s">
        <v>5</v>
      </c>
      <c r="H2020" s="18" t="s">
        <v>6024</v>
      </c>
      <c r="I2020" s="18" t="str">
        <f t="shared" si="31"/>
        <v/>
      </c>
    </row>
    <row r="2021" spans="1:9" ht="19.95" customHeight="1" x14ac:dyDescent="0.3">
      <c r="A2021" s="2" t="s">
        <v>3207</v>
      </c>
      <c r="B2021" s="15">
        <v>2484</v>
      </c>
      <c r="C2021" s="15">
        <v>2650</v>
      </c>
      <c r="D2021" s="18" t="s">
        <v>6033</v>
      </c>
      <c r="E2021" s="18" t="s">
        <v>6032</v>
      </c>
      <c r="F2021" s="17" t="s">
        <v>5</v>
      </c>
      <c r="H2021" s="18" t="s">
        <v>6024</v>
      </c>
      <c r="I2021" s="18" t="str">
        <f t="shared" si="31"/>
        <v/>
      </c>
    </row>
    <row r="2022" spans="1:9" ht="19.95" customHeight="1" x14ac:dyDescent="0.3">
      <c r="A2022" s="2" t="s">
        <v>3057</v>
      </c>
      <c r="B2022" s="15">
        <v>2497</v>
      </c>
      <c r="C2022" s="15">
        <v>2000</v>
      </c>
      <c r="D2022" s="18" t="s">
        <v>6033</v>
      </c>
      <c r="E2022" s="18" t="s">
        <v>6032</v>
      </c>
      <c r="F2022" s="17" t="s">
        <v>5</v>
      </c>
      <c r="H2022" s="18" t="s">
        <v>6024</v>
      </c>
      <c r="I2022" s="18" t="str">
        <f t="shared" si="31"/>
        <v/>
      </c>
    </row>
    <row r="2023" spans="1:9" ht="19.95" customHeight="1" x14ac:dyDescent="0.3">
      <c r="A2023" s="2" t="s">
        <v>3058</v>
      </c>
      <c r="B2023" s="15">
        <v>2499</v>
      </c>
      <c r="C2023" s="15">
        <v>2000</v>
      </c>
      <c r="D2023" s="18" t="s">
        <v>6033</v>
      </c>
      <c r="E2023" s="18" t="s">
        <v>6032</v>
      </c>
      <c r="F2023" s="17" t="s">
        <v>5</v>
      </c>
      <c r="H2023" s="18" t="s">
        <v>6024</v>
      </c>
      <c r="I2023" s="18" t="str">
        <f t="shared" si="31"/>
        <v/>
      </c>
    </row>
    <row r="2024" spans="1:9" ht="19.95" customHeight="1" x14ac:dyDescent="0.3">
      <c r="A2024" s="2" t="s">
        <v>3085</v>
      </c>
      <c r="B2024" s="15">
        <v>2305</v>
      </c>
      <c r="C2024" s="15">
        <v>2130</v>
      </c>
      <c r="D2024" s="18" t="s">
        <v>6033</v>
      </c>
      <c r="E2024" s="18" t="s">
        <v>6032</v>
      </c>
      <c r="F2024" s="17" t="s">
        <v>5</v>
      </c>
      <c r="H2024" s="18" t="s">
        <v>6024</v>
      </c>
      <c r="I2024" s="18" t="str">
        <f t="shared" si="31"/>
        <v/>
      </c>
    </row>
    <row r="2025" spans="1:9" ht="19.95" customHeight="1" x14ac:dyDescent="0.3">
      <c r="A2025" s="2" t="s">
        <v>3137</v>
      </c>
      <c r="B2025" s="15">
        <v>2306</v>
      </c>
      <c r="C2025" s="15">
        <v>2270</v>
      </c>
      <c r="D2025" s="18" t="s">
        <v>6033</v>
      </c>
      <c r="E2025" s="18" t="s">
        <v>6032</v>
      </c>
      <c r="F2025" s="17" t="s">
        <v>5</v>
      </c>
      <c r="H2025" s="18" t="s">
        <v>6024</v>
      </c>
      <c r="I2025" s="18" t="str">
        <f t="shared" si="31"/>
        <v/>
      </c>
    </row>
    <row r="2026" spans="1:9" ht="19.95" customHeight="1" x14ac:dyDescent="0.3">
      <c r="A2026" s="2" t="s">
        <v>3201</v>
      </c>
      <c r="B2026" s="15">
        <v>2316</v>
      </c>
      <c r="C2026" s="15">
        <v>2600</v>
      </c>
      <c r="D2026" s="18" t="s">
        <v>6033</v>
      </c>
      <c r="E2026" s="18" t="s">
        <v>6032</v>
      </c>
      <c r="F2026" s="17" t="s">
        <v>5</v>
      </c>
      <c r="H2026" s="18" t="s">
        <v>6024</v>
      </c>
      <c r="I2026" s="18" t="str">
        <f t="shared" si="31"/>
        <v/>
      </c>
    </row>
    <row r="2027" spans="1:9" ht="19.95" customHeight="1" x14ac:dyDescent="0.3">
      <c r="A2027" s="2" t="s">
        <v>3069</v>
      </c>
      <c r="B2027" s="15">
        <v>2323</v>
      </c>
      <c r="C2027" s="15">
        <v>2110</v>
      </c>
      <c r="D2027" s="18" t="s">
        <v>6033</v>
      </c>
      <c r="E2027" s="18" t="s">
        <v>6032</v>
      </c>
      <c r="F2027" s="17" t="s">
        <v>5</v>
      </c>
      <c r="H2027" s="18" t="s">
        <v>6024</v>
      </c>
      <c r="I2027" s="18" t="str">
        <f t="shared" si="31"/>
        <v/>
      </c>
    </row>
    <row r="2028" spans="1:9" ht="19.95" customHeight="1" x14ac:dyDescent="0.3">
      <c r="A2028" s="2" t="s">
        <v>3132</v>
      </c>
      <c r="B2028" s="15">
        <v>2342</v>
      </c>
      <c r="C2028" s="15">
        <v>2260</v>
      </c>
      <c r="D2028" s="18" t="s">
        <v>6033</v>
      </c>
      <c r="E2028" s="18" t="s">
        <v>6032</v>
      </c>
      <c r="F2028" s="17" t="s">
        <v>5</v>
      </c>
      <c r="H2028" s="18" t="s">
        <v>6024</v>
      </c>
      <c r="I2028" s="18" t="str">
        <f t="shared" si="31"/>
        <v/>
      </c>
    </row>
    <row r="2029" spans="1:9" ht="19.95" customHeight="1" x14ac:dyDescent="0.3">
      <c r="A2029" s="2" t="s">
        <v>3111</v>
      </c>
      <c r="B2029" s="15">
        <v>2360</v>
      </c>
      <c r="C2029" s="15">
        <v>2190</v>
      </c>
      <c r="D2029" s="18" t="s">
        <v>6033</v>
      </c>
      <c r="E2029" s="18" t="s">
        <v>6032</v>
      </c>
      <c r="F2029" s="17" t="s">
        <v>5</v>
      </c>
      <c r="H2029" s="18" t="s">
        <v>6024</v>
      </c>
      <c r="I2029" s="18" t="str">
        <f t="shared" si="31"/>
        <v/>
      </c>
    </row>
    <row r="2030" spans="1:9" ht="19.95" customHeight="1" x14ac:dyDescent="0.3">
      <c r="A2030" s="2" t="s">
        <v>3105</v>
      </c>
      <c r="B2030" s="15">
        <v>2364</v>
      </c>
      <c r="C2030" s="15">
        <v>2160</v>
      </c>
      <c r="D2030" s="18" t="s">
        <v>6033</v>
      </c>
      <c r="E2030" s="18" t="s">
        <v>6032</v>
      </c>
      <c r="F2030" s="17" t="s">
        <v>5</v>
      </c>
      <c r="H2030" s="18" t="s">
        <v>6024</v>
      </c>
      <c r="I2030" s="18" t="str">
        <f t="shared" si="31"/>
        <v/>
      </c>
    </row>
    <row r="2031" spans="1:9" ht="19.95" customHeight="1" x14ac:dyDescent="0.3">
      <c r="A2031" s="2" t="s">
        <v>3202</v>
      </c>
      <c r="B2031" s="15">
        <v>2368</v>
      </c>
      <c r="C2031" s="15">
        <v>2600</v>
      </c>
      <c r="D2031" s="18" t="s">
        <v>6033</v>
      </c>
      <c r="E2031" s="18" t="s">
        <v>6032</v>
      </c>
      <c r="F2031" s="17" t="s">
        <v>5</v>
      </c>
      <c r="H2031" s="18" t="s">
        <v>6024</v>
      </c>
      <c r="I2031" s="18" t="str">
        <f t="shared" si="31"/>
        <v/>
      </c>
    </row>
    <row r="2032" spans="1:9" ht="19.95" customHeight="1" x14ac:dyDescent="0.3">
      <c r="A2032" s="2" t="s">
        <v>3225</v>
      </c>
      <c r="B2032" s="15">
        <v>2375</v>
      </c>
      <c r="C2032" s="15">
        <v>2810</v>
      </c>
      <c r="D2032" s="18" t="s">
        <v>6033</v>
      </c>
      <c r="E2032" s="18" t="s">
        <v>6032</v>
      </c>
      <c r="F2032" s="17" t="s">
        <v>5</v>
      </c>
      <c r="H2032" s="18" t="s">
        <v>6024</v>
      </c>
      <c r="I2032" s="18" t="str">
        <f t="shared" si="31"/>
        <v/>
      </c>
    </row>
    <row r="2033" spans="1:9" ht="19.95" customHeight="1" x14ac:dyDescent="0.3">
      <c r="A2033" s="2" t="s">
        <v>3187</v>
      </c>
      <c r="B2033" s="15">
        <v>2381</v>
      </c>
      <c r="C2033" s="15">
        <v>2500</v>
      </c>
      <c r="D2033" s="18" t="s">
        <v>6033</v>
      </c>
      <c r="E2033" s="18" t="s">
        <v>6032</v>
      </c>
      <c r="F2033" s="17" t="s">
        <v>5</v>
      </c>
      <c r="H2033" s="18" t="s">
        <v>6024</v>
      </c>
      <c r="I2033" s="18" t="str">
        <f t="shared" si="31"/>
        <v/>
      </c>
    </row>
    <row r="2034" spans="1:9" ht="19.95" customHeight="1" x14ac:dyDescent="0.3">
      <c r="A2034" s="2" t="s">
        <v>3129</v>
      </c>
      <c r="B2034" s="15">
        <v>2385</v>
      </c>
      <c r="C2034" s="15">
        <v>2250</v>
      </c>
      <c r="D2034" s="18" t="s">
        <v>6033</v>
      </c>
      <c r="E2034" s="18" t="s">
        <v>6032</v>
      </c>
      <c r="F2034" s="17" t="s">
        <v>5</v>
      </c>
      <c r="H2034" s="18" t="s">
        <v>6024</v>
      </c>
      <c r="I2034" s="18" t="str">
        <f t="shared" si="31"/>
        <v/>
      </c>
    </row>
    <row r="2035" spans="1:9" ht="19.95" customHeight="1" x14ac:dyDescent="0.3">
      <c r="A2035" s="2" t="s">
        <v>3183</v>
      </c>
      <c r="B2035" s="15">
        <v>2390</v>
      </c>
      <c r="C2035" s="15">
        <v>2490</v>
      </c>
      <c r="D2035" s="18" t="s">
        <v>6033</v>
      </c>
      <c r="E2035" s="18" t="s">
        <v>6032</v>
      </c>
      <c r="F2035" s="17" t="s">
        <v>5</v>
      </c>
      <c r="H2035" s="18" t="s">
        <v>6024</v>
      </c>
      <c r="I2035" s="18" t="str">
        <f t="shared" si="31"/>
        <v/>
      </c>
    </row>
    <row r="2036" spans="1:9" ht="19.95" customHeight="1" x14ac:dyDescent="0.3">
      <c r="A2036" s="2" t="s">
        <v>3112</v>
      </c>
      <c r="B2036" s="15">
        <v>2399</v>
      </c>
      <c r="C2036" s="15">
        <v>2190</v>
      </c>
      <c r="D2036" s="18" t="s">
        <v>6033</v>
      </c>
      <c r="E2036" s="18" t="s">
        <v>6032</v>
      </c>
      <c r="F2036" s="17" t="s">
        <v>5</v>
      </c>
      <c r="H2036" s="18" t="s">
        <v>6024</v>
      </c>
      <c r="I2036" s="18" t="str">
        <f t="shared" si="31"/>
        <v/>
      </c>
    </row>
    <row r="2037" spans="1:9" ht="19.95" customHeight="1" x14ac:dyDescent="0.3">
      <c r="A2037" s="2" t="s">
        <v>3059</v>
      </c>
      <c r="B2037" s="15">
        <v>2407</v>
      </c>
      <c r="C2037" s="15">
        <v>2000</v>
      </c>
      <c r="D2037" s="18" t="s">
        <v>6033</v>
      </c>
      <c r="E2037" s="18" t="s">
        <v>6032</v>
      </c>
      <c r="F2037" s="17" t="s">
        <v>5</v>
      </c>
      <c r="H2037" s="18" t="s">
        <v>6024</v>
      </c>
      <c r="I2037" s="18" t="str">
        <f t="shared" si="31"/>
        <v/>
      </c>
    </row>
    <row r="2038" spans="1:9" ht="19.95" customHeight="1" x14ac:dyDescent="0.3">
      <c r="A2038" s="2" t="s">
        <v>3060</v>
      </c>
      <c r="B2038" s="15">
        <v>2408</v>
      </c>
      <c r="C2038" s="15">
        <v>2000</v>
      </c>
      <c r="D2038" s="18" t="s">
        <v>6033</v>
      </c>
      <c r="E2038" s="18" t="s">
        <v>6032</v>
      </c>
      <c r="F2038" s="17" t="s">
        <v>5</v>
      </c>
      <c r="H2038" s="18" t="s">
        <v>6024</v>
      </c>
      <c r="I2038" s="18" t="str">
        <f t="shared" si="31"/>
        <v/>
      </c>
    </row>
    <row r="2039" spans="1:9" ht="19.95" customHeight="1" x14ac:dyDescent="0.3">
      <c r="A2039" s="2" t="s">
        <v>3233</v>
      </c>
      <c r="B2039" s="15">
        <v>2413</v>
      </c>
      <c r="C2039" s="15">
        <v>2860</v>
      </c>
      <c r="D2039" s="18" t="s">
        <v>6033</v>
      </c>
      <c r="E2039" s="18" t="s">
        <v>6032</v>
      </c>
      <c r="F2039" s="17" t="s">
        <v>5</v>
      </c>
      <c r="H2039" s="18" t="s">
        <v>6024</v>
      </c>
      <c r="I2039" s="18" t="str">
        <f t="shared" si="31"/>
        <v/>
      </c>
    </row>
    <row r="2040" spans="1:9" ht="19.95" customHeight="1" x14ac:dyDescent="0.3">
      <c r="A2040" s="2" t="s">
        <v>3167</v>
      </c>
      <c r="B2040" s="15">
        <v>2417</v>
      </c>
      <c r="C2040" s="15">
        <v>2420</v>
      </c>
      <c r="D2040" s="18" t="s">
        <v>6033</v>
      </c>
      <c r="E2040" s="18" t="s">
        <v>6032</v>
      </c>
      <c r="F2040" s="17" t="s">
        <v>5</v>
      </c>
      <c r="H2040" s="18" t="s">
        <v>6024</v>
      </c>
      <c r="I2040" s="18" t="str">
        <f t="shared" si="31"/>
        <v/>
      </c>
    </row>
    <row r="2041" spans="1:9" ht="19.95" customHeight="1" x14ac:dyDescent="0.3">
      <c r="A2041" s="2" t="s">
        <v>3133</v>
      </c>
      <c r="B2041" s="15">
        <v>2418</v>
      </c>
      <c r="C2041" s="15">
        <v>2260</v>
      </c>
      <c r="D2041" s="18" t="s">
        <v>6033</v>
      </c>
      <c r="E2041" s="18" t="s">
        <v>6032</v>
      </c>
      <c r="F2041" s="17" t="s">
        <v>5</v>
      </c>
      <c r="H2041" s="18" t="s">
        <v>6024</v>
      </c>
      <c r="I2041" s="18" t="str">
        <f t="shared" si="31"/>
        <v/>
      </c>
    </row>
    <row r="2042" spans="1:9" ht="19.95" customHeight="1" x14ac:dyDescent="0.3">
      <c r="A2042" s="2" t="s">
        <v>3108</v>
      </c>
      <c r="B2042" s="15">
        <v>2419</v>
      </c>
      <c r="C2042" s="15">
        <v>2170</v>
      </c>
      <c r="D2042" s="18" t="s">
        <v>6033</v>
      </c>
      <c r="E2042" s="18" t="s">
        <v>6032</v>
      </c>
      <c r="F2042" s="17" t="s">
        <v>5</v>
      </c>
      <c r="H2042" s="18" t="s">
        <v>6024</v>
      </c>
      <c r="I2042" s="18" t="str">
        <f t="shared" si="31"/>
        <v/>
      </c>
    </row>
    <row r="2043" spans="1:9" ht="19.95" customHeight="1" x14ac:dyDescent="0.3">
      <c r="A2043" s="2" t="s">
        <v>3064</v>
      </c>
      <c r="B2043" s="15">
        <v>2420</v>
      </c>
      <c r="C2043" s="15">
        <v>2100</v>
      </c>
      <c r="D2043" s="18" t="s">
        <v>6033</v>
      </c>
      <c r="E2043" s="18" t="s">
        <v>6032</v>
      </c>
      <c r="F2043" s="17" t="s">
        <v>5</v>
      </c>
      <c r="H2043" s="18" t="s">
        <v>6024</v>
      </c>
      <c r="I2043" s="18" t="str">
        <f t="shared" si="31"/>
        <v/>
      </c>
    </row>
    <row r="2044" spans="1:9" ht="19.95" customHeight="1" x14ac:dyDescent="0.3">
      <c r="A2044" s="2" t="s">
        <v>3188</v>
      </c>
      <c r="B2044" s="15">
        <v>2435</v>
      </c>
      <c r="C2044" s="15">
        <v>2500</v>
      </c>
      <c r="D2044" s="18" t="s">
        <v>6033</v>
      </c>
      <c r="E2044" s="18" t="s">
        <v>6032</v>
      </c>
      <c r="F2044" s="17" t="s">
        <v>5</v>
      </c>
      <c r="H2044" s="18" t="s">
        <v>6024</v>
      </c>
      <c r="I2044" s="18" t="str">
        <f t="shared" si="31"/>
        <v/>
      </c>
    </row>
    <row r="2045" spans="1:9" ht="19.95" customHeight="1" x14ac:dyDescent="0.3">
      <c r="A2045" s="2" t="s">
        <v>3103</v>
      </c>
      <c r="B2045" s="15">
        <v>2439</v>
      </c>
      <c r="C2045" s="15">
        <v>2160</v>
      </c>
      <c r="D2045" s="18" t="s">
        <v>6033</v>
      </c>
      <c r="E2045" s="18" t="s">
        <v>6032</v>
      </c>
      <c r="F2045" s="17" t="s">
        <v>5</v>
      </c>
      <c r="H2045" s="18" t="s">
        <v>6024</v>
      </c>
      <c r="I2045" s="18" t="str">
        <f t="shared" si="31"/>
        <v/>
      </c>
    </row>
    <row r="2046" spans="1:9" ht="19.95" customHeight="1" x14ac:dyDescent="0.3">
      <c r="A2046" s="2" t="s">
        <v>3203</v>
      </c>
      <c r="B2046" s="15">
        <v>2441</v>
      </c>
      <c r="C2046" s="15">
        <v>2600</v>
      </c>
      <c r="D2046" s="18" t="s">
        <v>6033</v>
      </c>
      <c r="E2046" s="18" t="s">
        <v>6032</v>
      </c>
      <c r="F2046" s="17" t="s">
        <v>5</v>
      </c>
      <c r="H2046" s="18" t="s">
        <v>6024</v>
      </c>
      <c r="I2046" s="18" t="str">
        <f t="shared" si="31"/>
        <v/>
      </c>
    </row>
    <row r="2047" spans="1:9" ht="19.95" customHeight="1" x14ac:dyDescent="0.3">
      <c r="A2047" s="2" t="s">
        <v>3152</v>
      </c>
      <c r="B2047" s="15">
        <v>2448</v>
      </c>
      <c r="C2047" s="15">
        <v>2350</v>
      </c>
      <c r="D2047" s="18" t="s">
        <v>6033</v>
      </c>
      <c r="E2047" s="18" t="s">
        <v>6032</v>
      </c>
      <c r="F2047" s="17" t="s">
        <v>5</v>
      </c>
      <c r="H2047" s="18" t="s">
        <v>6024</v>
      </c>
      <c r="I2047" s="18" t="str">
        <f t="shared" si="31"/>
        <v/>
      </c>
    </row>
    <row r="2048" spans="1:9" ht="19.95" customHeight="1" x14ac:dyDescent="0.3">
      <c r="A2048" s="2" t="s">
        <v>3179</v>
      </c>
      <c r="B2048" s="15">
        <v>2449</v>
      </c>
      <c r="C2048" s="15">
        <v>2470</v>
      </c>
      <c r="D2048" s="18" t="s">
        <v>6033</v>
      </c>
      <c r="E2048" s="18" t="s">
        <v>6032</v>
      </c>
      <c r="F2048" s="17" t="s">
        <v>5</v>
      </c>
      <c r="H2048" s="18" t="s">
        <v>6024</v>
      </c>
      <c r="I2048" s="18" t="str">
        <f t="shared" si="31"/>
        <v/>
      </c>
    </row>
    <row r="2049" spans="1:9" ht="19.95" customHeight="1" x14ac:dyDescent="0.3">
      <c r="A2049" s="2" t="s">
        <v>3113</v>
      </c>
      <c r="B2049" s="15">
        <v>2454</v>
      </c>
      <c r="C2049" s="15">
        <v>2190</v>
      </c>
      <c r="D2049" s="18" t="s">
        <v>6033</v>
      </c>
      <c r="E2049" s="18" t="s">
        <v>6032</v>
      </c>
      <c r="F2049" s="17" t="s">
        <v>5</v>
      </c>
      <c r="H2049" s="18" t="s">
        <v>6024</v>
      </c>
      <c r="I2049" s="18" t="str">
        <f t="shared" si="31"/>
        <v/>
      </c>
    </row>
    <row r="2050" spans="1:9" ht="19.95" customHeight="1" x14ac:dyDescent="0.3">
      <c r="A2050" s="2" t="s">
        <v>3143</v>
      </c>
      <c r="B2050" s="15">
        <v>2456</v>
      </c>
      <c r="C2050" s="15">
        <v>2300</v>
      </c>
      <c r="D2050" s="18" t="s">
        <v>6033</v>
      </c>
      <c r="E2050" s="18" t="s">
        <v>6032</v>
      </c>
      <c r="F2050" s="17" t="s">
        <v>5</v>
      </c>
      <c r="H2050" s="18" t="s">
        <v>6024</v>
      </c>
      <c r="I2050" s="18" t="str">
        <f t="shared" si="31"/>
        <v/>
      </c>
    </row>
    <row r="2051" spans="1:9" ht="19.95" customHeight="1" x14ac:dyDescent="0.3">
      <c r="A2051" s="2" t="s">
        <v>3145</v>
      </c>
      <c r="B2051" s="15">
        <v>2458</v>
      </c>
      <c r="C2051" s="15">
        <v>2330</v>
      </c>
      <c r="D2051" s="18" t="s">
        <v>6033</v>
      </c>
      <c r="E2051" s="18" t="s">
        <v>6032</v>
      </c>
      <c r="F2051" s="17" t="s">
        <v>5</v>
      </c>
      <c r="H2051" s="18" t="s">
        <v>6024</v>
      </c>
      <c r="I2051" s="18" t="str">
        <f t="shared" ref="I2051:I2114" si="32">IF(OR(E2051="OUI",F2051="OUI"),INDEX(E$1:F$1,1,MATCH("OUI",E2051:F2051,0)),"")</f>
        <v/>
      </c>
    </row>
    <row r="2052" spans="1:9" ht="19.95" customHeight="1" x14ac:dyDescent="0.3">
      <c r="A2052" s="2" t="s">
        <v>3145</v>
      </c>
      <c r="B2052" s="15">
        <v>2458</v>
      </c>
      <c r="C2052" s="15">
        <v>2540</v>
      </c>
      <c r="D2052" s="18" t="s">
        <v>6033</v>
      </c>
      <c r="E2052" s="18" t="s">
        <v>6032</v>
      </c>
      <c r="F2052" s="17" t="s">
        <v>5</v>
      </c>
      <c r="H2052" s="18" t="s">
        <v>6024</v>
      </c>
      <c r="I2052" s="18" t="str">
        <f t="shared" si="32"/>
        <v/>
      </c>
    </row>
    <row r="2053" spans="1:9" ht="19.95" customHeight="1" x14ac:dyDescent="0.3">
      <c r="A2053" s="2" t="s">
        <v>3145</v>
      </c>
      <c r="B2053" s="15">
        <v>2458</v>
      </c>
      <c r="C2053" s="15">
        <v>2540</v>
      </c>
      <c r="D2053" s="18" t="s">
        <v>6033</v>
      </c>
      <c r="E2053" s="18" t="s">
        <v>6032</v>
      </c>
      <c r="F2053" s="17" t="s">
        <v>5</v>
      </c>
      <c r="H2053" s="18" t="s">
        <v>6024</v>
      </c>
      <c r="I2053" s="18" t="str">
        <f t="shared" si="32"/>
        <v/>
      </c>
    </row>
    <row r="2054" spans="1:9" ht="19.95" customHeight="1" x14ac:dyDescent="0.3">
      <c r="A2054" s="2" t="s">
        <v>3130</v>
      </c>
      <c r="B2054" s="15">
        <v>2460</v>
      </c>
      <c r="C2054" s="15">
        <v>2250</v>
      </c>
      <c r="D2054" s="18" t="s">
        <v>6033</v>
      </c>
      <c r="E2054" s="18" t="s">
        <v>6032</v>
      </c>
      <c r="F2054" s="17" t="s">
        <v>5</v>
      </c>
      <c r="H2054" s="18" t="s">
        <v>6024</v>
      </c>
      <c r="I2054" s="18" t="str">
        <f t="shared" si="32"/>
        <v/>
      </c>
    </row>
    <row r="2055" spans="1:9" ht="19.95" customHeight="1" x14ac:dyDescent="0.3">
      <c r="A2055" s="2" t="s">
        <v>3138</v>
      </c>
      <c r="B2055" s="15">
        <v>2480</v>
      </c>
      <c r="C2055" s="15">
        <v>2270</v>
      </c>
      <c r="D2055" s="18" t="s">
        <v>6033</v>
      </c>
      <c r="E2055" s="18" t="s">
        <v>6032</v>
      </c>
      <c r="F2055" s="17" t="s">
        <v>5</v>
      </c>
      <c r="H2055" s="18" t="s">
        <v>6024</v>
      </c>
      <c r="I2055" s="18" t="str">
        <f t="shared" si="32"/>
        <v/>
      </c>
    </row>
    <row r="2056" spans="1:9" ht="19.95" customHeight="1" x14ac:dyDescent="0.3">
      <c r="A2056" s="2" t="s">
        <v>3070</v>
      </c>
      <c r="B2056" s="15">
        <v>2488</v>
      </c>
      <c r="C2056" s="15">
        <v>2110</v>
      </c>
      <c r="D2056" s="18" t="s">
        <v>6033</v>
      </c>
      <c r="E2056" s="18" t="s">
        <v>6032</v>
      </c>
      <c r="F2056" s="17" t="s">
        <v>5</v>
      </c>
      <c r="H2056" s="18" t="s">
        <v>6024</v>
      </c>
      <c r="I2056" s="18" t="str">
        <f t="shared" si="32"/>
        <v/>
      </c>
    </row>
    <row r="2057" spans="1:9" ht="19.95" customHeight="1" x14ac:dyDescent="0.3">
      <c r="A2057" s="2" t="s">
        <v>3061</v>
      </c>
      <c r="B2057" s="15">
        <v>2489</v>
      </c>
      <c r="C2057" s="15">
        <v>2000</v>
      </c>
      <c r="D2057" s="18" t="s">
        <v>6033</v>
      </c>
      <c r="E2057" s="18" t="s">
        <v>6032</v>
      </c>
      <c r="F2057" s="17" t="s">
        <v>5</v>
      </c>
      <c r="H2057" s="18" t="s">
        <v>6024</v>
      </c>
      <c r="I2057" s="18" t="str">
        <f t="shared" si="32"/>
        <v/>
      </c>
    </row>
    <row r="2058" spans="1:9" ht="19.95" customHeight="1" x14ac:dyDescent="0.3">
      <c r="A2058" s="2" t="s">
        <v>3249</v>
      </c>
      <c r="B2058" s="15">
        <v>3300</v>
      </c>
      <c r="C2058" s="15">
        <v>3220</v>
      </c>
      <c r="D2058" s="18" t="s">
        <v>6033</v>
      </c>
      <c r="E2058" s="18" t="s">
        <v>6032</v>
      </c>
      <c r="F2058" s="17" t="s">
        <v>5</v>
      </c>
      <c r="H2058" s="18" t="s">
        <v>6024</v>
      </c>
      <c r="I2058" s="18" t="str">
        <f t="shared" si="32"/>
        <v/>
      </c>
    </row>
    <row r="2059" spans="1:9" ht="19.95" customHeight="1" x14ac:dyDescent="0.3">
      <c r="A2059" s="2" t="s">
        <v>3247</v>
      </c>
      <c r="B2059" s="15">
        <v>3310</v>
      </c>
      <c r="C2059" s="15">
        <v>3200</v>
      </c>
      <c r="D2059" s="18" t="s">
        <v>6033</v>
      </c>
      <c r="E2059" s="18" t="s">
        <v>6032</v>
      </c>
      <c r="F2059" s="17" t="s">
        <v>5</v>
      </c>
      <c r="H2059" s="18" t="s">
        <v>6024</v>
      </c>
      <c r="I2059" s="18" t="str">
        <f t="shared" si="32"/>
        <v/>
      </c>
    </row>
    <row r="2060" spans="1:9" ht="19.95" customHeight="1" x14ac:dyDescent="0.3">
      <c r="A2060" s="2" t="s">
        <v>3259</v>
      </c>
      <c r="B2060" s="15">
        <v>3311</v>
      </c>
      <c r="C2060" s="15">
        <v>3450</v>
      </c>
      <c r="D2060" s="18" t="s">
        <v>6033</v>
      </c>
      <c r="E2060" s="18" t="s">
        <v>6032</v>
      </c>
      <c r="F2060" s="17" t="s">
        <v>5</v>
      </c>
      <c r="H2060" s="18" t="s">
        <v>6024</v>
      </c>
      <c r="I2060" s="18" t="str">
        <f t="shared" si="32"/>
        <v/>
      </c>
    </row>
    <row r="2061" spans="1:9" ht="19.95" customHeight="1" x14ac:dyDescent="0.3">
      <c r="A2061" s="2" t="s">
        <v>3253</v>
      </c>
      <c r="B2061" s="15">
        <v>3317</v>
      </c>
      <c r="C2061" s="15">
        <v>3370</v>
      </c>
      <c r="D2061" s="18" t="s">
        <v>6033</v>
      </c>
      <c r="E2061" s="18" t="s">
        <v>6032</v>
      </c>
      <c r="F2061" s="17" t="s">
        <v>5</v>
      </c>
      <c r="H2061" s="18" t="s">
        <v>6024</v>
      </c>
      <c r="I2061" s="18" t="str">
        <f t="shared" si="32"/>
        <v/>
      </c>
    </row>
    <row r="2062" spans="1:9" ht="19.95" customHeight="1" x14ac:dyDescent="0.3">
      <c r="A2062" s="2" t="s">
        <v>3242</v>
      </c>
      <c r="B2062" s="15">
        <v>3319</v>
      </c>
      <c r="C2062" s="15">
        <v>3140</v>
      </c>
      <c r="D2062" s="18" t="s">
        <v>6033</v>
      </c>
      <c r="E2062" s="18" t="s">
        <v>6032</v>
      </c>
      <c r="F2062" s="17" t="s">
        <v>5</v>
      </c>
      <c r="H2062" s="18" t="s">
        <v>6024</v>
      </c>
      <c r="I2062" s="18" t="str">
        <f t="shared" si="32"/>
        <v/>
      </c>
    </row>
    <row r="2063" spans="1:9" ht="19.95" customHeight="1" x14ac:dyDescent="0.3">
      <c r="A2063" s="2" t="s">
        <v>3319</v>
      </c>
      <c r="B2063" s="15">
        <v>4019</v>
      </c>
      <c r="C2063" s="15">
        <v>4400</v>
      </c>
      <c r="D2063" s="18" t="s">
        <v>6033</v>
      </c>
      <c r="E2063" s="18" t="s">
        <v>6032</v>
      </c>
      <c r="F2063" s="17" t="s">
        <v>5</v>
      </c>
      <c r="H2063" s="18" t="s">
        <v>6024</v>
      </c>
      <c r="I2063" s="18" t="str">
        <f t="shared" si="32"/>
        <v/>
      </c>
    </row>
    <row r="2064" spans="1:9" ht="19.95" customHeight="1" x14ac:dyDescent="0.3">
      <c r="A2064" s="2" t="s">
        <v>3317</v>
      </c>
      <c r="B2064" s="15">
        <v>4021</v>
      </c>
      <c r="C2064" s="15">
        <v>4380</v>
      </c>
      <c r="D2064" s="18" t="s">
        <v>6033</v>
      </c>
      <c r="E2064" s="18" t="s">
        <v>6032</v>
      </c>
      <c r="F2064" s="17" t="s">
        <v>5</v>
      </c>
      <c r="H2064" s="18" t="s">
        <v>6024</v>
      </c>
      <c r="I2064" s="18" t="str">
        <f t="shared" si="32"/>
        <v/>
      </c>
    </row>
    <row r="2065" spans="1:9" ht="19.95" customHeight="1" x14ac:dyDescent="0.3">
      <c r="A2065" s="2" t="s">
        <v>3292</v>
      </c>
      <c r="B2065" s="15">
        <v>4023</v>
      </c>
      <c r="C2065" s="15">
        <v>4250</v>
      </c>
      <c r="D2065" s="18" t="s">
        <v>6033</v>
      </c>
      <c r="E2065" s="18" t="s">
        <v>6032</v>
      </c>
      <c r="F2065" s="17" t="s">
        <v>5</v>
      </c>
      <c r="H2065" s="18" t="s">
        <v>6024</v>
      </c>
      <c r="I2065" s="18" t="str">
        <f t="shared" si="32"/>
        <v/>
      </c>
    </row>
    <row r="2066" spans="1:9" ht="19.95" customHeight="1" x14ac:dyDescent="0.3">
      <c r="A2066" s="2" t="s">
        <v>3292</v>
      </c>
      <c r="B2066" s="15">
        <v>4023</v>
      </c>
      <c r="C2066" s="15">
        <v>4250</v>
      </c>
      <c r="D2066" s="18" t="s">
        <v>6033</v>
      </c>
      <c r="E2066" s="18" t="s">
        <v>6032</v>
      </c>
      <c r="F2066" s="17" t="s">
        <v>5</v>
      </c>
      <c r="H2066" s="18" t="s">
        <v>6024</v>
      </c>
      <c r="I2066" s="18" t="str">
        <f t="shared" si="32"/>
        <v/>
      </c>
    </row>
    <row r="2067" spans="1:9" ht="19.95" customHeight="1" x14ac:dyDescent="0.3">
      <c r="A2067" s="2" t="s">
        <v>3322</v>
      </c>
      <c r="B2067" s="15">
        <v>4024</v>
      </c>
      <c r="C2067" s="15">
        <v>4420</v>
      </c>
      <c r="D2067" s="18" t="s">
        <v>6033</v>
      </c>
      <c r="E2067" s="18" t="s">
        <v>6032</v>
      </c>
      <c r="F2067" s="17" t="s">
        <v>5</v>
      </c>
      <c r="H2067" s="18" t="s">
        <v>6024</v>
      </c>
      <c r="I2067" s="18" t="str">
        <f t="shared" si="32"/>
        <v/>
      </c>
    </row>
    <row r="2068" spans="1:9" ht="19.95" customHeight="1" x14ac:dyDescent="0.3">
      <c r="A2068" s="2" t="s">
        <v>3313</v>
      </c>
      <c r="B2068" s="15">
        <v>4033</v>
      </c>
      <c r="C2068" s="15">
        <v>4340</v>
      </c>
      <c r="D2068" s="18" t="s">
        <v>6033</v>
      </c>
      <c r="E2068" s="18" t="s">
        <v>6032</v>
      </c>
      <c r="F2068" s="17" t="s">
        <v>5</v>
      </c>
      <c r="H2068" s="18" t="s">
        <v>6024</v>
      </c>
      <c r="I2068" s="18" t="str">
        <f t="shared" si="32"/>
        <v/>
      </c>
    </row>
    <row r="2069" spans="1:9" ht="19.95" customHeight="1" x14ac:dyDescent="0.3">
      <c r="A2069" s="2" t="s">
        <v>3266</v>
      </c>
      <c r="B2069" s="15">
        <v>4039</v>
      </c>
      <c r="C2069" s="15">
        <v>4120</v>
      </c>
      <c r="D2069" s="18" t="s">
        <v>6033</v>
      </c>
      <c r="E2069" s="18" t="s">
        <v>6032</v>
      </c>
      <c r="F2069" s="17" t="s">
        <v>5</v>
      </c>
      <c r="H2069" s="18" t="s">
        <v>6024</v>
      </c>
      <c r="I2069" s="18" t="str">
        <f t="shared" si="32"/>
        <v/>
      </c>
    </row>
    <row r="2070" spans="1:9" ht="19.95" customHeight="1" x14ac:dyDescent="0.3">
      <c r="A2070" s="2" t="s">
        <v>3307</v>
      </c>
      <c r="B2070" s="15">
        <v>4042</v>
      </c>
      <c r="C2070" s="15">
        <v>4320</v>
      </c>
      <c r="D2070" s="18" t="s">
        <v>6033</v>
      </c>
      <c r="E2070" s="18" t="s">
        <v>6032</v>
      </c>
      <c r="F2070" s="17" t="s">
        <v>5</v>
      </c>
      <c r="H2070" s="18" t="s">
        <v>6024</v>
      </c>
      <c r="I2070" s="18" t="str">
        <f t="shared" si="32"/>
        <v/>
      </c>
    </row>
    <row r="2071" spans="1:9" ht="19.95" customHeight="1" x14ac:dyDescent="0.3">
      <c r="A2071" s="2" t="s">
        <v>3302</v>
      </c>
      <c r="B2071" s="15">
        <v>4045</v>
      </c>
      <c r="C2071" s="15">
        <v>4280</v>
      </c>
      <c r="D2071" s="18" t="s">
        <v>6033</v>
      </c>
      <c r="E2071" s="18" t="s">
        <v>6032</v>
      </c>
      <c r="F2071" s="17" t="s">
        <v>5</v>
      </c>
      <c r="H2071" s="18" t="s">
        <v>6024</v>
      </c>
      <c r="I2071" s="18" t="str">
        <f t="shared" si="32"/>
        <v/>
      </c>
    </row>
    <row r="2072" spans="1:9" ht="19.95" customHeight="1" x14ac:dyDescent="0.3">
      <c r="A2072" s="2" t="s">
        <v>3329</v>
      </c>
      <c r="B2072" s="15">
        <v>4047</v>
      </c>
      <c r="C2072" s="15">
        <v>4660</v>
      </c>
      <c r="D2072" s="18" t="s">
        <v>6033</v>
      </c>
      <c r="E2072" s="18" t="s">
        <v>6032</v>
      </c>
      <c r="F2072" s="17" t="s">
        <v>5</v>
      </c>
      <c r="H2072" s="18" t="s">
        <v>6024</v>
      </c>
      <c r="I2072" s="18" t="str">
        <f t="shared" si="32"/>
        <v/>
      </c>
    </row>
    <row r="2073" spans="1:9" ht="19.95" customHeight="1" x14ac:dyDescent="0.3">
      <c r="A2073" s="2" t="s">
        <v>3272</v>
      </c>
      <c r="B2073" s="15">
        <v>4049</v>
      </c>
      <c r="C2073" s="15">
        <v>4600</v>
      </c>
      <c r="D2073" s="18" t="s">
        <v>6033</v>
      </c>
      <c r="E2073" s="18" t="s">
        <v>6032</v>
      </c>
      <c r="F2073" s="17" t="s">
        <v>5</v>
      </c>
      <c r="H2073" s="18" t="s">
        <v>6024</v>
      </c>
      <c r="I2073" s="18" t="str">
        <f t="shared" si="32"/>
        <v/>
      </c>
    </row>
    <row r="2074" spans="1:9" ht="19.95" customHeight="1" x14ac:dyDescent="0.3">
      <c r="A2074" s="2" t="s">
        <v>3303</v>
      </c>
      <c r="B2074" s="15">
        <v>4068</v>
      </c>
      <c r="C2074" s="15">
        <v>4300</v>
      </c>
      <c r="D2074" s="18" t="s">
        <v>6033</v>
      </c>
      <c r="E2074" s="18" t="s">
        <v>6032</v>
      </c>
      <c r="F2074" s="17" t="s">
        <v>5</v>
      </c>
      <c r="H2074" s="18" t="s">
        <v>6024</v>
      </c>
      <c r="I2074" s="18" t="str">
        <f t="shared" si="32"/>
        <v/>
      </c>
    </row>
    <row r="2075" spans="1:9" ht="19.95" customHeight="1" x14ac:dyDescent="0.3">
      <c r="A2075" s="2" t="s">
        <v>3267</v>
      </c>
      <c r="B2075" s="15">
        <v>4069</v>
      </c>
      <c r="C2075" s="15">
        <v>4120</v>
      </c>
      <c r="D2075" s="18" t="s">
        <v>6033</v>
      </c>
      <c r="E2075" s="18" t="s">
        <v>6032</v>
      </c>
      <c r="F2075" s="17" t="s">
        <v>5</v>
      </c>
      <c r="H2075" s="18" t="s">
        <v>6024</v>
      </c>
      <c r="I2075" s="18" t="str">
        <f t="shared" si="32"/>
        <v/>
      </c>
    </row>
    <row r="2076" spans="1:9" ht="19.95" customHeight="1" x14ac:dyDescent="0.3">
      <c r="A2076" s="2" t="s">
        <v>3323</v>
      </c>
      <c r="B2076" s="15">
        <v>4072</v>
      </c>
      <c r="C2076" s="15">
        <v>4420</v>
      </c>
      <c r="D2076" s="18" t="s">
        <v>6033</v>
      </c>
      <c r="E2076" s="18" t="s">
        <v>6032</v>
      </c>
      <c r="F2076" s="17" t="s">
        <v>5</v>
      </c>
      <c r="H2076" s="18" t="s">
        <v>6024</v>
      </c>
      <c r="I2076" s="18" t="str">
        <f t="shared" si="32"/>
        <v/>
      </c>
    </row>
    <row r="2077" spans="1:9" ht="19.95" customHeight="1" x14ac:dyDescent="0.3">
      <c r="A2077" s="2" t="s">
        <v>3262</v>
      </c>
      <c r="B2077" s="15">
        <v>4074</v>
      </c>
      <c r="C2077" s="15">
        <v>4000</v>
      </c>
      <c r="D2077" s="18" t="s">
        <v>6033</v>
      </c>
      <c r="E2077" s="18" t="s">
        <v>6032</v>
      </c>
      <c r="F2077" s="17" t="s">
        <v>5</v>
      </c>
      <c r="H2077" s="18" t="s">
        <v>6024</v>
      </c>
      <c r="I2077" s="18" t="str">
        <f t="shared" si="32"/>
        <v/>
      </c>
    </row>
    <row r="2078" spans="1:9" ht="19.95" customHeight="1" x14ac:dyDescent="0.3">
      <c r="A2078" s="2" t="s">
        <v>3277</v>
      </c>
      <c r="B2078" s="15">
        <v>4075</v>
      </c>
      <c r="C2078" s="15">
        <v>4200</v>
      </c>
      <c r="D2078" s="18" t="s">
        <v>6033</v>
      </c>
      <c r="E2078" s="18" t="s">
        <v>6032</v>
      </c>
      <c r="F2078" s="17" t="s">
        <v>5</v>
      </c>
      <c r="H2078" s="18" t="s">
        <v>6024</v>
      </c>
      <c r="I2078" s="18" t="str">
        <f t="shared" si="32"/>
        <v/>
      </c>
    </row>
    <row r="2079" spans="1:9" ht="19.95" customHeight="1" x14ac:dyDescent="0.3">
      <c r="A2079" s="2" t="s">
        <v>3332</v>
      </c>
      <c r="B2079" s="15">
        <v>4077</v>
      </c>
      <c r="C2079" s="15">
        <v>4700</v>
      </c>
      <c r="D2079" s="18" t="s">
        <v>6033</v>
      </c>
      <c r="E2079" s="18" t="s">
        <v>6032</v>
      </c>
      <c r="F2079" s="17" t="s">
        <v>5</v>
      </c>
      <c r="H2079" s="18" t="s">
        <v>6024</v>
      </c>
      <c r="I2079" s="18" t="str">
        <f t="shared" si="32"/>
        <v/>
      </c>
    </row>
    <row r="2080" spans="1:9" ht="19.95" customHeight="1" x14ac:dyDescent="0.3">
      <c r="A2080" s="2" t="s">
        <v>3285</v>
      </c>
      <c r="B2080" s="15">
        <v>4087</v>
      </c>
      <c r="C2080" s="15">
        <v>4230</v>
      </c>
      <c r="D2080" s="18" t="s">
        <v>6033</v>
      </c>
      <c r="E2080" s="18" t="s">
        <v>6032</v>
      </c>
      <c r="F2080" s="17" t="s">
        <v>5</v>
      </c>
      <c r="H2080" s="18" t="s">
        <v>6024</v>
      </c>
      <c r="I2080" s="18" t="str">
        <f t="shared" si="32"/>
        <v/>
      </c>
    </row>
    <row r="2081" spans="1:9" ht="19.95" customHeight="1" x14ac:dyDescent="0.3">
      <c r="A2081" s="2" t="s">
        <v>3304</v>
      </c>
      <c r="B2081" s="15">
        <v>4088</v>
      </c>
      <c r="C2081" s="15">
        <v>4300</v>
      </c>
      <c r="D2081" s="18" t="s">
        <v>6033</v>
      </c>
      <c r="E2081" s="18" t="s">
        <v>6032</v>
      </c>
      <c r="F2081" s="17" t="s">
        <v>5</v>
      </c>
      <c r="H2081" s="18" t="s">
        <v>6024</v>
      </c>
      <c r="I2081" s="18" t="str">
        <f t="shared" si="32"/>
        <v/>
      </c>
    </row>
    <row r="2082" spans="1:9" ht="19.95" customHeight="1" x14ac:dyDescent="0.3">
      <c r="A2082" s="2" t="s">
        <v>3245</v>
      </c>
      <c r="B2082" s="15">
        <v>3301</v>
      </c>
      <c r="C2082" s="15">
        <v>3190</v>
      </c>
      <c r="D2082" s="18" t="s">
        <v>6033</v>
      </c>
      <c r="E2082" s="18" t="s">
        <v>6032</v>
      </c>
      <c r="F2082" s="17" t="s">
        <v>5</v>
      </c>
      <c r="H2082" s="18" t="s">
        <v>6024</v>
      </c>
      <c r="I2082" s="18" t="str">
        <f t="shared" si="32"/>
        <v/>
      </c>
    </row>
    <row r="2083" spans="1:9" ht="19.95" customHeight="1" x14ac:dyDescent="0.3">
      <c r="A2083" s="2" t="s">
        <v>3246</v>
      </c>
      <c r="B2083" s="15">
        <v>3303</v>
      </c>
      <c r="C2083" s="15">
        <v>3190</v>
      </c>
      <c r="D2083" s="18" t="s">
        <v>6033</v>
      </c>
      <c r="E2083" s="18" t="s">
        <v>6032</v>
      </c>
      <c r="F2083" s="17" t="s">
        <v>5</v>
      </c>
      <c r="H2083" s="18" t="s">
        <v>6024</v>
      </c>
      <c r="I2083" s="18" t="str">
        <f t="shared" si="32"/>
        <v/>
      </c>
    </row>
    <row r="2084" spans="1:9" ht="19.95" customHeight="1" x14ac:dyDescent="0.3">
      <c r="A2084" s="2" t="s">
        <v>3248</v>
      </c>
      <c r="B2084" s="15">
        <v>3306</v>
      </c>
      <c r="C2084" s="15">
        <v>3200</v>
      </c>
      <c r="D2084" s="18" t="s">
        <v>6033</v>
      </c>
      <c r="E2084" s="18" t="s">
        <v>6032</v>
      </c>
      <c r="F2084" s="17" t="s">
        <v>5</v>
      </c>
      <c r="H2084" s="18" t="s">
        <v>6024</v>
      </c>
      <c r="I2084" s="18" t="str">
        <f t="shared" si="32"/>
        <v/>
      </c>
    </row>
    <row r="2085" spans="1:9" ht="19.95" customHeight="1" x14ac:dyDescent="0.3">
      <c r="A2085" s="2" t="s">
        <v>3261</v>
      </c>
      <c r="B2085" s="15">
        <v>3307</v>
      </c>
      <c r="C2085" s="15">
        <v>3500</v>
      </c>
      <c r="D2085" s="18" t="s">
        <v>6033</v>
      </c>
      <c r="E2085" s="18" t="s">
        <v>6032</v>
      </c>
      <c r="F2085" s="17" t="s">
        <v>5</v>
      </c>
      <c r="H2085" s="18" t="s">
        <v>6024</v>
      </c>
      <c r="I2085" s="18" t="str">
        <f t="shared" si="32"/>
        <v/>
      </c>
    </row>
    <row r="2086" spans="1:9" ht="19.95" customHeight="1" x14ac:dyDescent="0.3">
      <c r="A2086" s="2" t="s">
        <v>3256</v>
      </c>
      <c r="B2086" s="15">
        <v>3312</v>
      </c>
      <c r="C2086" s="15">
        <v>3430</v>
      </c>
      <c r="D2086" s="18" t="s">
        <v>6033</v>
      </c>
      <c r="E2086" s="18" t="s">
        <v>6032</v>
      </c>
      <c r="F2086" s="17" t="s">
        <v>5</v>
      </c>
      <c r="H2086" s="18" t="s">
        <v>6024</v>
      </c>
      <c r="I2086" s="18" t="str">
        <f t="shared" si="32"/>
        <v/>
      </c>
    </row>
    <row r="2087" spans="1:9" ht="19.95" customHeight="1" x14ac:dyDescent="0.3">
      <c r="A2087" s="2" t="s">
        <v>3257</v>
      </c>
      <c r="B2087" s="15">
        <v>3315</v>
      </c>
      <c r="C2087" s="15">
        <v>3430</v>
      </c>
      <c r="D2087" s="18" t="s">
        <v>6033</v>
      </c>
      <c r="E2087" s="18" t="s">
        <v>6032</v>
      </c>
      <c r="F2087" s="17" t="s">
        <v>5</v>
      </c>
      <c r="H2087" s="18" t="s">
        <v>6024</v>
      </c>
      <c r="I2087" s="18" t="str">
        <f t="shared" si="32"/>
        <v/>
      </c>
    </row>
    <row r="2088" spans="1:9" ht="19.95" customHeight="1" x14ac:dyDescent="0.3">
      <c r="A2088" s="2" t="s">
        <v>3243</v>
      </c>
      <c r="B2088" s="15">
        <v>3320</v>
      </c>
      <c r="C2088" s="15">
        <v>3160</v>
      </c>
      <c r="D2088" s="18" t="s">
        <v>6033</v>
      </c>
      <c r="E2088" s="18" t="s">
        <v>6032</v>
      </c>
      <c r="F2088" s="17" t="s">
        <v>5</v>
      </c>
      <c r="H2088" s="18" t="s">
        <v>6024</v>
      </c>
      <c r="I2088" s="18" t="str">
        <f t="shared" si="32"/>
        <v/>
      </c>
    </row>
    <row r="2089" spans="1:9" ht="19.95" customHeight="1" x14ac:dyDescent="0.3">
      <c r="A2089" s="2" t="s">
        <v>3327</v>
      </c>
      <c r="B2089" s="15">
        <v>4001</v>
      </c>
      <c r="C2089" s="15">
        <v>4510</v>
      </c>
      <c r="D2089" s="18" t="s">
        <v>6033</v>
      </c>
      <c r="E2089" s="18" t="s">
        <v>6032</v>
      </c>
      <c r="F2089" s="17" t="s">
        <v>5</v>
      </c>
      <c r="H2089" s="18" t="s">
        <v>6024</v>
      </c>
      <c r="I2089" s="18" t="str">
        <f t="shared" si="32"/>
        <v/>
      </c>
    </row>
    <row r="2090" spans="1:9" ht="19.95" customHeight="1" x14ac:dyDescent="0.3">
      <c r="A2090" s="2" t="s">
        <v>3325</v>
      </c>
      <c r="B2090" s="15">
        <v>4004</v>
      </c>
      <c r="C2090" s="15">
        <v>4500</v>
      </c>
      <c r="D2090" s="18" t="s">
        <v>6033</v>
      </c>
      <c r="E2090" s="18" t="s">
        <v>6032</v>
      </c>
      <c r="F2090" s="17" t="s">
        <v>5</v>
      </c>
      <c r="H2090" s="18" t="s">
        <v>6024</v>
      </c>
      <c r="I2090" s="18" t="str">
        <f t="shared" si="32"/>
        <v/>
      </c>
    </row>
    <row r="2091" spans="1:9" ht="19.95" customHeight="1" x14ac:dyDescent="0.3">
      <c r="A2091" s="2" t="s">
        <v>1504</v>
      </c>
      <c r="B2091" s="15">
        <v>4005</v>
      </c>
      <c r="C2091" s="15">
        <v>4170</v>
      </c>
      <c r="D2091" s="18" t="s">
        <v>6033</v>
      </c>
      <c r="E2091" s="18" t="s">
        <v>6032</v>
      </c>
      <c r="F2091" s="17" t="s">
        <v>5</v>
      </c>
      <c r="H2091" s="18" t="s">
        <v>6024</v>
      </c>
      <c r="I2091" s="18" t="str">
        <f t="shared" si="32"/>
        <v/>
      </c>
    </row>
    <row r="2092" spans="1:9" ht="19.95" customHeight="1" x14ac:dyDescent="0.3">
      <c r="A2092" s="2" t="s">
        <v>3297</v>
      </c>
      <c r="B2092" s="15">
        <v>4006</v>
      </c>
      <c r="C2092" s="15">
        <v>4260</v>
      </c>
      <c r="D2092" s="18" t="s">
        <v>6033</v>
      </c>
      <c r="E2092" s="18" t="s">
        <v>6032</v>
      </c>
      <c r="F2092" s="17" t="s">
        <v>5</v>
      </c>
      <c r="H2092" s="18" t="s">
        <v>6024</v>
      </c>
      <c r="I2092" s="18" t="str">
        <f t="shared" si="32"/>
        <v/>
      </c>
    </row>
    <row r="2093" spans="1:9" ht="19.95" customHeight="1" x14ac:dyDescent="0.3">
      <c r="A2093" s="2" t="s">
        <v>3278</v>
      </c>
      <c r="B2093" s="15">
        <v>4013</v>
      </c>
      <c r="C2093" s="15">
        <v>4200</v>
      </c>
      <c r="D2093" s="18" t="s">
        <v>6033</v>
      </c>
      <c r="E2093" s="18" t="s">
        <v>6032</v>
      </c>
      <c r="F2093" s="17" t="s">
        <v>5</v>
      </c>
      <c r="H2093" s="18" t="s">
        <v>6024</v>
      </c>
      <c r="I2093" s="18" t="str">
        <f t="shared" si="32"/>
        <v/>
      </c>
    </row>
    <row r="2094" spans="1:9" ht="19.95" customHeight="1" x14ac:dyDescent="0.3">
      <c r="A2094" s="2" t="s">
        <v>3269</v>
      </c>
      <c r="B2094" s="15">
        <v>4020</v>
      </c>
      <c r="C2094" s="15">
        <v>4140</v>
      </c>
      <c r="D2094" s="18" t="s">
        <v>6033</v>
      </c>
      <c r="E2094" s="18" t="s">
        <v>6032</v>
      </c>
      <c r="F2094" s="17" t="s">
        <v>5</v>
      </c>
      <c r="H2094" s="18" t="s">
        <v>6024</v>
      </c>
      <c r="I2094" s="18" t="str">
        <f t="shared" si="32"/>
        <v/>
      </c>
    </row>
    <row r="2095" spans="1:9" ht="19.95" customHeight="1" x14ac:dyDescent="0.3">
      <c r="A2095" s="2" t="s">
        <v>3314</v>
      </c>
      <c r="B2095" s="15">
        <v>4025</v>
      </c>
      <c r="C2095" s="15">
        <v>4370</v>
      </c>
      <c r="D2095" s="18" t="s">
        <v>6033</v>
      </c>
      <c r="E2095" s="18" t="s">
        <v>6032</v>
      </c>
      <c r="F2095" s="17" t="s">
        <v>5</v>
      </c>
      <c r="H2095" s="18" t="s">
        <v>6024</v>
      </c>
      <c r="I2095" s="18" t="str">
        <f t="shared" si="32"/>
        <v/>
      </c>
    </row>
    <row r="2096" spans="1:9" ht="19.95" customHeight="1" x14ac:dyDescent="0.3">
      <c r="A2096" s="2" t="s">
        <v>3312</v>
      </c>
      <c r="B2096" s="15">
        <v>4030</v>
      </c>
      <c r="C2096" s="15">
        <v>4330</v>
      </c>
      <c r="D2096" s="18" t="s">
        <v>6033</v>
      </c>
      <c r="E2096" s="18" t="s">
        <v>6032</v>
      </c>
      <c r="F2096" s="17" t="s">
        <v>5</v>
      </c>
      <c r="H2096" s="18" t="s">
        <v>6024</v>
      </c>
      <c r="I2096" s="18" t="str">
        <f t="shared" si="32"/>
        <v/>
      </c>
    </row>
    <row r="2097" spans="1:9" ht="19.95" customHeight="1" x14ac:dyDescent="0.3">
      <c r="A2097" s="2" t="s">
        <v>3288</v>
      </c>
      <c r="B2097" s="15">
        <v>4032</v>
      </c>
      <c r="C2097" s="15">
        <v>4240</v>
      </c>
      <c r="D2097" s="18" t="s">
        <v>6033</v>
      </c>
      <c r="E2097" s="18" t="s">
        <v>6032</v>
      </c>
      <c r="F2097" s="17" t="s">
        <v>5</v>
      </c>
      <c r="H2097" s="18" t="s">
        <v>6024</v>
      </c>
      <c r="I2097" s="18" t="str">
        <f t="shared" si="32"/>
        <v/>
      </c>
    </row>
    <row r="2098" spans="1:9" ht="19.95" customHeight="1" x14ac:dyDescent="0.3">
      <c r="A2098" s="2" t="s">
        <v>3324</v>
      </c>
      <c r="B2098" s="15">
        <v>4036</v>
      </c>
      <c r="C2098" s="15">
        <v>4420</v>
      </c>
      <c r="D2098" s="18" t="s">
        <v>6033</v>
      </c>
      <c r="E2098" s="18" t="s">
        <v>6032</v>
      </c>
      <c r="F2098" s="17" t="s">
        <v>5</v>
      </c>
      <c r="H2098" s="18" t="s">
        <v>6024</v>
      </c>
      <c r="I2098" s="18" t="str">
        <f t="shared" si="32"/>
        <v/>
      </c>
    </row>
    <row r="2099" spans="1:9" ht="19.95" customHeight="1" x14ac:dyDescent="0.3">
      <c r="A2099" s="2" t="s">
        <v>3266</v>
      </c>
      <c r="B2099" s="15">
        <v>4039</v>
      </c>
      <c r="C2099" s="15">
        <v>4120</v>
      </c>
      <c r="D2099" s="18" t="s">
        <v>6033</v>
      </c>
      <c r="E2099" s="18" t="s">
        <v>6032</v>
      </c>
      <c r="F2099" s="17" t="s">
        <v>5</v>
      </c>
      <c r="H2099" s="18" t="s">
        <v>6024</v>
      </c>
      <c r="I2099" s="18" t="str">
        <f t="shared" si="32"/>
        <v/>
      </c>
    </row>
    <row r="2100" spans="1:9" ht="19.95" customHeight="1" x14ac:dyDescent="0.3">
      <c r="A2100" s="2" t="s">
        <v>3266</v>
      </c>
      <c r="B2100" s="15">
        <v>4039</v>
      </c>
      <c r="C2100" s="15">
        <v>4120</v>
      </c>
      <c r="D2100" s="18" t="s">
        <v>6033</v>
      </c>
      <c r="E2100" s="18" t="s">
        <v>6032</v>
      </c>
      <c r="F2100" s="17" t="s">
        <v>5</v>
      </c>
      <c r="H2100" s="18" t="s">
        <v>6024</v>
      </c>
      <c r="I2100" s="18" t="str">
        <f t="shared" si="32"/>
        <v/>
      </c>
    </row>
    <row r="2101" spans="1:9" ht="19.95" customHeight="1" x14ac:dyDescent="0.3">
      <c r="A2101" s="2" t="s">
        <v>3306</v>
      </c>
      <c r="B2101" s="15">
        <v>4043</v>
      </c>
      <c r="C2101" s="15">
        <v>4320</v>
      </c>
      <c r="D2101" s="18" t="s">
        <v>6033</v>
      </c>
      <c r="E2101" s="18" t="s">
        <v>6032</v>
      </c>
      <c r="F2101" s="17" t="s">
        <v>5</v>
      </c>
      <c r="H2101" s="18" t="s">
        <v>6024</v>
      </c>
      <c r="I2101" s="18" t="str">
        <f t="shared" si="32"/>
        <v/>
      </c>
    </row>
    <row r="2102" spans="1:9" ht="19.95" customHeight="1" x14ac:dyDescent="0.3">
      <c r="A2102" s="2" t="s">
        <v>3294</v>
      </c>
      <c r="B2102" s="15">
        <v>4050</v>
      </c>
      <c r="C2102" s="15">
        <v>4250</v>
      </c>
      <c r="D2102" s="18" t="s">
        <v>6033</v>
      </c>
      <c r="E2102" s="18" t="s">
        <v>6032</v>
      </c>
      <c r="F2102" s="17" t="s">
        <v>5</v>
      </c>
      <c r="H2102" s="18" t="s">
        <v>6024</v>
      </c>
      <c r="I2102" s="18" t="str">
        <f t="shared" si="32"/>
        <v/>
      </c>
    </row>
    <row r="2103" spans="1:9" ht="19.95" customHeight="1" x14ac:dyDescent="0.3">
      <c r="A2103" s="2" t="s">
        <v>3279</v>
      </c>
      <c r="B2103" s="15">
        <v>4051</v>
      </c>
      <c r="C2103" s="15">
        <v>4200</v>
      </c>
      <c r="D2103" s="18" t="s">
        <v>6033</v>
      </c>
      <c r="E2103" s="18" t="s">
        <v>6032</v>
      </c>
      <c r="F2103" s="17" t="s">
        <v>5</v>
      </c>
      <c r="H2103" s="18" t="s">
        <v>6024</v>
      </c>
      <c r="I2103" s="18" t="str">
        <f t="shared" si="32"/>
        <v/>
      </c>
    </row>
    <row r="2104" spans="1:9" ht="19.95" customHeight="1" x14ac:dyDescent="0.3">
      <c r="A2104" s="2" t="s">
        <v>3295</v>
      </c>
      <c r="B2104" s="15">
        <v>4057</v>
      </c>
      <c r="C2104" s="15">
        <v>4250</v>
      </c>
      <c r="D2104" s="18" t="s">
        <v>6033</v>
      </c>
      <c r="E2104" s="18" t="s">
        <v>6032</v>
      </c>
      <c r="F2104" s="17" t="s">
        <v>5</v>
      </c>
      <c r="H2104" s="18" t="s">
        <v>6024</v>
      </c>
      <c r="I2104" s="18" t="str">
        <f t="shared" si="32"/>
        <v/>
      </c>
    </row>
    <row r="2105" spans="1:9" ht="19.95" customHeight="1" x14ac:dyDescent="0.3">
      <c r="A2105" s="2" t="s">
        <v>3315</v>
      </c>
      <c r="B2105" s="15">
        <v>4061</v>
      </c>
      <c r="C2105" s="15">
        <v>4370</v>
      </c>
      <c r="D2105" s="18" t="s">
        <v>6033</v>
      </c>
      <c r="E2105" s="18" t="s">
        <v>6032</v>
      </c>
      <c r="F2105" s="17" t="s">
        <v>5</v>
      </c>
      <c r="H2105" s="18" t="s">
        <v>6024</v>
      </c>
      <c r="I2105" s="18" t="str">
        <f t="shared" si="32"/>
        <v/>
      </c>
    </row>
    <row r="2106" spans="1:9" ht="19.95" customHeight="1" x14ac:dyDescent="0.3">
      <c r="A2106" s="2" t="s">
        <v>3328</v>
      </c>
      <c r="B2106" s="15">
        <v>4062</v>
      </c>
      <c r="C2106" s="15">
        <v>4530</v>
      </c>
      <c r="D2106" s="18" t="s">
        <v>6033</v>
      </c>
      <c r="E2106" s="18" t="s">
        <v>6032</v>
      </c>
      <c r="F2106" s="17" t="s">
        <v>5</v>
      </c>
      <c r="H2106" s="18" t="s">
        <v>6024</v>
      </c>
      <c r="I2106" s="18" t="str">
        <f t="shared" si="32"/>
        <v/>
      </c>
    </row>
    <row r="2107" spans="1:9" ht="19.95" customHeight="1" x14ac:dyDescent="0.3">
      <c r="A2107" s="2" t="s">
        <v>3280</v>
      </c>
      <c r="B2107" s="15">
        <v>4067</v>
      </c>
      <c r="C2107" s="15">
        <v>4200</v>
      </c>
      <c r="D2107" s="18" t="s">
        <v>6033</v>
      </c>
      <c r="E2107" s="18" t="s">
        <v>6032</v>
      </c>
      <c r="F2107" s="17" t="s">
        <v>5</v>
      </c>
      <c r="H2107" s="18" t="s">
        <v>6024</v>
      </c>
      <c r="I2107" s="18" t="str">
        <f t="shared" si="32"/>
        <v/>
      </c>
    </row>
    <row r="2108" spans="1:9" ht="19.95" customHeight="1" x14ac:dyDescent="0.3">
      <c r="A2108" s="2" t="s">
        <v>3263</v>
      </c>
      <c r="B2108" s="15">
        <v>4070</v>
      </c>
      <c r="C2108" s="15">
        <v>4000</v>
      </c>
      <c r="D2108" s="18" t="s">
        <v>6033</v>
      </c>
      <c r="E2108" s="18" t="s">
        <v>6032</v>
      </c>
      <c r="F2108" s="17" t="s">
        <v>5</v>
      </c>
      <c r="H2108" s="18" t="s">
        <v>6024</v>
      </c>
      <c r="I2108" s="18" t="str">
        <f t="shared" si="32"/>
        <v/>
      </c>
    </row>
    <row r="2109" spans="1:9" ht="19.95" customHeight="1" x14ac:dyDescent="0.3">
      <c r="A2109" s="2" t="s">
        <v>3318</v>
      </c>
      <c r="B2109" s="15">
        <v>4073</v>
      </c>
      <c r="C2109" s="15">
        <v>4400</v>
      </c>
      <c r="D2109" s="18" t="s">
        <v>6033</v>
      </c>
      <c r="E2109" s="18" t="s">
        <v>6032</v>
      </c>
      <c r="F2109" s="17" t="s">
        <v>5</v>
      </c>
      <c r="H2109" s="18" t="s">
        <v>6024</v>
      </c>
      <c r="I2109" s="18" t="str">
        <f t="shared" si="32"/>
        <v/>
      </c>
    </row>
    <row r="2110" spans="1:9" ht="19.95" customHeight="1" x14ac:dyDescent="0.3">
      <c r="A2110" s="2" t="s">
        <v>3277</v>
      </c>
      <c r="B2110" s="15">
        <v>4075</v>
      </c>
      <c r="C2110" s="15">
        <v>4200</v>
      </c>
      <c r="D2110" s="18" t="s">
        <v>6033</v>
      </c>
      <c r="E2110" s="18" t="s">
        <v>6032</v>
      </c>
      <c r="F2110" s="17" t="s">
        <v>5</v>
      </c>
      <c r="H2110" s="18" t="s">
        <v>6024</v>
      </c>
      <c r="I2110" s="18" t="str">
        <f t="shared" si="32"/>
        <v/>
      </c>
    </row>
    <row r="2111" spans="1:9" ht="19.95" customHeight="1" x14ac:dyDescent="0.3">
      <c r="A2111" s="2" t="s">
        <v>3333</v>
      </c>
      <c r="B2111" s="15">
        <v>4081</v>
      </c>
      <c r="C2111" s="15">
        <v>4800</v>
      </c>
      <c r="D2111" s="18" t="s">
        <v>6033</v>
      </c>
      <c r="E2111" s="18" t="s">
        <v>6032</v>
      </c>
      <c r="F2111" s="17" t="s">
        <v>5</v>
      </c>
      <c r="H2111" s="18" t="s">
        <v>6024</v>
      </c>
      <c r="I2111" s="18" t="str">
        <f t="shared" si="32"/>
        <v/>
      </c>
    </row>
    <row r="2112" spans="1:9" ht="19.95" customHeight="1" x14ac:dyDescent="0.3">
      <c r="A2112" s="2" t="s">
        <v>3320</v>
      </c>
      <c r="B2112" s="15">
        <v>4086</v>
      </c>
      <c r="C2112" s="15">
        <v>4400</v>
      </c>
      <c r="D2112" s="18" t="s">
        <v>6033</v>
      </c>
      <c r="E2112" s="18" t="s">
        <v>6032</v>
      </c>
      <c r="F2112" s="17" t="s">
        <v>5</v>
      </c>
      <c r="H2112" s="18" t="s">
        <v>6024</v>
      </c>
      <c r="I2112" s="18" t="str">
        <f t="shared" si="32"/>
        <v/>
      </c>
    </row>
    <row r="2113" spans="1:9" ht="19.95" customHeight="1" x14ac:dyDescent="0.3">
      <c r="A2113" s="2" t="s">
        <v>3264</v>
      </c>
      <c r="B2113" s="15">
        <v>4097</v>
      </c>
      <c r="C2113" s="15">
        <v>4000</v>
      </c>
      <c r="D2113" s="18" t="s">
        <v>6033</v>
      </c>
      <c r="E2113" s="18" t="s">
        <v>6032</v>
      </c>
      <c r="F2113" s="17" t="s">
        <v>5</v>
      </c>
      <c r="H2113" s="18" t="s">
        <v>6024</v>
      </c>
      <c r="I2113" s="18" t="str">
        <f t="shared" si="32"/>
        <v/>
      </c>
    </row>
    <row r="2114" spans="1:9" ht="19.95" customHeight="1" x14ac:dyDescent="0.3">
      <c r="A2114" s="2" t="s">
        <v>784</v>
      </c>
      <c r="B2114" s="15">
        <v>16003</v>
      </c>
      <c r="C2114" s="15">
        <v>16110</v>
      </c>
      <c r="D2114" s="18" t="s">
        <v>6033</v>
      </c>
      <c r="E2114" s="18" t="s">
        <v>6032</v>
      </c>
      <c r="F2114" s="17" t="s">
        <v>5</v>
      </c>
      <c r="H2114" s="18" t="s">
        <v>6024</v>
      </c>
      <c r="I2114" s="18" t="str">
        <f t="shared" si="32"/>
        <v/>
      </c>
    </row>
    <row r="2115" spans="1:9" ht="19.95" customHeight="1" x14ac:dyDescent="0.3">
      <c r="A2115" s="2" t="s">
        <v>3362</v>
      </c>
      <c r="B2115" s="15">
        <v>16008</v>
      </c>
      <c r="C2115" s="15">
        <v>16140</v>
      </c>
      <c r="D2115" s="18" t="s">
        <v>6033</v>
      </c>
      <c r="E2115" s="18" t="s">
        <v>6032</v>
      </c>
      <c r="F2115" s="17" t="s">
        <v>5</v>
      </c>
      <c r="H2115" s="18" t="s">
        <v>6024</v>
      </c>
      <c r="I2115" s="18" t="str">
        <f t="shared" ref="I2115:I2178" si="33">IF(OR(E2115="OUI",F2115="OUI"),INDEX(E$1:F$1,1,MATCH("OUI",E2115:F2115,0)),"")</f>
        <v/>
      </c>
    </row>
    <row r="2116" spans="1:9" ht="19.95" customHeight="1" x14ac:dyDescent="0.3">
      <c r="A2116" s="2" t="s">
        <v>779</v>
      </c>
      <c r="B2116" s="15">
        <v>16013</v>
      </c>
      <c r="C2116" s="15">
        <v>16120</v>
      </c>
      <c r="D2116" s="18" t="s">
        <v>6033</v>
      </c>
      <c r="E2116" s="18" t="s">
        <v>6032</v>
      </c>
      <c r="F2116" s="17" t="s">
        <v>5</v>
      </c>
      <c r="H2116" s="18" t="s">
        <v>6024</v>
      </c>
      <c r="I2116" s="18" t="str">
        <f t="shared" si="33"/>
        <v/>
      </c>
    </row>
    <row r="2117" spans="1:9" ht="19.95" customHeight="1" x14ac:dyDescent="0.3">
      <c r="A2117" s="2" t="s">
        <v>66</v>
      </c>
      <c r="B2117" s="15">
        <v>16015</v>
      </c>
      <c r="C2117" s="15">
        <v>16000</v>
      </c>
      <c r="D2117" s="18" t="s">
        <v>6029</v>
      </c>
      <c r="E2117" s="18" t="s">
        <v>6032</v>
      </c>
      <c r="F2117" s="17" t="s">
        <v>5</v>
      </c>
      <c r="H2117" s="18" t="s">
        <v>6031</v>
      </c>
      <c r="I2117" s="18" t="str">
        <f t="shared" si="33"/>
        <v/>
      </c>
    </row>
    <row r="2118" spans="1:9" ht="19.95" customHeight="1" x14ac:dyDescent="0.3">
      <c r="A2118" s="2" t="s">
        <v>3550</v>
      </c>
      <c r="B2118" s="15">
        <v>16016</v>
      </c>
      <c r="C2118" s="15">
        <v>16500</v>
      </c>
      <c r="D2118" s="18" t="s">
        <v>6029</v>
      </c>
      <c r="E2118" s="18" t="s">
        <v>6032</v>
      </c>
      <c r="F2118" s="17" t="s">
        <v>5</v>
      </c>
      <c r="H2118" s="18" t="s">
        <v>6031</v>
      </c>
      <c r="I2118" s="18" t="str">
        <f t="shared" si="33"/>
        <v/>
      </c>
    </row>
    <row r="2119" spans="1:9" ht="19.95" customHeight="1" x14ac:dyDescent="0.3">
      <c r="A2119" s="2" t="s">
        <v>3503</v>
      </c>
      <c r="B2119" s="15">
        <v>16020</v>
      </c>
      <c r="C2119" s="15">
        <v>16390</v>
      </c>
      <c r="D2119" s="18" t="s">
        <v>6033</v>
      </c>
      <c r="E2119" s="18" t="s">
        <v>6032</v>
      </c>
      <c r="F2119" s="17" t="s">
        <v>5</v>
      </c>
      <c r="H2119" s="18" t="s">
        <v>6024</v>
      </c>
      <c r="I2119" s="18" t="str">
        <f t="shared" si="33"/>
        <v/>
      </c>
    </row>
    <row r="2120" spans="1:9" ht="19.95" customHeight="1" x14ac:dyDescent="0.3">
      <c r="A2120" s="2" t="s">
        <v>1140</v>
      </c>
      <c r="B2120" s="15">
        <v>16023</v>
      </c>
      <c r="C2120" s="15">
        <v>16460</v>
      </c>
      <c r="D2120" s="18" t="s">
        <v>6033</v>
      </c>
      <c r="E2120" s="18" t="s">
        <v>6032</v>
      </c>
      <c r="F2120" s="17" t="s">
        <v>5</v>
      </c>
      <c r="H2120" s="18" t="s">
        <v>6024</v>
      </c>
      <c r="I2120" s="18" t="str">
        <f t="shared" si="33"/>
        <v/>
      </c>
    </row>
    <row r="2121" spans="1:9" ht="19.95" customHeight="1" x14ac:dyDescent="0.3">
      <c r="A2121" s="2" t="s">
        <v>3493</v>
      </c>
      <c r="B2121" s="15">
        <v>16025</v>
      </c>
      <c r="C2121" s="15">
        <v>16360</v>
      </c>
      <c r="D2121" s="18" t="s">
        <v>6033</v>
      </c>
      <c r="E2121" s="18" t="s">
        <v>6032</v>
      </c>
      <c r="F2121" s="17" t="s">
        <v>5</v>
      </c>
      <c r="H2121" s="18" t="s">
        <v>6024</v>
      </c>
      <c r="I2121" s="18" t="str">
        <f t="shared" si="33"/>
        <v/>
      </c>
    </row>
    <row r="2122" spans="1:9" ht="19.95" customHeight="1" x14ac:dyDescent="0.3">
      <c r="A2122" s="2" t="s">
        <v>3448</v>
      </c>
      <c r="B2122" s="15">
        <v>16028</v>
      </c>
      <c r="C2122" s="15">
        <v>16300</v>
      </c>
      <c r="D2122" s="18" t="s">
        <v>6029</v>
      </c>
      <c r="E2122" s="18" t="s">
        <v>6032</v>
      </c>
      <c r="F2122" s="17" t="s">
        <v>5</v>
      </c>
      <c r="H2122" s="18" t="s">
        <v>6031</v>
      </c>
      <c r="I2122" s="18" t="str">
        <f t="shared" si="33"/>
        <v/>
      </c>
    </row>
    <row r="2123" spans="1:9" ht="19.95" customHeight="1" x14ac:dyDescent="0.3">
      <c r="A2123" s="2" t="s">
        <v>1218</v>
      </c>
      <c r="B2123" s="15">
        <v>16031</v>
      </c>
      <c r="C2123" s="15">
        <v>16700</v>
      </c>
      <c r="D2123" s="18" t="s">
        <v>6033</v>
      </c>
      <c r="E2123" s="18" t="s">
        <v>6032</v>
      </c>
      <c r="F2123" s="17" t="s">
        <v>5</v>
      </c>
      <c r="H2123" s="18" t="s">
        <v>6024</v>
      </c>
      <c r="I2123" s="18" t="str">
        <f t="shared" si="33"/>
        <v/>
      </c>
    </row>
    <row r="2124" spans="1:9" ht="19.95" customHeight="1" x14ac:dyDescent="0.3">
      <c r="A2124" s="2" t="s">
        <v>1175</v>
      </c>
      <c r="B2124" s="15">
        <v>16039</v>
      </c>
      <c r="C2124" s="15">
        <v>16700</v>
      </c>
      <c r="D2124" s="18" t="s">
        <v>6033</v>
      </c>
      <c r="E2124" s="18" t="s">
        <v>6032</v>
      </c>
      <c r="F2124" s="17" t="s">
        <v>5</v>
      </c>
      <c r="H2124" s="18" t="s">
        <v>6024</v>
      </c>
      <c r="I2124" s="18" t="str">
        <f t="shared" si="33"/>
        <v/>
      </c>
    </row>
    <row r="2125" spans="1:9" ht="19.95" customHeight="1" x14ac:dyDescent="0.3">
      <c r="A2125" s="2" t="s">
        <v>3431</v>
      </c>
      <c r="B2125" s="15">
        <v>16046</v>
      </c>
      <c r="C2125" s="15">
        <v>16250</v>
      </c>
      <c r="D2125" s="18" t="s">
        <v>6033</v>
      </c>
      <c r="E2125" s="18" t="s">
        <v>6032</v>
      </c>
      <c r="F2125" s="17" t="s">
        <v>5</v>
      </c>
      <c r="H2125" s="18" t="s">
        <v>6024</v>
      </c>
      <c r="I2125" s="18" t="str">
        <f t="shared" si="33"/>
        <v/>
      </c>
    </row>
    <row r="2126" spans="1:9" ht="19.95" customHeight="1" x14ac:dyDescent="0.3">
      <c r="A2126" s="2" t="s">
        <v>3535</v>
      </c>
      <c r="B2126" s="15">
        <v>16048</v>
      </c>
      <c r="C2126" s="15">
        <v>16480</v>
      </c>
      <c r="D2126" s="18" t="s">
        <v>6033</v>
      </c>
      <c r="E2126" s="18" t="s">
        <v>6032</v>
      </c>
      <c r="F2126" s="17" t="s">
        <v>5</v>
      </c>
      <c r="H2126" s="18" t="s">
        <v>6024</v>
      </c>
      <c r="I2126" s="18" t="str">
        <f t="shared" si="33"/>
        <v/>
      </c>
    </row>
    <row r="2127" spans="1:9" ht="19.95" customHeight="1" x14ac:dyDescent="0.3">
      <c r="A2127" s="2" t="s">
        <v>1454</v>
      </c>
      <c r="B2127" s="15">
        <v>16050</v>
      </c>
      <c r="C2127" s="15">
        <v>16120</v>
      </c>
      <c r="D2127" s="18" t="s">
        <v>6033</v>
      </c>
      <c r="E2127" s="18" t="s">
        <v>6032</v>
      </c>
      <c r="F2127" s="17" t="s">
        <v>5</v>
      </c>
      <c r="H2127" s="18" t="s">
        <v>6024</v>
      </c>
      <c r="I2127" s="18" t="str">
        <f t="shared" si="33"/>
        <v/>
      </c>
    </row>
    <row r="2128" spans="1:9" ht="19.95" customHeight="1" x14ac:dyDescent="0.3">
      <c r="A2128" s="2" t="s">
        <v>3509</v>
      </c>
      <c r="B2128" s="15">
        <v>16055</v>
      </c>
      <c r="C2128" s="15">
        <v>16410</v>
      </c>
      <c r="D2128" s="18" t="s">
        <v>6033</v>
      </c>
      <c r="E2128" s="18" t="s">
        <v>6032</v>
      </c>
      <c r="F2128" s="17" t="s">
        <v>5</v>
      </c>
      <c r="H2128" s="18" t="s">
        <v>6024</v>
      </c>
      <c r="I2128" s="18" t="str">
        <f t="shared" si="33"/>
        <v/>
      </c>
    </row>
    <row r="2129" spans="1:9" ht="19.95" customHeight="1" x14ac:dyDescent="0.3">
      <c r="A2129" s="2" t="s">
        <v>3421</v>
      </c>
      <c r="B2129" s="15">
        <v>16059</v>
      </c>
      <c r="C2129" s="15">
        <v>16240</v>
      </c>
      <c r="D2129" s="18" t="s">
        <v>6033</v>
      </c>
      <c r="E2129" s="18" t="s">
        <v>6032</v>
      </c>
      <c r="F2129" s="17" t="s">
        <v>5</v>
      </c>
      <c r="H2129" s="18" t="s">
        <v>6024</v>
      </c>
      <c r="I2129" s="18" t="str">
        <f t="shared" si="33"/>
        <v/>
      </c>
    </row>
    <row r="2130" spans="1:9" ht="19.95" customHeight="1" x14ac:dyDescent="0.3">
      <c r="A2130" s="2" t="s">
        <v>147</v>
      </c>
      <c r="B2130" s="15">
        <v>16064</v>
      </c>
      <c r="C2130" s="15">
        <v>16420</v>
      </c>
      <c r="D2130" s="18" t="s">
        <v>6033</v>
      </c>
      <c r="E2130" s="18" t="s">
        <v>6032</v>
      </c>
      <c r="F2130" s="17" t="s">
        <v>5</v>
      </c>
      <c r="H2130" s="18" t="s">
        <v>6024</v>
      </c>
      <c r="I2130" s="18" t="str">
        <f t="shared" si="33"/>
        <v/>
      </c>
    </row>
    <row r="2131" spans="1:9" ht="19.95" customHeight="1" x14ac:dyDescent="0.3">
      <c r="A2131" s="2" t="s">
        <v>3454</v>
      </c>
      <c r="B2131" s="15">
        <v>16074</v>
      </c>
      <c r="C2131" s="15">
        <v>16300</v>
      </c>
      <c r="D2131" s="18" t="s">
        <v>6033</v>
      </c>
      <c r="E2131" s="18" t="s">
        <v>6032</v>
      </c>
      <c r="F2131" s="17" t="s">
        <v>5</v>
      </c>
      <c r="H2131" s="18" t="s">
        <v>6024</v>
      </c>
      <c r="I2131" s="18" t="str">
        <f t="shared" si="33"/>
        <v/>
      </c>
    </row>
    <row r="2132" spans="1:9" ht="19.95" customHeight="1" x14ac:dyDescent="0.3">
      <c r="A2132" s="2" t="s">
        <v>1034</v>
      </c>
      <c r="B2132" s="15">
        <v>16079</v>
      </c>
      <c r="C2132" s="15">
        <v>16360</v>
      </c>
      <c r="D2132" s="18" t="s">
        <v>6033</v>
      </c>
      <c r="E2132" s="18" t="s">
        <v>6032</v>
      </c>
      <c r="F2132" s="17" t="s">
        <v>5</v>
      </c>
      <c r="H2132" s="18" t="s">
        <v>6024</v>
      </c>
      <c r="I2132" s="18" t="str">
        <f t="shared" si="33"/>
        <v/>
      </c>
    </row>
    <row r="2133" spans="1:9" ht="19.95" customHeight="1" x14ac:dyDescent="0.3">
      <c r="A2133" s="2" t="s">
        <v>3473</v>
      </c>
      <c r="B2133" s="15">
        <v>16082</v>
      </c>
      <c r="C2133" s="15">
        <v>16320</v>
      </c>
      <c r="D2133" s="18" t="s">
        <v>6033</v>
      </c>
      <c r="E2133" s="18" t="s">
        <v>6032</v>
      </c>
      <c r="F2133" s="17" t="s">
        <v>5</v>
      </c>
      <c r="H2133" s="18" t="s">
        <v>6024</v>
      </c>
      <c r="I2133" s="18" t="str">
        <f t="shared" si="33"/>
        <v/>
      </c>
    </row>
    <row r="2134" spans="1:9" ht="19.95" customHeight="1" x14ac:dyDescent="0.3">
      <c r="A2134" s="2" t="s">
        <v>3473</v>
      </c>
      <c r="B2134" s="15">
        <v>16082</v>
      </c>
      <c r="C2134" s="15">
        <v>16320</v>
      </c>
      <c r="D2134" s="18" t="s">
        <v>6033</v>
      </c>
      <c r="E2134" s="18" t="s">
        <v>6032</v>
      </c>
      <c r="F2134" s="17" t="s">
        <v>5</v>
      </c>
      <c r="H2134" s="18" t="s">
        <v>6024</v>
      </c>
      <c r="I2134" s="18" t="str">
        <f t="shared" si="33"/>
        <v/>
      </c>
    </row>
    <row r="2135" spans="1:9" ht="19.95" customHeight="1" x14ac:dyDescent="0.3">
      <c r="A2135" s="2" t="s">
        <v>291</v>
      </c>
      <c r="B2135" s="15">
        <v>16085</v>
      </c>
      <c r="C2135" s="15">
        <v>16260</v>
      </c>
      <c r="D2135" s="18" t="s">
        <v>6029</v>
      </c>
      <c r="E2135" s="18" t="s">
        <v>6032</v>
      </c>
      <c r="F2135" s="17" t="s">
        <v>5</v>
      </c>
      <c r="H2135" s="18" t="s">
        <v>6031</v>
      </c>
      <c r="I2135" s="18" t="str">
        <f t="shared" si="33"/>
        <v/>
      </c>
    </row>
    <row r="2136" spans="1:9" ht="19.95" customHeight="1" x14ac:dyDescent="0.3">
      <c r="A2136" s="2" t="s">
        <v>1291</v>
      </c>
      <c r="B2136" s="15">
        <v>16088</v>
      </c>
      <c r="C2136" s="15">
        <v>16200</v>
      </c>
      <c r="D2136" s="18" t="s">
        <v>6029</v>
      </c>
      <c r="E2136" s="18" t="s">
        <v>6032</v>
      </c>
      <c r="F2136" s="17" t="s">
        <v>5</v>
      </c>
      <c r="H2136" s="18" t="s">
        <v>6031</v>
      </c>
      <c r="I2136" s="18" t="str">
        <f t="shared" si="33"/>
        <v/>
      </c>
    </row>
    <row r="2137" spans="1:9" ht="19.95" customHeight="1" x14ac:dyDescent="0.3">
      <c r="A2137" s="2" t="s">
        <v>1</v>
      </c>
      <c r="B2137" s="15">
        <v>16089</v>
      </c>
      <c r="C2137" s="15">
        <v>16100</v>
      </c>
      <c r="D2137" s="18" t="s">
        <v>6029</v>
      </c>
      <c r="E2137" s="18" t="s">
        <v>6032</v>
      </c>
      <c r="F2137" s="17" t="s">
        <v>5</v>
      </c>
      <c r="H2137" s="18" t="s">
        <v>6031</v>
      </c>
      <c r="I2137" s="18" t="str">
        <f t="shared" si="33"/>
        <v/>
      </c>
    </row>
    <row r="2138" spans="1:9" ht="19.95" customHeight="1" x14ac:dyDescent="0.3">
      <c r="A2138" s="2" t="s">
        <v>30</v>
      </c>
      <c r="B2138" s="15">
        <v>16097</v>
      </c>
      <c r="C2138" s="15">
        <v>16370</v>
      </c>
      <c r="D2138" s="18" t="s">
        <v>6029</v>
      </c>
      <c r="E2138" s="18" t="s">
        <v>6032</v>
      </c>
      <c r="F2138" s="17" t="s">
        <v>5</v>
      </c>
      <c r="H2138" s="18" t="s">
        <v>6031</v>
      </c>
      <c r="I2138" s="18" t="str">
        <f t="shared" si="33"/>
        <v/>
      </c>
    </row>
    <row r="2139" spans="1:9" ht="19.95" customHeight="1" x14ac:dyDescent="0.3">
      <c r="A2139" s="2" t="s">
        <v>451</v>
      </c>
      <c r="B2139" s="15">
        <v>16101</v>
      </c>
      <c r="C2139" s="15">
        <v>16440</v>
      </c>
      <c r="D2139" s="18" t="s">
        <v>6029</v>
      </c>
      <c r="E2139" s="18" t="s">
        <v>6032</v>
      </c>
      <c r="F2139" s="17" t="s">
        <v>5</v>
      </c>
      <c r="H2139" s="18" t="s">
        <v>6031</v>
      </c>
      <c r="I2139" s="18" t="str">
        <f t="shared" si="33"/>
        <v/>
      </c>
    </row>
    <row r="2140" spans="1:9" ht="19.95" customHeight="1" x14ac:dyDescent="0.3">
      <c r="A2140" s="2" t="s">
        <v>3563</v>
      </c>
      <c r="B2140" s="15">
        <v>16104</v>
      </c>
      <c r="C2140" s="15">
        <v>16700</v>
      </c>
      <c r="D2140" s="18" t="s">
        <v>6033</v>
      </c>
      <c r="E2140" s="18" t="s">
        <v>6032</v>
      </c>
      <c r="F2140" s="17" t="s">
        <v>5</v>
      </c>
      <c r="H2140" s="18" t="s">
        <v>6024</v>
      </c>
      <c r="I2140" s="18" t="str">
        <f t="shared" si="33"/>
        <v/>
      </c>
    </row>
    <row r="2141" spans="1:9" ht="19.95" customHeight="1" x14ac:dyDescent="0.3">
      <c r="A2141" s="2" t="s">
        <v>318</v>
      </c>
      <c r="B2141" s="15">
        <v>16106</v>
      </c>
      <c r="C2141" s="15">
        <v>16500</v>
      </c>
      <c r="D2141" s="18" t="s">
        <v>6029</v>
      </c>
      <c r="E2141" s="18" t="s">
        <v>6032</v>
      </c>
      <c r="F2141" s="17" t="s">
        <v>5</v>
      </c>
      <c r="H2141" s="18" t="s">
        <v>6031</v>
      </c>
      <c r="I2141" s="18" t="str">
        <f t="shared" si="33"/>
        <v/>
      </c>
    </row>
    <row r="2142" spans="1:9" ht="19.95" customHeight="1" x14ac:dyDescent="0.3">
      <c r="A2142" s="2" t="s">
        <v>3422</v>
      </c>
      <c r="B2142" s="15">
        <v>16110</v>
      </c>
      <c r="C2142" s="15">
        <v>16240</v>
      </c>
      <c r="D2142" s="18" t="s">
        <v>6033</v>
      </c>
      <c r="E2142" s="18" t="s">
        <v>6032</v>
      </c>
      <c r="F2142" s="17" t="s">
        <v>5</v>
      </c>
      <c r="H2142" s="18" t="s">
        <v>6024</v>
      </c>
      <c r="I2142" s="18" t="str">
        <f t="shared" si="33"/>
        <v/>
      </c>
    </row>
    <row r="2143" spans="1:9" ht="19.95" customHeight="1" x14ac:dyDescent="0.3">
      <c r="A2143" s="2" t="s">
        <v>3405</v>
      </c>
      <c r="B2143" s="15">
        <v>16124</v>
      </c>
      <c r="C2143" s="15">
        <v>16220</v>
      </c>
      <c r="D2143" s="18" t="s">
        <v>6033</v>
      </c>
      <c r="E2143" s="18" t="s">
        <v>6032</v>
      </c>
      <c r="F2143" s="17" t="s">
        <v>5</v>
      </c>
      <c r="H2143" s="18" t="s">
        <v>6024</v>
      </c>
      <c r="I2143" s="18" t="str">
        <f t="shared" si="33"/>
        <v/>
      </c>
    </row>
    <row r="2144" spans="1:9" ht="19.95" customHeight="1" x14ac:dyDescent="0.3">
      <c r="A2144" s="2" t="s">
        <v>3406</v>
      </c>
      <c r="B2144" s="15">
        <v>16135</v>
      </c>
      <c r="C2144" s="15">
        <v>16220</v>
      </c>
      <c r="D2144" s="18" t="s">
        <v>6033</v>
      </c>
      <c r="E2144" s="18" t="s">
        <v>6032</v>
      </c>
      <c r="F2144" s="17" t="s">
        <v>5</v>
      </c>
      <c r="H2144" s="18" t="s">
        <v>6024</v>
      </c>
      <c r="I2144" s="18" t="str">
        <f t="shared" si="33"/>
        <v/>
      </c>
    </row>
    <row r="2145" spans="1:9" ht="19.95" customHeight="1" x14ac:dyDescent="0.3">
      <c r="A2145" s="2" t="s">
        <v>1152</v>
      </c>
      <c r="B2145" s="15">
        <v>16136</v>
      </c>
      <c r="C2145" s="15">
        <v>16700</v>
      </c>
      <c r="D2145" s="18" t="s">
        <v>6029</v>
      </c>
      <c r="E2145" s="18" t="s">
        <v>6032</v>
      </c>
      <c r="F2145" s="17" t="s">
        <v>5</v>
      </c>
      <c r="H2145" s="18" t="s">
        <v>6031</v>
      </c>
      <c r="I2145" s="18" t="str">
        <f t="shared" si="33"/>
        <v/>
      </c>
    </row>
    <row r="2146" spans="1:9" ht="19.95" customHeight="1" x14ac:dyDescent="0.3">
      <c r="A2146" s="2" t="s">
        <v>3414</v>
      </c>
      <c r="B2146" s="15">
        <v>16140</v>
      </c>
      <c r="C2146" s="15">
        <v>16230</v>
      </c>
      <c r="D2146" s="18" t="s">
        <v>6033</v>
      </c>
      <c r="E2146" s="18" t="s">
        <v>6032</v>
      </c>
      <c r="F2146" s="17" t="s">
        <v>5</v>
      </c>
      <c r="H2146" s="18" t="s">
        <v>6024</v>
      </c>
      <c r="I2146" s="18" t="str">
        <f t="shared" si="33"/>
        <v/>
      </c>
    </row>
    <row r="2147" spans="1:9" ht="19.95" customHeight="1" x14ac:dyDescent="0.3">
      <c r="A2147" s="2" t="s">
        <v>1014</v>
      </c>
      <c r="B2147" s="15">
        <v>16145</v>
      </c>
      <c r="C2147" s="15">
        <v>16200</v>
      </c>
      <c r="D2147" s="18" t="s">
        <v>6029</v>
      </c>
      <c r="E2147" s="18" t="s">
        <v>6032</v>
      </c>
      <c r="F2147" s="17" t="s">
        <v>5</v>
      </c>
      <c r="H2147" s="18" t="s">
        <v>6031</v>
      </c>
      <c r="I2147" s="18" t="str">
        <f t="shared" si="33"/>
        <v/>
      </c>
    </row>
    <row r="2148" spans="1:9" ht="19.95" customHeight="1" x14ac:dyDescent="0.3">
      <c r="A2148" s="2" t="s">
        <v>833</v>
      </c>
      <c r="B2148" s="15">
        <v>16146</v>
      </c>
      <c r="C2148" s="15">
        <v>16410</v>
      </c>
      <c r="D2148" s="18" t="s">
        <v>6033</v>
      </c>
      <c r="E2148" s="18" t="s">
        <v>6032</v>
      </c>
      <c r="F2148" s="17" t="s">
        <v>5</v>
      </c>
      <c r="H2148" s="18" t="s">
        <v>6024</v>
      </c>
      <c r="I2148" s="18" t="str">
        <f t="shared" si="33"/>
        <v/>
      </c>
    </row>
    <row r="2149" spans="1:9" ht="19.95" customHeight="1" x14ac:dyDescent="0.3">
      <c r="A2149" s="2" t="s">
        <v>3455</v>
      </c>
      <c r="B2149" s="15">
        <v>16160</v>
      </c>
      <c r="C2149" s="15">
        <v>16300</v>
      </c>
      <c r="D2149" s="18" t="s">
        <v>6033</v>
      </c>
      <c r="E2149" s="18" t="s">
        <v>6032</v>
      </c>
      <c r="F2149" s="17" t="s">
        <v>5</v>
      </c>
      <c r="H2149" s="18" t="s">
        <v>6024</v>
      </c>
      <c r="I2149" s="18" t="str">
        <f t="shared" si="33"/>
        <v/>
      </c>
    </row>
    <row r="2150" spans="1:9" ht="19.95" customHeight="1" x14ac:dyDescent="0.3">
      <c r="A2150" s="2" t="s">
        <v>1237</v>
      </c>
      <c r="B2150" s="15">
        <v>16163</v>
      </c>
      <c r="C2150" s="15">
        <v>16290</v>
      </c>
      <c r="D2150" s="18" t="s">
        <v>6029</v>
      </c>
      <c r="E2150" s="18" t="s">
        <v>6032</v>
      </c>
      <c r="F2150" s="17" t="s">
        <v>5</v>
      </c>
      <c r="H2150" s="18" t="s">
        <v>6031</v>
      </c>
      <c r="I2150" s="18" t="str">
        <f t="shared" si="33"/>
        <v/>
      </c>
    </row>
    <row r="2151" spans="1:9" ht="19.95" customHeight="1" x14ac:dyDescent="0.3">
      <c r="A2151" s="2" t="s">
        <v>3545</v>
      </c>
      <c r="B2151" s="15">
        <v>16164</v>
      </c>
      <c r="C2151" s="15">
        <v>16490</v>
      </c>
      <c r="D2151" s="18" t="s">
        <v>6033</v>
      </c>
      <c r="E2151" s="18" t="s">
        <v>6032</v>
      </c>
      <c r="F2151" s="17" t="s">
        <v>5</v>
      </c>
      <c r="H2151" s="18" t="s">
        <v>6024</v>
      </c>
      <c r="I2151" s="18" t="str">
        <f t="shared" si="33"/>
        <v/>
      </c>
    </row>
    <row r="2152" spans="1:9" ht="19.95" customHeight="1" x14ac:dyDescent="0.3">
      <c r="A2152" s="2" t="s">
        <v>3485</v>
      </c>
      <c r="B2152" s="15">
        <v>16166</v>
      </c>
      <c r="C2152" s="15">
        <v>16340</v>
      </c>
      <c r="D2152" s="18" t="s">
        <v>6029</v>
      </c>
      <c r="E2152" s="18" t="s">
        <v>6032</v>
      </c>
      <c r="F2152" s="17" t="s">
        <v>5</v>
      </c>
      <c r="H2152" s="18" t="s">
        <v>6031</v>
      </c>
      <c r="I2152" s="18" t="str">
        <f t="shared" si="33"/>
        <v/>
      </c>
    </row>
    <row r="2153" spans="1:9" ht="19.95" customHeight="1" x14ac:dyDescent="0.3">
      <c r="A2153" s="2" t="s">
        <v>40</v>
      </c>
      <c r="B2153" s="15">
        <v>16167</v>
      </c>
      <c r="C2153" s="15">
        <v>16200</v>
      </c>
      <c r="D2153" s="18" t="s">
        <v>6029</v>
      </c>
      <c r="E2153" s="18" t="s">
        <v>6032</v>
      </c>
      <c r="F2153" s="17" t="s">
        <v>5</v>
      </c>
      <c r="H2153" s="18" t="s">
        <v>6031</v>
      </c>
      <c r="I2153" s="18" t="str">
        <f t="shared" si="33"/>
        <v/>
      </c>
    </row>
    <row r="2154" spans="1:9" ht="19.95" customHeight="1" x14ac:dyDescent="0.3">
      <c r="A2154" s="2" t="s">
        <v>1494</v>
      </c>
      <c r="B2154" s="15">
        <v>16175</v>
      </c>
      <c r="C2154" s="15">
        <v>16250</v>
      </c>
      <c r="D2154" s="18" t="s">
        <v>6033</v>
      </c>
      <c r="E2154" s="18" t="s">
        <v>6032</v>
      </c>
      <c r="F2154" s="17" t="s">
        <v>5</v>
      </c>
      <c r="H2154" s="18" t="s">
        <v>6024</v>
      </c>
      <c r="I2154" s="18" t="str">
        <f t="shared" si="33"/>
        <v/>
      </c>
    </row>
    <row r="2155" spans="1:9" ht="19.95" customHeight="1" x14ac:dyDescent="0.3">
      <c r="A2155" s="2" t="s">
        <v>1494</v>
      </c>
      <c r="B2155" s="15">
        <v>16175</v>
      </c>
      <c r="C2155" s="15">
        <v>16250</v>
      </c>
      <c r="D2155" s="18" t="s">
        <v>6033</v>
      </c>
      <c r="E2155" s="18" t="s">
        <v>6032</v>
      </c>
      <c r="F2155" s="17" t="s">
        <v>5</v>
      </c>
      <c r="H2155" s="18" t="s">
        <v>6024</v>
      </c>
      <c r="I2155" s="18" t="str">
        <f t="shared" si="33"/>
        <v/>
      </c>
    </row>
    <row r="2156" spans="1:9" ht="19.95" customHeight="1" x14ac:dyDescent="0.3">
      <c r="A2156" s="2" t="s">
        <v>3352</v>
      </c>
      <c r="B2156" s="15">
        <v>16177</v>
      </c>
      <c r="C2156" s="15">
        <v>16120</v>
      </c>
      <c r="D2156" s="18" t="s">
        <v>6033</v>
      </c>
      <c r="E2156" s="18" t="s">
        <v>6032</v>
      </c>
      <c r="F2156" s="17" t="s">
        <v>5</v>
      </c>
      <c r="H2156" s="18" t="s">
        <v>6024</v>
      </c>
      <c r="I2156" s="18" t="str">
        <f t="shared" si="33"/>
        <v/>
      </c>
    </row>
    <row r="2157" spans="1:9" ht="19.95" customHeight="1" x14ac:dyDescent="0.3">
      <c r="A2157" s="2" t="s">
        <v>3504</v>
      </c>
      <c r="B2157" s="15">
        <v>16180</v>
      </c>
      <c r="C2157" s="15">
        <v>16390</v>
      </c>
      <c r="D2157" s="18" t="s">
        <v>6033</v>
      </c>
      <c r="E2157" s="18" t="s">
        <v>6032</v>
      </c>
      <c r="F2157" s="17" t="s">
        <v>5</v>
      </c>
      <c r="H2157" s="18" t="s">
        <v>6024</v>
      </c>
      <c r="I2157" s="18" t="str">
        <f t="shared" si="33"/>
        <v/>
      </c>
    </row>
    <row r="2158" spans="1:9" ht="19.95" customHeight="1" x14ac:dyDescent="0.3">
      <c r="A2158" s="2" t="s">
        <v>3551</v>
      </c>
      <c r="B2158" s="15">
        <v>16181</v>
      </c>
      <c r="C2158" s="15">
        <v>16500</v>
      </c>
      <c r="D2158" s="18" t="s">
        <v>6033</v>
      </c>
      <c r="E2158" s="18" t="s">
        <v>6032</v>
      </c>
      <c r="F2158" s="17" t="s">
        <v>5</v>
      </c>
      <c r="H2158" s="18" t="s">
        <v>6024</v>
      </c>
      <c r="I2158" s="18" t="str">
        <f t="shared" si="33"/>
        <v/>
      </c>
    </row>
    <row r="2159" spans="1:9" ht="19.95" customHeight="1" x14ac:dyDescent="0.3">
      <c r="A2159" s="2" t="s">
        <v>3526</v>
      </c>
      <c r="B2159" s="15">
        <v>16184</v>
      </c>
      <c r="C2159" s="15">
        <v>16460</v>
      </c>
      <c r="D2159" s="18" t="s">
        <v>6033</v>
      </c>
      <c r="E2159" s="18" t="s">
        <v>6032</v>
      </c>
      <c r="F2159" s="17" t="s">
        <v>5</v>
      </c>
      <c r="H2159" s="18" t="s">
        <v>6024</v>
      </c>
      <c r="I2159" s="18" t="str">
        <f t="shared" si="33"/>
        <v/>
      </c>
    </row>
    <row r="2160" spans="1:9" ht="19.95" customHeight="1" x14ac:dyDescent="0.3">
      <c r="A2160" s="2" t="s">
        <v>3415</v>
      </c>
      <c r="B2160" s="15">
        <v>16191</v>
      </c>
      <c r="C2160" s="15">
        <v>16230</v>
      </c>
      <c r="D2160" s="18" t="s">
        <v>6033</v>
      </c>
      <c r="E2160" s="18" t="s">
        <v>6032</v>
      </c>
      <c r="F2160" s="17" t="s">
        <v>5</v>
      </c>
      <c r="H2160" s="18" t="s">
        <v>6024</v>
      </c>
      <c r="I2160" s="18" t="str">
        <f t="shared" si="33"/>
        <v/>
      </c>
    </row>
    <row r="2161" spans="1:9" ht="19.95" customHeight="1" x14ac:dyDescent="0.3">
      <c r="A2161" s="2" t="s">
        <v>3442</v>
      </c>
      <c r="B2161" s="15">
        <v>16192</v>
      </c>
      <c r="C2161" s="15">
        <v>16270</v>
      </c>
      <c r="D2161" s="18" t="s">
        <v>6029</v>
      </c>
      <c r="E2161" s="18" t="s">
        <v>6032</v>
      </c>
      <c r="F2161" s="17" t="s">
        <v>5</v>
      </c>
      <c r="H2161" s="18" t="s">
        <v>6031</v>
      </c>
      <c r="I2161" s="18" t="str">
        <f t="shared" si="33"/>
        <v/>
      </c>
    </row>
    <row r="2162" spans="1:9" ht="19.95" customHeight="1" x14ac:dyDescent="0.3">
      <c r="A2162" s="2" t="s">
        <v>929</v>
      </c>
      <c r="B2162" s="15">
        <v>16200</v>
      </c>
      <c r="C2162" s="15">
        <v>16230</v>
      </c>
      <c r="D2162" s="18" t="s">
        <v>6033</v>
      </c>
      <c r="E2162" s="18" t="s">
        <v>6032</v>
      </c>
      <c r="F2162" s="17" t="s">
        <v>5</v>
      </c>
      <c r="H2162" s="18" t="s">
        <v>6024</v>
      </c>
      <c r="I2162" s="18" t="str">
        <f t="shared" si="33"/>
        <v/>
      </c>
    </row>
    <row r="2163" spans="1:9" ht="19.95" customHeight="1" x14ac:dyDescent="0.3">
      <c r="A2163" s="2" t="s">
        <v>880</v>
      </c>
      <c r="B2163" s="15">
        <v>16204</v>
      </c>
      <c r="C2163" s="15">
        <v>16120</v>
      </c>
      <c r="D2163" s="18" t="s">
        <v>6033</v>
      </c>
      <c r="E2163" s="18" t="s">
        <v>6032</v>
      </c>
      <c r="F2163" s="17" t="s">
        <v>5</v>
      </c>
      <c r="H2163" s="18" t="s">
        <v>6024</v>
      </c>
      <c r="I2163" s="18" t="str">
        <f t="shared" si="33"/>
        <v/>
      </c>
    </row>
    <row r="2164" spans="1:9" ht="19.95" customHeight="1" x14ac:dyDescent="0.3">
      <c r="A2164" s="2" t="s">
        <v>1270</v>
      </c>
      <c r="B2164" s="15">
        <v>16207</v>
      </c>
      <c r="C2164" s="15">
        <v>16140</v>
      </c>
      <c r="D2164" s="18" t="s">
        <v>6033</v>
      </c>
      <c r="E2164" s="18" t="s">
        <v>6032</v>
      </c>
      <c r="F2164" s="17" t="s">
        <v>5</v>
      </c>
      <c r="H2164" s="18" t="s">
        <v>6024</v>
      </c>
      <c r="I2164" s="18" t="str">
        <f t="shared" si="33"/>
        <v/>
      </c>
    </row>
    <row r="2165" spans="1:9" ht="19.95" customHeight="1" x14ac:dyDescent="0.3">
      <c r="A2165" s="2" t="s">
        <v>3376</v>
      </c>
      <c r="B2165" s="15">
        <v>16208</v>
      </c>
      <c r="C2165" s="15">
        <v>16170</v>
      </c>
      <c r="D2165" s="18" t="s">
        <v>6029</v>
      </c>
      <c r="E2165" s="18" t="s">
        <v>6032</v>
      </c>
      <c r="F2165" s="17" t="s">
        <v>5</v>
      </c>
      <c r="H2165" s="18" t="s">
        <v>6031</v>
      </c>
      <c r="I2165" s="18" t="str">
        <f t="shared" si="33"/>
        <v/>
      </c>
    </row>
    <row r="2166" spans="1:9" ht="19.95" customHeight="1" x14ac:dyDescent="0.3">
      <c r="A2166" s="2" t="s">
        <v>898</v>
      </c>
      <c r="B2166" s="15">
        <v>16209</v>
      </c>
      <c r="C2166" s="15">
        <v>16110</v>
      </c>
      <c r="D2166" s="18" t="s">
        <v>6033</v>
      </c>
      <c r="E2166" s="18" t="s">
        <v>6032</v>
      </c>
      <c r="F2166" s="17" t="s">
        <v>5</v>
      </c>
      <c r="H2166" s="18" t="s">
        <v>6024</v>
      </c>
      <c r="I2166" s="18" t="str">
        <f t="shared" si="33"/>
        <v/>
      </c>
    </row>
    <row r="2167" spans="1:9" ht="19.95" customHeight="1" x14ac:dyDescent="0.3">
      <c r="A2167" s="2" t="s">
        <v>358</v>
      </c>
      <c r="B2167" s="15">
        <v>16210</v>
      </c>
      <c r="C2167" s="15">
        <v>16570</v>
      </c>
      <c r="D2167" s="18" t="s">
        <v>6033</v>
      </c>
      <c r="E2167" s="18" t="s">
        <v>6032</v>
      </c>
      <c r="F2167" s="17" t="s">
        <v>5</v>
      </c>
      <c r="H2167" s="18" t="s">
        <v>6024</v>
      </c>
      <c r="I2167" s="18" t="str">
        <f t="shared" si="33"/>
        <v/>
      </c>
    </row>
    <row r="2168" spans="1:9" ht="19.95" customHeight="1" x14ac:dyDescent="0.3">
      <c r="A2168" s="2" t="s">
        <v>52</v>
      </c>
      <c r="B2168" s="15">
        <v>16217</v>
      </c>
      <c r="C2168" s="15">
        <v>16100</v>
      </c>
      <c r="D2168" s="18" t="s">
        <v>6029</v>
      </c>
      <c r="E2168" s="18" t="s">
        <v>6032</v>
      </c>
      <c r="F2168" s="17" t="s">
        <v>5</v>
      </c>
      <c r="H2168" s="18" t="s">
        <v>6031</v>
      </c>
      <c r="I2168" s="18" t="str">
        <f t="shared" si="33"/>
        <v/>
      </c>
    </row>
    <row r="2169" spans="1:9" ht="19.95" customHeight="1" x14ac:dyDescent="0.3">
      <c r="A2169" s="2" t="s">
        <v>437</v>
      </c>
      <c r="B2169" s="15">
        <v>16230</v>
      </c>
      <c r="C2169" s="15">
        <v>16190</v>
      </c>
      <c r="D2169" s="18" t="s">
        <v>6033</v>
      </c>
      <c r="E2169" s="18" t="s">
        <v>6032</v>
      </c>
      <c r="F2169" s="17" t="s">
        <v>5</v>
      </c>
      <c r="H2169" s="18" t="s">
        <v>6024</v>
      </c>
      <c r="I2169" s="18" t="str">
        <f t="shared" si="33"/>
        <v/>
      </c>
    </row>
    <row r="2170" spans="1:9" ht="19.95" customHeight="1" x14ac:dyDescent="0.3">
      <c r="A2170" s="2" t="s">
        <v>217</v>
      </c>
      <c r="B2170" s="15">
        <v>16232</v>
      </c>
      <c r="C2170" s="15">
        <v>16600</v>
      </c>
      <c r="D2170" s="18" t="s">
        <v>6029</v>
      </c>
      <c r="E2170" s="18" t="s">
        <v>6032</v>
      </c>
      <c r="F2170" s="17" t="s">
        <v>5</v>
      </c>
      <c r="H2170" s="18" t="s">
        <v>6031</v>
      </c>
      <c r="I2170" s="18" t="str">
        <f t="shared" si="33"/>
        <v/>
      </c>
    </row>
    <row r="2171" spans="1:9" ht="19.95" customHeight="1" x14ac:dyDescent="0.3">
      <c r="A2171" s="2" t="s">
        <v>3463</v>
      </c>
      <c r="B2171" s="15">
        <v>16239</v>
      </c>
      <c r="C2171" s="15">
        <v>16310</v>
      </c>
      <c r="D2171" s="18" t="s">
        <v>6033</v>
      </c>
      <c r="E2171" s="18" t="s">
        <v>6032</v>
      </c>
      <c r="F2171" s="17" t="s">
        <v>5</v>
      </c>
      <c r="H2171" s="18" t="s">
        <v>6024</v>
      </c>
      <c r="I2171" s="18" t="str">
        <f t="shared" si="33"/>
        <v/>
      </c>
    </row>
    <row r="2172" spans="1:9" ht="19.95" customHeight="1" x14ac:dyDescent="0.3">
      <c r="A2172" s="2" t="s">
        <v>3416</v>
      </c>
      <c r="B2172" s="15">
        <v>16241</v>
      </c>
      <c r="C2172" s="15">
        <v>16230</v>
      </c>
      <c r="D2172" s="18" t="s">
        <v>6033</v>
      </c>
      <c r="E2172" s="18" t="s">
        <v>6032</v>
      </c>
      <c r="F2172" s="17" t="s">
        <v>5</v>
      </c>
      <c r="H2172" s="18" t="s">
        <v>6024</v>
      </c>
      <c r="I2172" s="18" t="str">
        <f t="shared" si="33"/>
        <v/>
      </c>
    </row>
    <row r="2173" spans="1:9" ht="19.95" customHeight="1" x14ac:dyDescent="0.3">
      <c r="A2173" s="2" t="s">
        <v>1132</v>
      </c>
      <c r="B2173" s="15">
        <v>16242</v>
      </c>
      <c r="C2173" s="15">
        <v>16700</v>
      </c>
      <c r="D2173" s="18" t="s">
        <v>6033</v>
      </c>
      <c r="E2173" s="18" t="s">
        <v>6032</v>
      </c>
      <c r="F2173" s="17" t="s">
        <v>5</v>
      </c>
      <c r="H2173" s="18" t="s">
        <v>6024</v>
      </c>
      <c r="I2173" s="18" t="str">
        <f t="shared" si="33"/>
        <v/>
      </c>
    </row>
    <row r="2174" spans="1:9" ht="19.95" customHeight="1" x14ac:dyDescent="0.3">
      <c r="A2174" s="2" t="s">
        <v>3407</v>
      </c>
      <c r="B2174" s="15">
        <v>16250</v>
      </c>
      <c r="C2174" s="15">
        <v>16220</v>
      </c>
      <c r="D2174" s="18" t="s">
        <v>6033</v>
      </c>
      <c r="E2174" s="18" t="s">
        <v>6032</v>
      </c>
      <c r="F2174" s="17" t="s">
        <v>5</v>
      </c>
      <c r="H2174" s="18" t="s">
        <v>6024</v>
      </c>
      <c r="I2174" s="18" t="str">
        <f t="shared" si="33"/>
        <v/>
      </c>
    </row>
    <row r="2175" spans="1:9" ht="19.95" customHeight="1" x14ac:dyDescent="0.3">
      <c r="A2175" s="2" t="s">
        <v>3397</v>
      </c>
      <c r="B2175" s="15">
        <v>16252</v>
      </c>
      <c r="C2175" s="15">
        <v>16210</v>
      </c>
      <c r="D2175" s="18" t="s">
        <v>6033</v>
      </c>
      <c r="E2175" s="18" t="s">
        <v>6032</v>
      </c>
      <c r="F2175" s="17" t="s">
        <v>5</v>
      </c>
      <c r="H2175" s="18" t="s">
        <v>6024</v>
      </c>
      <c r="I2175" s="18" t="str">
        <f t="shared" si="33"/>
        <v/>
      </c>
    </row>
    <row r="2176" spans="1:9" ht="19.95" customHeight="1" x14ac:dyDescent="0.3">
      <c r="A2176" s="2" t="s">
        <v>3505</v>
      </c>
      <c r="B2176" s="15">
        <v>16260</v>
      </c>
      <c r="C2176" s="15">
        <v>16390</v>
      </c>
      <c r="D2176" s="18" t="s">
        <v>6033</v>
      </c>
      <c r="E2176" s="18" t="s">
        <v>6032</v>
      </c>
      <c r="F2176" s="17" t="s">
        <v>5</v>
      </c>
      <c r="H2176" s="18" t="s">
        <v>6024</v>
      </c>
      <c r="I2176" s="18" t="str">
        <f t="shared" si="33"/>
        <v/>
      </c>
    </row>
    <row r="2177" spans="1:9" ht="19.95" customHeight="1" x14ac:dyDescent="0.3">
      <c r="A2177" s="2" t="s">
        <v>3384</v>
      </c>
      <c r="B2177" s="15">
        <v>16267</v>
      </c>
      <c r="C2177" s="15">
        <v>16190</v>
      </c>
      <c r="D2177" s="18" t="s">
        <v>6033</v>
      </c>
      <c r="E2177" s="18" t="s">
        <v>6032</v>
      </c>
      <c r="F2177" s="17" t="s">
        <v>5</v>
      </c>
      <c r="H2177" s="18" t="s">
        <v>6024</v>
      </c>
      <c r="I2177" s="18" t="str">
        <f t="shared" si="33"/>
        <v/>
      </c>
    </row>
    <row r="2178" spans="1:9" ht="19.95" customHeight="1" x14ac:dyDescent="0.3">
      <c r="A2178" s="2" t="s">
        <v>1042</v>
      </c>
      <c r="B2178" s="15">
        <v>16280</v>
      </c>
      <c r="C2178" s="15">
        <v>16110</v>
      </c>
      <c r="D2178" s="18" t="s">
        <v>6029</v>
      </c>
      <c r="E2178" s="18" t="s">
        <v>6032</v>
      </c>
      <c r="F2178" s="17" t="s">
        <v>5</v>
      </c>
      <c r="H2178" s="18" t="s">
        <v>6031</v>
      </c>
      <c r="I2178" s="18" t="str">
        <f t="shared" si="33"/>
        <v/>
      </c>
    </row>
    <row r="2179" spans="1:9" ht="19.95" customHeight="1" x14ac:dyDescent="0.3">
      <c r="A2179" s="2" t="s">
        <v>3342</v>
      </c>
      <c r="B2179" s="15">
        <v>16281</v>
      </c>
      <c r="C2179" s="15">
        <v>16110</v>
      </c>
      <c r="D2179" s="18" t="s">
        <v>6029</v>
      </c>
      <c r="E2179" s="18" t="s">
        <v>6032</v>
      </c>
      <c r="F2179" s="17" t="s">
        <v>5</v>
      </c>
      <c r="H2179" s="18" t="s">
        <v>6031</v>
      </c>
      <c r="I2179" s="18" t="str">
        <f t="shared" ref="I2179:I2242" si="34">IF(OR(E2179="OUI",F2179="OUI"),INDEX(E$1:F$1,1,MATCH("OUI",E2179:F2179,0)),"")</f>
        <v/>
      </c>
    </row>
    <row r="2180" spans="1:9" ht="19.95" customHeight="1" x14ac:dyDescent="0.3">
      <c r="A2180" s="2" t="s">
        <v>3398</v>
      </c>
      <c r="B2180" s="15">
        <v>16284</v>
      </c>
      <c r="C2180" s="15">
        <v>16210</v>
      </c>
      <c r="D2180" s="18" t="s">
        <v>6033</v>
      </c>
      <c r="E2180" s="18" t="s">
        <v>6032</v>
      </c>
      <c r="F2180" s="17" t="s">
        <v>5</v>
      </c>
      <c r="H2180" s="18" t="s">
        <v>6024</v>
      </c>
      <c r="I2180" s="18" t="str">
        <f t="shared" si="34"/>
        <v/>
      </c>
    </row>
    <row r="2181" spans="1:9" ht="19.95" customHeight="1" x14ac:dyDescent="0.3">
      <c r="A2181" s="2" t="s">
        <v>3474</v>
      </c>
      <c r="B2181" s="15">
        <v>16285</v>
      </c>
      <c r="C2181" s="15">
        <v>16320</v>
      </c>
      <c r="D2181" s="18" t="s">
        <v>6033</v>
      </c>
      <c r="E2181" s="18" t="s">
        <v>6032</v>
      </c>
      <c r="F2181" s="17" t="s">
        <v>5</v>
      </c>
      <c r="H2181" s="18" t="s">
        <v>6024</v>
      </c>
      <c r="I2181" s="18" t="str">
        <f t="shared" si="34"/>
        <v/>
      </c>
    </row>
    <row r="2182" spans="1:9" ht="19.95" customHeight="1" x14ac:dyDescent="0.3">
      <c r="A2182" s="2" t="s">
        <v>3516</v>
      </c>
      <c r="B2182" s="15">
        <v>16287</v>
      </c>
      <c r="C2182" s="15">
        <v>16440</v>
      </c>
      <c r="D2182" s="18" t="s">
        <v>6029</v>
      </c>
      <c r="E2182" s="18" t="s">
        <v>6032</v>
      </c>
      <c r="F2182" s="17" t="s">
        <v>5</v>
      </c>
      <c r="H2182" s="18" t="s">
        <v>6031</v>
      </c>
      <c r="I2182" s="18" t="str">
        <f t="shared" si="34"/>
        <v/>
      </c>
    </row>
    <row r="2183" spans="1:9" ht="19.95" customHeight="1" x14ac:dyDescent="0.3">
      <c r="A2183" s="2" t="s">
        <v>3464</v>
      </c>
      <c r="B2183" s="15">
        <v>16293</v>
      </c>
      <c r="C2183" s="15">
        <v>16310</v>
      </c>
      <c r="D2183" s="18" t="s">
        <v>6033</v>
      </c>
      <c r="E2183" s="18" t="s">
        <v>6032</v>
      </c>
      <c r="F2183" s="17" t="s">
        <v>5</v>
      </c>
      <c r="H2183" s="18" t="s">
        <v>6024</v>
      </c>
      <c r="I2183" s="18" t="str">
        <f t="shared" si="34"/>
        <v/>
      </c>
    </row>
    <row r="2184" spans="1:9" ht="19.95" customHeight="1" x14ac:dyDescent="0.3">
      <c r="A2184" s="2" t="s">
        <v>3456</v>
      </c>
      <c r="B2184" s="15">
        <v>16301</v>
      </c>
      <c r="C2184" s="15">
        <v>16300</v>
      </c>
      <c r="D2184" s="18" t="s">
        <v>6033</v>
      </c>
      <c r="E2184" s="18" t="s">
        <v>6032</v>
      </c>
      <c r="F2184" s="17" t="s">
        <v>5</v>
      </c>
      <c r="H2184" s="18" t="s">
        <v>6024</v>
      </c>
      <c r="I2184" s="18" t="str">
        <f t="shared" si="34"/>
        <v/>
      </c>
    </row>
    <row r="2185" spans="1:9" ht="19.95" customHeight="1" x14ac:dyDescent="0.3">
      <c r="A2185" s="2" t="s">
        <v>3489</v>
      </c>
      <c r="B2185" s="15">
        <v>16310</v>
      </c>
      <c r="C2185" s="15">
        <v>16350</v>
      </c>
      <c r="D2185" s="18" t="s">
        <v>6033</v>
      </c>
      <c r="E2185" s="18" t="s">
        <v>6032</v>
      </c>
      <c r="F2185" s="17" t="s">
        <v>5</v>
      </c>
      <c r="H2185" s="18" t="s">
        <v>6024</v>
      </c>
      <c r="I2185" s="18" t="str">
        <f t="shared" si="34"/>
        <v/>
      </c>
    </row>
    <row r="2186" spans="1:9" ht="19.95" customHeight="1" x14ac:dyDescent="0.3">
      <c r="A2186" s="2" t="s">
        <v>3519</v>
      </c>
      <c r="B2186" s="15">
        <v>16329</v>
      </c>
      <c r="C2186" s="15">
        <v>16450</v>
      </c>
      <c r="D2186" s="18" t="s">
        <v>6033</v>
      </c>
      <c r="E2186" s="18" t="s">
        <v>6032</v>
      </c>
      <c r="F2186" s="17" t="s">
        <v>5</v>
      </c>
      <c r="H2186" s="18" t="s">
        <v>6024</v>
      </c>
      <c r="I2186" s="18" t="str">
        <f t="shared" si="34"/>
        <v/>
      </c>
    </row>
    <row r="2187" spans="1:9" ht="19.95" customHeight="1" x14ac:dyDescent="0.3">
      <c r="A2187" s="2" t="s">
        <v>3552</v>
      </c>
      <c r="B2187" s="15">
        <v>16337</v>
      </c>
      <c r="C2187" s="15">
        <v>16500</v>
      </c>
      <c r="D2187" s="18" t="s">
        <v>6033</v>
      </c>
      <c r="E2187" s="18" t="s">
        <v>6032</v>
      </c>
      <c r="F2187" s="17" t="s">
        <v>5</v>
      </c>
      <c r="H2187" s="18" t="s">
        <v>6024</v>
      </c>
      <c r="I2187" s="18" t="str">
        <f t="shared" si="34"/>
        <v/>
      </c>
    </row>
    <row r="2188" spans="1:9" ht="19.95" customHeight="1" x14ac:dyDescent="0.3">
      <c r="A2188" s="2" t="s">
        <v>3374</v>
      </c>
      <c r="B2188" s="15">
        <v>16339</v>
      </c>
      <c r="C2188" s="15">
        <v>16170</v>
      </c>
      <c r="D2188" s="18" t="s">
        <v>6033</v>
      </c>
      <c r="E2188" s="18" t="s">
        <v>6032</v>
      </c>
      <c r="F2188" s="17" t="s">
        <v>5</v>
      </c>
      <c r="H2188" s="18" t="s">
        <v>6024</v>
      </c>
      <c r="I2188" s="18" t="str">
        <f t="shared" si="34"/>
        <v/>
      </c>
    </row>
    <row r="2189" spans="1:9" ht="19.95" customHeight="1" x14ac:dyDescent="0.3">
      <c r="A2189" s="2" t="s">
        <v>3530</v>
      </c>
      <c r="B2189" s="15">
        <v>16341</v>
      </c>
      <c r="C2189" s="15">
        <v>16470</v>
      </c>
      <c r="D2189" s="18" t="s">
        <v>6029</v>
      </c>
      <c r="E2189" s="18" t="s">
        <v>6032</v>
      </c>
      <c r="F2189" s="17" t="s">
        <v>5</v>
      </c>
      <c r="H2189" s="18" t="s">
        <v>6031</v>
      </c>
      <c r="I2189" s="18" t="str">
        <f t="shared" si="34"/>
        <v/>
      </c>
    </row>
    <row r="2190" spans="1:9" ht="19.95" customHeight="1" x14ac:dyDescent="0.3">
      <c r="A2190" s="2" t="s">
        <v>3399</v>
      </c>
      <c r="B2190" s="15">
        <v>16347</v>
      </c>
      <c r="C2190" s="15">
        <v>16210</v>
      </c>
      <c r="D2190" s="18" t="s">
        <v>6033</v>
      </c>
      <c r="E2190" s="18" t="s">
        <v>6032</v>
      </c>
      <c r="F2190" s="17" t="s">
        <v>5</v>
      </c>
      <c r="H2190" s="18" t="s">
        <v>6024</v>
      </c>
      <c r="I2190" s="18" t="str">
        <f t="shared" si="34"/>
        <v/>
      </c>
    </row>
    <row r="2191" spans="1:9" ht="19.95" customHeight="1" x14ac:dyDescent="0.3">
      <c r="A2191" s="2" t="s">
        <v>3444</v>
      </c>
      <c r="B2191" s="15">
        <v>16348</v>
      </c>
      <c r="C2191" s="15">
        <v>16290</v>
      </c>
      <c r="D2191" s="18" t="s">
        <v>6029</v>
      </c>
      <c r="E2191" s="18" t="s">
        <v>6032</v>
      </c>
      <c r="F2191" s="17" t="s">
        <v>5</v>
      </c>
      <c r="H2191" s="18" t="s">
        <v>6031</v>
      </c>
      <c r="I2191" s="18" t="str">
        <f t="shared" si="34"/>
        <v/>
      </c>
    </row>
    <row r="2192" spans="1:9" ht="19.95" customHeight="1" x14ac:dyDescent="0.3">
      <c r="A2192" s="2" t="s">
        <v>3536</v>
      </c>
      <c r="B2192" s="15">
        <v>16365</v>
      </c>
      <c r="C2192" s="15">
        <v>16480</v>
      </c>
      <c r="D2192" s="18" t="s">
        <v>6033</v>
      </c>
      <c r="E2192" s="18" t="s">
        <v>6032</v>
      </c>
      <c r="F2192" s="17" t="s">
        <v>5</v>
      </c>
      <c r="H2192" s="18" t="s">
        <v>6024</v>
      </c>
      <c r="I2192" s="18" t="str">
        <f t="shared" si="34"/>
        <v/>
      </c>
    </row>
    <row r="2193" spans="1:9" ht="19.95" customHeight="1" x14ac:dyDescent="0.3">
      <c r="A2193" s="2" t="s">
        <v>3498</v>
      </c>
      <c r="B2193" s="15">
        <v>16372</v>
      </c>
      <c r="C2193" s="15">
        <v>16380</v>
      </c>
      <c r="D2193" s="18" t="s">
        <v>6033</v>
      </c>
      <c r="E2193" s="18" t="s">
        <v>6032</v>
      </c>
      <c r="F2193" s="17" t="s">
        <v>5</v>
      </c>
      <c r="H2193" s="18" t="s">
        <v>6024</v>
      </c>
      <c r="I2193" s="18" t="str">
        <f t="shared" si="34"/>
        <v/>
      </c>
    </row>
    <row r="2194" spans="1:9" ht="19.95" customHeight="1" x14ac:dyDescent="0.3">
      <c r="A2194" s="2" t="s">
        <v>3423</v>
      </c>
      <c r="B2194" s="15">
        <v>16381</v>
      </c>
      <c r="C2194" s="15">
        <v>16240</v>
      </c>
      <c r="D2194" s="18" t="s">
        <v>6033</v>
      </c>
      <c r="E2194" s="18" t="s">
        <v>6032</v>
      </c>
      <c r="F2194" s="17" t="s">
        <v>5</v>
      </c>
      <c r="H2194" s="18" t="s">
        <v>6024</v>
      </c>
      <c r="I2194" s="18" t="str">
        <f t="shared" si="34"/>
        <v/>
      </c>
    </row>
    <row r="2195" spans="1:9" ht="19.95" customHeight="1" x14ac:dyDescent="0.3">
      <c r="A2195" s="2" t="s">
        <v>764</v>
      </c>
      <c r="B2195" s="15">
        <v>16393</v>
      </c>
      <c r="C2195" s="15">
        <v>16330</v>
      </c>
      <c r="D2195" s="18" t="s">
        <v>6029</v>
      </c>
      <c r="E2195" s="18" t="s">
        <v>6032</v>
      </c>
      <c r="F2195" s="17" t="s">
        <v>5</v>
      </c>
      <c r="H2195" s="18" t="s">
        <v>6031</v>
      </c>
      <c r="I2195" s="18" t="str">
        <f t="shared" si="34"/>
        <v/>
      </c>
    </row>
    <row r="2196" spans="1:9" ht="19.95" customHeight="1" x14ac:dyDescent="0.3">
      <c r="A2196" s="2" t="s">
        <v>617</v>
      </c>
      <c r="B2196" s="15">
        <v>16397</v>
      </c>
      <c r="C2196" s="15">
        <v>16140</v>
      </c>
      <c r="D2196" s="18" t="s">
        <v>6033</v>
      </c>
      <c r="E2196" s="18" t="s">
        <v>6032</v>
      </c>
      <c r="F2196" s="17" t="s">
        <v>5</v>
      </c>
      <c r="H2196" s="18" t="s">
        <v>6024</v>
      </c>
      <c r="I2196" s="18" t="str">
        <f t="shared" si="34"/>
        <v/>
      </c>
    </row>
    <row r="2197" spans="1:9" ht="19.95" customHeight="1" x14ac:dyDescent="0.3">
      <c r="A2197" s="2" t="s">
        <v>3465</v>
      </c>
      <c r="B2197" s="15">
        <v>16398</v>
      </c>
      <c r="C2197" s="15">
        <v>16310</v>
      </c>
      <c r="D2197" s="18" t="s">
        <v>6033</v>
      </c>
      <c r="E2197" s="18" t="s">
        <v>6032</v>
      </c>
      <c r="F2197" s="17" t="s">
        <v>5</v>
      </c>
      <c r="H2197" s="18" t="s">
        <v>6024</v>
      </c>
      <c r="I2197" s="18" t="str">
        <f t="shared" si="34"/>
        <v/>
      </c>
    </row>
    <row r="2198" spans="1:9" ht="19.95" customHeight="1" x14ac:dyDescent="0.3">
      <c r="A2198" s="2" t="s">
        <v>814</v>
      </c>
      <c r="B2198" s="15">
        <v>16399</v>
      </c>
      <c r="C2198" s="15">
        <v>16130</v>
      </c>
      <c r="D2198" s="18" t="s">
        <v>6033</v>
      </c>
      <c r="E2198" s="18" t="s">
        <v>6032</v>
      </c>
      <c r="F2198" s="17" t="s">
        <v>5</v>
      </c>
      <c r="H2198" s="18" t="s">
        <v>6024</v>
      </c>
      <c r="I2198" s="18" t="str">
        <f t="shared" si="34"/>
        <v/>
      </c>
    </row>
    <row r="2199" spans="1:9" ht="19.95" customHeight="1" x14ac:dyDescent="0.3">
      <c r="A2199" s="2" t="s">
        <v>1238</v>
      </c>
      <c r="B2199" s="15">
        <v>16400</v>
      </c>
      <c r="C2199" s="15">
        <v>16510</v>
      </c>
      <c r="D2199" s="18" t="s">
        <v>6033</v>
      </c>
      <c r="E2199" s="18" t="s">
        <v>6032</v>
      </c>
      <c r="F2199" s="17" t="s">
        <v>5</v>
      </c>
      <c r="H2199" s="18" t="s">
        <v>6024</v>
      </c>
      <c r="I2199" s="18" t="str">
        <f t="shared" si="34"/>
        <v/>
      </c>
    </row>
    <row r="2200" spans="1:9" ht="19.95" customHeight="1" x14ac:dyDescent="0.3">
      <c r="A2200" s="2" t="s">
        <v>3490</v>
      </c>
      <c r="B2200" s="15">
        <v>16403</v>
      </c>
      <c r="C2200" s="15">
        <v>16350</v>
      </c>
      <c r="D2200" s="18" t="s">
        <v>6033</v>
      </c>
      <c r="E2200" s="18" t="s">
        <v>6032</v>
      </c>
      <c r="F2200" s="17" t="s">
        <v>5</v>
      </c>
      <c r="H2200" s="18" t="s">
        <v>6024</v>
      </c>
      <c r="I2200" s="18" t="str">
        <f t="shared" si="34"/>
        <v/>
      </c>
    </row>
    <row r="2201" spans="1:9" ht="19.95" customHeight="1" x14ac:dyDescent="0.3">
      <c r="A2201" s="2" t="s">
        <v>3343</v>
      </c>
      <c r="B2201" s="15">
        <v>16406</v>
      </c>
      <c r="C2201" s="15">
        <v>16110</v>
      </c>
      <c r="D2201" s="18" t="s">
        <v>6033</v>
      </c>
      <c r="E2201" s="18" t="s">
        <v>6032</v>
      </c>
      <c r="F2201" s="17" t="s">
        <v>5</v>
      </c>
      <c r="H2201" s="18" t="s">
        <v>6024</v>
      </c>
      <c r="I2201" s="18" t="str">
        <f t="shared" si="34"/>
        <v/>
      </c>
    </row>
    <row r="2202" spans="1:9" ht="19.95" customHeight="1" x14ac:dyDescent="0.3">
      <c r="A2202" s="2" t="s">
        <v>1572</v>
      </c>
      <c r="B2202" s="15">
        <v>16408</v>
      </c>
      <c r="C2202" s="15">
        <v>16320</v>
      </c>
      <c r="D2202" s="18" t="s">
        <v>6029</v>
      </c>
      <c r="E2202" s="18" t="s">
        <v>6032</v>
      </c>
      <c r="F2202" s="17" t="s">
        <v>5</v>
      </c>
      <c r="H2202" s="18" t="s">
        <v>6031</v>
      </c>
      <c r="I2202" s="18" t="str">
        <f t="shared" si="34"/>
        <v/>
      </c>
    </row>
    <row r="2203" spans="1:9" ht="19.95" customHeight="1" x14ac:dyDescent="0.3">
      <c r="A2203" s="2" t="s">
        <v>3408</v>
      </c>
      <c r="B2203" s="15">
        <v>16421</v>
      </c>
      <c r="C2203" s="15">
        <v>16220</v>
      </c>
      <c r="D2203" s="18" t="s">
        <v>6033</v>
      </c>
      <c r="E2203" s="18" t="s">
        <v>6032</v>
      </c>
      <c r="F2203" s="17" t="s">
        <v>5</v>
      </c>
      <c r="H2203" s="18" t="s">
        <v>6024</v>
      </c>
      <c r="I2203" s="18" t="str">
        <f t="shared" si="34"/>
        <v/>
      </c>
    </row>
    <row r="2204" spans="1:9" ht="19.95" customHeight="1" x14ac:dyDescent="0.3">
      <c r="A2204" s="2" t="s">
        <v>3510</v>
      </c>
      <c r="B2204" s="15">
        <v>16422</v>
      </c>
      <c r="C2204" s="15">
        <v>16410</v>
      </c>
      <c r="D2204" s="18" t="s">
        <v>6033</v>
      </c>
      <c r="E2204" s="18" t="s">
        <v>6032</v>
      </c>
      <c r="F2204" s="17" t="s">
        <v>5</v>
      </c>
      <c r="H2204" s="18" t="s">
        <v>6024</v>
      </c>
      <c r="I2204" s="18" t="str">
        <f t="shared" si="34"/>
        <v/>
      </c>
    </row>
    <row r="2205" spans="1:9" ht="19.95" customHeight="1" x14ac:dyDescent="0.3">
      <c r="A2205" s="2" t="s">
        <v>3771</v>
      </c>
      <c r="B2205" s="15">
        <v>17006</v>
      </c>
      <c r="C2205" s="15">
        <v>17500</v>
      </c>
      <c r="D2205" s="18" t="s">
        <v>6033</v>
      </c>
      <c r="E2205" s="18" t="s">
        <v>6032</v>
      </c>
      <c r="F2205" s="17" t="s">
        <v>5</v>
      </c>
      <c r="H2205" s="18" t="s">
        <v>6024</v>
      </c>
      <c r="I2205" s="18" t="str">
        <f t="shared" si="34"/>
        <v/>
      </c>
    </row>
    <row r="2206" spans="1:9" ht="19.95" customHeight="1" x14ac:dyDescent="0.3">
      <c r="A2206" s="2" t="s">
        <v>1433</v>
      </c>
      <c r="B2206" s="15">
        <v>17018</v>
      </c>
      <c r="C2206" s="15">
        <v>17290</v>
      </c>
      <c r="D2206" s="18" t="s">
        <v>6033</v>
      </c>
      <c r="E2206" s="18" t="s">
        <v>6032</v>
      </c>
      <c r="F2206" s="17" t="s">
        <v>5</v>
      </c>
      <c r="H2206" s="18" t="s">
        <v>6024</v>
      </c>
      <c r="I2206" s="18" t="str">
        <f t="shared" si="34"/>
        <v/>
      </c>
    </row>
    <row r="2207" spans="1:9" ht="19.95" customHeight="1" x14ac:dyDescent="0.3">
      <c r="A2207" s="2" t="s">
        <v>1199</v>
      </c>
      <c r="B2207" s="15">
        <v>17022</v>
      </c>
      <c r="C2207" s="15">
        <v>17400</v>
      </c>
      <c r="D2207" s="18" t="s">
        <v>6033</v>
      </c>
      <c r="E2207" s="18" t="s">
        <v>6032</v>
      </c>
      <c r="F2207" s="17" t="s">
        <v>5</v>
      </c>
      <c r="H2207" s="18" t="s">
        <v>6024</v>
      </c>
      <c r="I2207" s="18" t="str">
        <f t="shared" si="34"/>
        <v/>
      </c>
    </row>
    <row r="2208" spans="1:9" ht="19.95" customHeight="1" x14ac:dyDescent="0.3">
      <c r="A2208" s="2" t="s">
        <v>1521</v>
      </c>
      <c r="B2208" s="15">
        <v>17024</v>
      </c>
      <c r="C2208" s="15">
        <v>17470</v>
      </c>
      <c r="D2208" s="18" t="s">
        <v>6033</v>
      </c>
      <c r="E2208" s="18" t="s">
        <v>6032</v>
      </c>
      <c r="F2208" s="17" t="s">
        <v>5</v>
      </c>
      <c r="H2208" s="18" t="s">
        <v>6024</v>
      </c>
      <c r="I2208" s="18" t="str">
        <f t="shared" si="34"/>
        <v/>
      </c>
    </row>
    <row r="2209" spans="1:9" ht="19.95" customHeight="1" x14ac:dyDescent="0.3">
      <c r="A2209" s="2" t="s">
        <v>1345</v>
      </c>
      <c r="B2209" s="15">
        <v>17025</v>
      </c>
      <c r="C2209" s="15">
        <v>17770</v>
      </c>
      <c r="D2209" s="18" t="s">
        <v>6033</v>
      </c>
      <c r="E2209" s="18" t="s">
        <v>6032</v>
      </c>
      <c r="F2209" s="17" t="s">
        <v>5</v>
      </c>
      <c r="H2209" s="18" t="s">
        <v>6024</v>
      </c>
      <c r="I2209" s="18" t="str">
        <f t="shared" si="34"/>
        <v/>
      </c>
    </row>
    <row r="2210" spans="1:9" ht="19.95" customHeight="1" x14ac:dyDescent="0.3">
      <c r="A2210" s="2" t="s">
        <v>3836</v>
      </c>
      <c r="B2210" s="15">
        <v>17026</v>
      </c>
      <c r="C2210" s="15">
        <v>17770</v>
      </c>
      <c r="D2210" s="18" t="s">
        <v>6033</v>
      </c>
      <c r="E2210" s="18" t="s">
        <v>6032</v>
      </c>
      <c r="F2210" s="17" t="s">
        <v>5</v>
      </c>
      <c r="H2210" s="18" t="s">
        <v>6024</v>
      </c>
      <c r="I2210" s="18" t="str">
        <f t="shared" si="34"/>
        <v/>
      </c>
    </row>
    <row r="2211" spans="1:9" ht="19.95" customHeight="1" x14ac:dyDescent="0.3">
      <c r="A2211" s="2" t="s">
        <v>3847</v>
      </c>
      <c r="B2211" s="15">
        <v>17027</v>
      </c>
      <c r="C2211" s="15">
        <v>17800</v>
      </c>
      <c r="D2211" s="18" t="s">
        <v>6029</v>
      </c>
      <c r="E2211" s="18" t="s">
        <v>6032</v>
      </c>
      <c r="F2211" s="17" t="s">
        <v>5</v>
      </c>
      <c r="H2211" s="18" t="s">
        <v>6031</v>
      </c>
      <c r="I2211" s="18" t="str">
        <f t="shared" si="34"/>
        <v/>
      </c>
    </row>
    <row r="2212" spans="1:9" ht="19.95" customHeight="1" x14ac:dyDescent="0.3">
      <c r="A2212" s="2" t="s">
        <v>3537</v>
      </c>
      <c r="B2212" s="15">
        <v>17044</v>
      </c>
      <c r="C2212" s="15">
        <v>17460</v>
      </c>
      <c r="D2212" s="18" t="s">
        <v>6033</v>
      </c>
      <c r="E2212" s="18" t="s">
        <v>6032</v>
      </c>
      <c r="F2212" s="17" t="s">
        <v>5</v>
      </c>
      <c r="H2212" s="18" t="s">
        <v>6024</v>
      </c>
      <c r="I2212" s="18" t="str">
        <f t="shared" si="34"/>
        <v/>
      </c>
    </row>
    <row r="2213" spans="1:9" ht="19.95" customHeight="1" x14ac:dyDescent="0.3">
      <c r="A2213" s="2" t="s">
        <v>3737</v>
      </c>
      <c r="B2213" s="15">
        <v>17046</v>
      </c>
      <c r="C2213" s="15">
        <v>17400</v>
      </c>
      <c r="D2213" s="18" t="s">
        <v>6033</v>
      </c>
      <c r="E2213" s="18" t="s">
        <v>6032</v>
      </c>
      <c r="F2213" s="17" t="s">
        <v>5</v>
      </c>
      <c r="H2213" s="18" t="s">
        <v>6024</v>
      </c>
      <c r="I2213" s="18" t="str">
        <f t="shared" si="34"/>
        <v/>
      </c>
    </row>
    <row r="2214" spans="1:9" ht="19.95" customHeight="1" x14ac:dyDescent="0.3">
      <c r="A2214" s="2" t="s">
        <v>3754</v>
      </c>
      <c r="B2214" s="15">
        <v>17049</v>
      </c>
      <c r="C2214" s="15">
        <v>17470</v>
      </c>
      <c r="D2214" s="18" t="s">
        <v>6033</v>
      </c>
      <c r="E2214" s="18" t="s">
        <v>6032</v>
      </c>
      <c r="F2214" s="17" t="s">
        <v>5</v>
      </c>
      <c r="H2214" s="18" t="s">
        <v>6024</v>
      </c>
      <c r="I2214" s="18" t="str">
        <f t="shared" si="34"/>
        <v/>
      </c>
    </row>
    <row r="2215" spans="1:9" ht="19.95" customHeight="1" x14ac:dyDescent="0.3">
      <c r="A2215" s="2" t="s">
        <v>3681</v>
      </c>
      <c r="B2215" s="15">
        <v>17054</v>
      </c>
      <c r="C2215" s="15">
        <v>17270</v>
      </c>
      <c r="D2215" s="18" t="s">
        <v>6033</v>
      </c>
      <c r="E2215" s="18" t="s">
        <v>6032</v>
      </c>
      <c r="F2215" s="17" t="s">
        <v>5</v>
      </c>
      <c r="H2215" s="18" t="s">
        <v>6024</v>
      </c>
      <c r="I2215" s="18" t="str">
        <f t="shared" si="34"/>
        <v/>
      </c>
    </row>
    <row r="2216" spans="1:9" ht="19.95" customHeight="1" x14ac:dyDescent="0.3">
      <c r="A2216" s="2" t="s">
        <v>3715</v>
      </c>
      <c r="B2216" s="15">
        <v>17055</v>
      </c>
      <c r="C2216" s="15">
        <v>17360</v>
      </c>
      <c r="D2216" s="18" t="s">
        <v>6033</v>
      </c>
      <c r="E2216" s="18" t="s">
        <v>6032</v>
      </c>
      <c r="F2216" s="17" t="s">
        <v>5</v>
      </c>
      <c r="H2216" s="18" t="s">
        <v>6024</v>
      </c>
      <c r="I2216" s="18" t="str">
        <f t="shared" si="34"/>
        <v/>
      </c>
    </row>
    <row r="2217" spans="1:9" ht="19.95" customHeight="1" x14ac:dyDescent="0.3">
      <c r="A2217" s="2" t="s">
        <v>901</v>
      </c>
      <c r="B2217" s="15">
        <v>17058</v>
      </c>
      <c r="C2217" s="15">
        <v>17560</v>
      </c>
      <c r="D2217" s="18" t="s">
        <v>6029</v>
      </c>
      <c r="E2217" s="18" t="s">
        <v>6032</v>
      </c>
      <c r="F2217" s="17" t="s">
        <v>5</v>
      </c>
      <c r="H2217" s="18" t="s">
        <v>6031</v>
      </c>
      <c r="I2217" s="18" t="str">
        <f t="shared" si="34"/>
        <v/>
      </c>
    </row>
    <row r="2218" spans="1:9" ht="19.95" customHeight="1" x14ac:dyDescent="0.3">
      <c r="A2218" s="2" t="s">
        <v>3764</v>
      </c>
      <c r="B2218" s="15">
        <v>17062</v>
      </c>
      <c r="C2218" s="15">
        <v>17490</v>
      </c>
      <c r="D2218" s="18" t="s">
        <v>6033</v>
      </c>
      <c r="E2218" s="18" t="s">
        <v>6032</v>
      </c>
      <c r="F2218" s="17" t="s">
        <v>5</v>
      </c>
      <c r="H2218" s="18" t="s">
        <v>6024</v>
      </c>
      <c r="I2218" s="18" t="str">
        <f t="shared" si="34"/>
        <v/>
      </c>
    </row>
    <row r="2219" spans="1:9" ht="19.95" customHeight="1" x14ac:dyDescent="0.3">
      <c r="A2219" s="2" t="s">
        <v>1418</v>
      </c>
      <c r="B2219" s="15">
        <v>17065</v>
      </c>
      <c r="C2219" s="15">
        <v>17870</v>
      </c>
      <c r="D2219" s="18" t="s">
        <v>6029</v>
      </c>
      <c r="E2219" s="18" t="s">
        <v>6032</v>
      </c>
      <c r="F2219" s="17" t="s">
        <v>5</v>
      </c>
      <c r="H2219" s="18" t="s">
        <v>6031</v>
      </c>
      <c r="I2219" s="18" t="str">
        <f t="shared" si="34"/>
        <v/>
      </c>
    </row>
    <row r="2220" spans="1:9" ht="19.95" customHeight="1" x14ac:dyDescent="0.3">
      <c r="A2220" s="2" t="s">
        <v>502</v>
      </c>
      <c r="B2220" s="15">
        <v>17081</v>
      </c>
      <c r="C2220" s="15">
        <v>17130</v>
      </c>
      <c r="D2220" s="18" t="s">
        <v>6033</v>
      </c>
      <c r="E2220" s="18" t="s">
        <v>6032</v>
      </c>
      <c r="F2220" s="17" t="s">
        <v>5</v>
      </c>
      <c r="H2220" s="18" t="s">
        <v>6024</v>
      </c>
      <c r="I2220" s="18" t="str">
        <f t="shared" si="34"/>
        <v/>
      </c>
    </row>
    <row r="2221" spans="1:9" ht="19.95" customHeight="1" x14ac:dyDescent="0.3">
      <c r="A2221" s="2" t="s">
        <v>3657</v>
      </c>
      <c r="B2221" s="15">
        <v>17084</v>
      </c>
      <c r="C2221" s="15">
        <v>17240</v>
      </c>
      <c r="D2221" s="18" t="s">
        <v>6033</v>
      </c>
      <c r="E2221" s="18" t="s">
        <v>6032</v>
      </c>
      <c r="F2221" s="17" t="s">
        <v>5</v>
      </c>
      <c r="H2221" s="18" t="s">
        <v>6024</v>
      </c>
      <c r="I2221" s="18" t="str">
        <f t="shared" si="34"/>
        <v/>
      </c>
    </row>
    <row r="2222" spans="1:9" ht="19.95" customHeight="1" x14ac:dyDescent="0.3">
      <c r="A2222" s="2" t="s">
        <v>3760</v>
      </c>
      <c r="B2222" s="15">
        <v>17093</v>
      </c>
      <c r="C2222" s="15">
        <v>17480</v>
      </c>
      <c r="D2222" s="18" t="s">
        <v>6033</v>
      </c>
      <c r="E2222" s="18" t="s">
        <v>6032</v>
      </c>
      <c r="F2222" s="17" t="s">
        <v>5</v>
      </c>
      <c r="H2222" s="18" t="s">
        <v>6024</v>
      </c>
      <c r="I2222" s="18" t="str">
        <f t="shared" si="34"/>
        <v/>
      </c>
    </row>
    <row r="2223" spans="1:9" ht="19.95" customHeight="1" x14ac:dyDescent="0.3">
      <c r="A2223" s="2" t="s">
        <v>3760</v>
      </c>
      <c r="B2223" s="15">
        <v>17093</v>
      </c>
      <c r="C2223" s="15">
        <v>17480</v>
      </c>
      <c r="D2223" s="18" t="s">
        <v>6033</v>
      </c>
      <c r="E2223" s="18" t="s">
        <v>6032</v>
      </c>
      <c r="F2223" s="17" t="s">
        <v>5</v>
      </c>
      <c r="H2223" s="18" t="s">
        <v>6024</v>
      </c>
      <c r="I2223" s="18" t="str">
        <f t="shared" si="34"/>
        <v/>
      </c>
    </row>
    <row r="2224" spans="1:9" ht="19.95" customHeight="1" x14ac:dyDescent="0.3">
      <c r="A2224" s="2" t="s">
        <v>3760</v>
      </c>
      <c r="B2224" s="15">
        <v>17093</v>
      </c>
      <c r="C2224" s="15">
        <v>17480</v>
      </c>
      <c r="D2224" s="18" t="s">
        <v>6033</v>
      </c>
      <c r="E2224" s="18" t="s">
        <v>6032</v>
      </c>
      <c r="F2224" s="17" t="s">
        <v>5</v>
      </c>
      <c r="H2224" s="18" t="s">
        <v>6024</v>
      </c>
      <c r="I2224" s="18" t="str">
        <f t="shared" si="34"/>
        <v/>
      </c>
    </row>
    <row r="2225" spans="1:9" ht="19.95" customHeight="1" x14ac:dyDescent="0.3">
      <c r="A2225" s="2" t="s">
        <v>388</v>
      </c>
      <c r="B2225" s="15">
        <v>17094</v>
      </c>
      <c r="C2225" s="15">
        <v>17340</v>
      </c>
      <c r="D2225" s="18" t="s">
        <v>6029</v>
      </c>
      <c r="E2225" s="18" t="s">
        <v>6032</v>
      </c>
      <c r="F2225" s="17" t="s">
        <v>5</v>
      </c>
      <c r="H2225" s="18" t="s">
        <v>6031</v>
      </c>
      <c r="I2225" s="18" t="str">
        <f t="shared" si="34"/>
        <v/>
      </c>
    </row>
    <row r="2226" spans="1:9" ht="19.95" customHeight="1" x14ac:dyDescent="0.3">
      <c r="A2226" s="2" t="s">
        <v>3642</v>
      </c>
      <c r="B2226" s="15">
        <v>17095</v>
      </c>
      <c r="C2226" s="15">
        <v>17210</v>
      </c>
      <c r="D2226" s="18" t="s">
        <v>6033</v>
      </c>
      <c r="E2226" s="18" t="s">
        <v>6032</v>
      </c>
      <c r="F2226" s="17" t="s">
        <v>5</v>
      </c>
      <c r="H2226" s="18" t="s">
        <v>6024</v>
      </c>
      <c r="I2226" s="18" t="str">
        <f t="shared" si="34"/>
        <v/>
      </c>
    </row>
    <row r="2227" spans="1:9" ht="19.95" customHeight="1" x14ac:dyDescent="0.3">
      <c r="A2227" s="2" t="s">
        <v>3755</v>
      </c>
      <c r="B2227" s="15">
        <v>17101</v>
      </c>
      <c r="C2227" s="15">
        <v>17470</v>
      </c>
      <c r="D2227" s="18" t="s">
        <v>6033</v>
      </c>
      <c r="E2227" s="18" t="s">
        <v>6032</v>
      </c>
      <c r="F2227" s="17" t="s">
        <v>5</v>
      </c>
      <c r="H2227" s="18" t="s">
        <v>6024</v>
      </c>
      <c r="I2227" s="18" t="str">
        <f t="shared" si="34"/>
        <v/>
      </c>
    </row>
    <row r="2228" spans="1:9" ht="19.95" customHeight="1" x14ac:dyDescent="0.3">
      <c r="A2228" s="2" t="s">
        <v>3772</v>
      </c>
      <c r="B2228" s="15">
        <v>17108</v>
      </c>
      <c r="C2228" s="15">
        <v>17500</v>
      </c>
      <c r="D2228" s="18" t="s">
        <v>6033</v>
      </c>
      <c r="E2228" s="18" t="s">
        <v>6032</v>
      </c>
      <c r="F2228" s="17" t="s">
        <v>5</v>
      </c>
      <c r="H2228" s="18" t="s">
        <v>6024</v>
      </c>
      <c r="I2228" s="18" t="str">
        <f t="shared" si="34"/>
        <v/>
      </c>
    </row>
    <row r="2229" spans="1:9" ht="19.95" customHeight="1" x14ac:dyDescent="0.3">
      <c r="A2229" s="2" t="s">
        <v>3649</v>
      </c>
      <c r="B2229" s="15">
        <v>17109</v>
      </c>
      <c r="C2229" s="15">
        <v>17220</v>
      </c>
      <c r="D2229" s="18" t="s">
        <v>6029</v>
      </c>
      <c r="E2229" s="18" t="s">
        <v>6032</v>
      </c>
      <c r="F2229" s="17" t="s">
        <v>5</v>
      </c>
      <c r="H2229" s="18" t="s">
        <v>6031</v>
      </c>
      <c r="I2229" s="18" t="str">
        <f t="shared" si="34"/>
        <v/>
      </c>
    </row>
    <row r="2230" spans="1:9" ht="19.95" customHeight="1" x14ac:dyDescent="0.3">
      <c r="A2230" s="2" t="s">
        <v>3698</v>
      </c>
      <c r="B2230" s="15">
        <v>17124</v>
      </c>
      <c r="C2230" s="15">
        <v>17330</v>
      </c>
      <c r="D2230" s="18" t="s">
        <v>6033</v>
      </c>
      <c r="E2230" s="18" t="s">
        <v>6032</v>
      </c>
      <c r="F2230" s="17" t="s">
        <v>5</v>
      </c>
      <c r="H2230" s="18" t="s">
        <v>6024</v>
      </c>
      <c r="I2230" s="18" t="str">
        <f t="shared" si="34"/>
        <v/>
      </c>
    </row>
    <row r="2231" spans="1:9" ht="19.95" customHeight="1" x14ac:dyDescent="0.3">
      <c r="A2231" s="2" t="s">
        <v>229</v>
      </c>
      <c r="B2231" s="15">
        <v>17125</v>
      </c>
      <c r="C2231" s="15">
        <v>17400</v>
      </c>
      <c r="D2231" s="18" t="s">
        <v>6033</v>
      </c>
      <c r="E2231" s="18" t="s">
        <v>6032</v>
      </c>
      <c r="F2231" s="17" t="s">
        <v>5</v>
      </c>
      <c r="H2231" s="18" t="s">
        <v>6024</v>
      </c>
      <c r="I2231" s="18" t="str">
        <f t="shared" si="34"/>
        <v/>
      </c>
    </row>
    <row r="2232" spans="1:9" ht="19.95" customHeight="1" x14ac:dyDescent="0.3">
      <c r="A2232" s="2" t="s">
        <v>3622</v>
      </c>
      <c r="B2232" s="15">
        <v>17126</v>
      </c>
      <c r="C2232" s="15">
        <v>17160</v>
      </c>
      <c r="D2232" s="18" t="s">
        <v>6033</v>
      </c>
      <c r="E2232" s="18" t="s">
        <v>6032</v>
      </c>
      <c r="F2232" s="17" t="s">
        <v>5</v>
      </c>
      <c r="H2232" s="18" t="s">
        <v>6024</v>
      </c>
      <c r="I2232" s="18" t="str">
        <f t="shared" si="34"/>
        <v/>
      </c>
    </row>
    <row r="2233" spans="1:9" ht="19.95" customHeight="1" x14ac:dyDescent="0.3">
      <c r="A2233" s="2" t="s">
        <v>1523</v>
      </c>
      <c r="B2233" s="15">
        <v>17127</v>
      </c>
      <c r="C2233" s="15">
        <v>17170</v>
      </c>
      <c r="D2233" s="18" t="s">
        <v>6033</v>
      </c>
      <c r="E2233" s="18" t="s">
        <v>6032</v>
      </c>
      <c r="F2233" s="17" t="s">
        <v>5</v>
      </c>
      <c r="H2233" s="18" t="s">
        <v>6024</v>
      </c>
      <c r="I2233" s="18" t="str">
        <f t="shared" si="34"/>
        <v/>
      </c>
    </row>
    <row r="2234" spans="1:9" ht="19.95" customHeight="1" x14ac:dyDescent="0.3">
      <c r="A2234" s="2" t="s">
        <v>3708</v>
      </c>
      <c r="B2234" s="15">
        <v>17134</v>
      </c>
      <c r="C2234" s="15">
        <v>17350</v>
      </c>
      <c r="D2234" s="18" t="s">
        <v>6033</v>
      </c>
      <c r="E2234" s="18" t="s">
        <v>6032</v>
      </c>
      <c r="F2234" s="17" t="s">
        <v>5</v>
      </c>
      <c r="H2234" s="18" t="s">
        <v>6024</v>
      </c>
      <c r="I2234" s="18" t="str">
        <f t="shared" si="34"/>
        <v/>
      </c>
    </row>
    <row r="2235" spans="1:9" ht="19.95" customHeight="1" x14ac:dyDescent="0.3">
      <c r="A2235" s="2" t="s">
        <v>3699</v>
      </c>
      <c r="B2235" s="15">
        <v>17139</v>
      </c>
      <c r="C2235" s="15">
        <v>17330</v>
      </c>
      <c r="D2235" s="18" t="s">
        <v>6033</v>
      </c>
      <c r="E2235" s="18" t="s">
        <v>6032</v>
      </c>
      <c r="F2235" s="17" t="s">
        <v>5</v>
      </c>
      <c r="H2235" s="18" t="s">
        <v>6024</v>
      </c>
      <c r="I2235" s="18" t="str">
        <f t="shared" si="34"/>
        <v/>
      </c>
    </row>
    <row r="2236" spans="1:9" ht="19.95" customHeight="1" x14ac:dyDescent="0.3">
      <c r="A2236" s="2" t="s">
        <v>359</v>
      </c>
      <c r="B2236" s="15">
        <v>17142</v>
      </c>
      <c r="C2236" s="15">
        <v>17139</v>
      </c>
      <c r="D2236" s="18" t="s">
        <v>6029</v>
      </c>
      <c r="E2236" s="18" t="s">
        <v>6032</v>
      </c>
      <c r="F2236" s="17" t="s">
        <v>5</v>
      </c>
      <c r="H2236" s="18" t="s">
        <v>6031</v>
      </c>
      <c r="I2236" s="18" t="str">
        <f t="shared" si="34"/>
        <v/>
      </c>
    </row>
    <row r="2237" spans="1:9" ht="19.95" customHeight="1" x14ac:dyDescent="0.3">
      <c r="A2237" s="2" t="s">
        <v>359</v>
      </c>
      <c r="B2237" s="15">
        <v>17142</v>
      </c>
      <c r="C2237" s="15">
        <v>17139</v>
      </c>
      <c r="D2237" s="18" t="s">
        <v>6029</v>
      </c>
      <c r="E2237" s="18" t="s">
        <v>6032</v>
      </c>
      <c r="F2237" s="17" t="s">
        <v>5</v>
      </c>
      <c r="H2237" s="18" t="s">
        <v>6031</v>
      </c>
      <c r="I2237" s="18" t="str">
        <f t="shared" si="34"/>
        <v/>
      </c>
    </row>
    <row r="2238" spans="1:9" ht="19.95" customHeight="1" x14ac:dyDescent="0.3">
      <c r="A2238" s="2" t="s">
        <v>1286</v>
      </c>
      <c r="B2238" s="15">
        <v>17146</v>
      </c>
      <c r="C2238" s="15">
        <v>17620</v>
      </c>
      <c r="D2238" s="18" t="s">
        <v>6033</v>
      </c>
      <c r="E2238" s="18" t="s">
        <v>6032</v>
      </c>
      <c r="F2238" s="17" t="s">
        <v>5</v>
      </c>
      <c r="H2238" s="18" t="s">
        <v>6024</v>
      </c>
      <c r="I2238" s="18" t="str">
        <f t="shared" si="34"/>
        <v/>
      </c>
    </row>
    <row r="2239" spans="1:9" ht="19.95" customHeight="1" x14ac:dyDescent="0.3">
      <c r="A2239" s="2" t="s">
        <v>3808</v>
      </c>
      <c r="B2239" s="15">
        <v>17151</v>
      </c>
      <c r="C2239" s="15">
        <v>17600</v>
      </c>
      <c r="D2239" s="18" t="s">
        <v>6033</v>
      </c>
      <c r="E2239" s="18" t="s">
        <v>6032</v>
      </c>
      <c r="F2239" s="17" t="s">
        <v>5</v>
      </c>
      <c r="H2239" s="18" t="s">
        <v>6024</v>
      </c>
      <c r="I2239" s="18" t="str">
        <f t="shared" si="34"/>
        <v/>
      </c>
    </row>
    <row r="2240" spans="1:9" ht="19.95" customHeight="1" x14ac:dyDescent="0.3">
      <c r="A2240" s="2" t="s">
        <v>3582</v>
      </c>
      <c r="B2240" s="15">
        <v>17152</v>
      </c>
      <c r="C2240" s="15">
        <v>17120</v>
      </c>
      <c r="D2240" s="18" t="s">
        <v>6033</v>
      </c>
      <c r="E2240" s="18" t="s">
        <v>6032</v>
      </c>
      <c r="F2240" s="17" t="s">
        <v>5</v>
      </c>
      <c r="H2240" s="18" t="s">
        <v>6024</v>
      </c>
      <c r="I2240" s="18" t="str">
        <f t="shared" si="34"/>
        <v/>
      </c>
    </row>
    <row r="2241" spans="1:9" ht="19.95" customHeight="1" x14ac:dyDescent="0.3">
      <c r="A2241" s="2" t="s">
        <v>1189</v>
      </c>
      <c r="B2241" s="15">
        <v>17155</v>
      </c>
      <c r="C2241" s="15">
        <v>17750</v>
      </c>
      <c r="D2241" s="18" t="s">
        <v>6033</v>
      </c>
      <c r="E2241" s="18" t="s">
        <v>6032</v>
      </c>
      <c r="F2241" s="17" t="s">
        <v>5</v>
      </c>
      <c r="H2241" s="18" t="s">
        <v>6024</v>
      </c>
      <c r="I2241" s="18" t="str">
        <f t="shared" si="34"/>
        <v/>
      </c>
    </row>
    <row r="2242" spans="1:9" ht="19.95" customHeight="1" x14ac:dyDescent="0.3">
      <c r="A2242" s="2" t="s">
        <v>18</v>
      </c>
      <c r="B2242" s="15">
        <v>17160</v>
      </c>
      <c r="C2242" s="15">
        <v>17240</v>
      </c>
      <c r="D2242" s="18" t="s">
        <v>6033</v>
      </c>
      <c r="E2242" s="18" t="s">
        <v>6032</v>
      </c>
      <c r="F2242" s="17" t="s">
        <v>5</v>
      </c>
      <c r="H2242" s="18" t="s">
        <v>6024</v>
      </c>
      <c r="I2242" s="18" t="str">
        <f t="shared" si="34"/>
        <v/>
      </c>
    </row>
    <row r="2243" spans="1:9" ht="19.95" customHeight="1" x14ac:dyDescent="0.3">
      <c r="A2243" s="2" t="s">
        <v>669</v>
      </c>
      <c r="B2243" s="15">
        <v>17166</v>
      </c>
      <c r="C2243" s="15">
        <v>17290</v>
      </c>
      <c r="D2243" s="18" t="s">
        <v>6033</v>
      </c>
      <c r="E2243" s="18" t="s">
        <v>6032</v>
      </c>
      <c r="F2243" s="17" t="s">
        <v>5</v>
      </c>
      <c r="H2243" s="18" t="s">
        <v>6024</v>
      </c>
      <c r="I2243" s="18" t="str">
        <f t="shared" ref="I2243:I2306" si="35">IF(OR(E2243="OUI",F2243="OUI"),INDEX(E$1:F$1,1,MATCH("OUI",E2243:F2243,0)),"")</f>
        <v/>
      </c>
    </row>
    <row r="2244" spans="1:9" ht="19.95" customHeight="1" x14ac:dyDescent="0.3">
      <c r="A2244" s="2" t="s">
        <v>3716</v>
      </c>
      <c r="B2244" s="15">
        <v>17173</v>
      </c>
      <c r="C2244" s="15">
        <v>17360</v>
      </c>
      <c r="D2244" s="18" t="s">
        <v>6033</v>
      </c>
      <c r="E2244" s="18" t="s">
        <v>6032</v>
      </c>
      <c r="F2244" s="17" t="s">
        <v>5</v>
      </c>
      <c r="H2244" s="18" t="s">
        <v>6024</v>
      </c>
      <c r="I2244" s="18" t="str">
        <f t="shared" si="35"/>
        <v/>
      </c>
    </row>
    <row r="2245" spans="1:9" ht="19.95" customHeight="1" x14ac:dyDescent="0.3">
      <c r="A2245" s="2" t="s">
        <v>3623</v>
      </c>
      <c r="B2245" s="15">
        <v>17176</v>
      </c>
      <c r="C2245" s="15">
        <v>17160</v>
      </c>
      <c r="D2245" s="18" t="s">
        <v>6033</v>
      </c>
      <c r="E2245" s="18" t="s">
        <v>6032</v>
      </c>
      <c r="F2245" s="17" t="s">
        <v>5</v>
      </c>
      <c r="H2245" s="18" t="s">
        <v>6024</v>
      </c>
      <c r="I2245" s="18" t="str">
        <f t="shared" si="35"/>
        <v/>
      </c>
    </row>
    <row r="2246" spans="1:9" ht="19.95" customHeight="1" x14ac:dyDescent="0.3">
      <c r="A2246" s="2" t="s">
        <v>404</v>
      </c>
      <c r="B2246" s="15">
        <v>17179</v>
      </c>
      <c r="C2246" s="15">
        <v>17100</v>
      </c>
      <c r="D2246" s="18" t="s">
        <v>6029</v>
      </c>
      <c r="E2246" s="18" t="s">
        <v>6032</v>
      </c>
      <c r="F2246" s="17" t="s">
        <v>5</v>
      </c>
      <c r="H2246" s="18" t="s">
        <v>6031</v>
      </c>
      <c r="I2246" s="18" t="str">
        <f t="shared" si="35"/>
        <v/>
      </c>
    </row>
    <row r="2247" spans="1:9" ht="19.95" customHeight="1" x14ac:dyDescent="0.3">
      <c r="A2247" s="2" t="s">
        <v>3773</v>
      </c>
      <c r="B2247" s="15">
        <v>17187</v>
      </c>
      <c r="C2247" s="15">
        <v>17500</v>
      </c>
      <c r="D2247" s="18" t="s">
        <v>6033</v>
      </c>
      <c r="E2247" s="18" t="s">
        <v>6032</v>
      </c>
      <c r="F2247" s="17" t="s">
        <v>5</v>
      </c>
      <c r="H2247" s="18" t="s">
        <v>6024</v>
      </c>
      <c r="I2247" s="18" t="str">
        <f t="shared" si="35"/>
        <v/>
      </c>
    </row>
    <row r="2248" spans="1:9" ht="19.95" customHeight="1" x14ac:dyDescent="0.3">
      <c r="A2248" s="2" t="s">
        <v>3602</v>
      </c>
      <c r="B2248" s="15">
        <v>17190</v>
      </c>
      <c r="C2248" s="15">
        <v>17137</v>
      </c>
      <c r="D2248" s="18" t="s">
        <v>6029</v>
      </c>
      <c r="E2248" s="18" t="s">
        <v>6032</v>
      </c>
      <c r="F2248" s="17" t="s">
        <v>5</v>
      </c>
      <c r="H2248" s="18" t="s">
        <v>6031</v>
      </c>
      <c r="I2248" s="18" t="str">
        <f t="shared" si="35"/>
        <v/>
      </c>
    </row>
    <row r="2249" spans="1:9" ht="19.95" customHeight="1" x14ac:dyDescent="0.3">
      <c r="A2249" s="2" t="s">
        <v>3700</v>
      </c>
      <c r="B2249" s="15">
        <v>17195</v>
      </c>
      <c r="C2249" s="15">
        <v>17330</v>
      </c>
      <c r="D2249" s="18" t="s">
        <v>6033</v>
      </c>
      <c r="E2249" s="18" t="s">
        <v>6032</v>
      </c>
      <c r="F2249" s="17" t="s">
        <v>5</v>
      </c>
      <c r="H2249" s="18" t="s">
        <v>6024</v>
      </c>
      <c r="I2249" s="18" t="str">
        <f t="shared" si="35"/>
        <v/>
      </c>
    </row>
    <row r="2250" spans="1:9" ht="19.95" customHeight="1" x14ac:dyDescent="0.3">
      <c r="A2250" s="2" t="s">
        <v>1186</v>
      </c>
      <c r="B2250" s="15">
        <v>17202</v>
      </c>
      <c r="C2250" s="15">
        <v>17380</v>
      </c>
      <c r="D2250" s="18" t="s">
        <v>6033</v>
      </c>
      <c r="E2250" s="18" t="s">
        <v>6032</v>
      </c>
      <c r="F2250" s="17" t="s">
        <v>5</v>
      </c>
      <c r="H2250" s="18" t="s">
        <v>6024</v>
      </c>
      <c r="I2250" s="18" t="str">
        <f t="shared" si="35"/>
        <v/>
      </c>
    </row>
    <row r="2251" spans="1:9" ht="19.95" customHeight="1" x14ac:dyDescent="0.3">
      <c r="A2251" s="2" t="s">
        <v>3684</v>
      </c>
      <c r="B2251" s="15">
        <v>17203</v>
      </c>
      <c r="C2251" s="15">
        <v>17290</v>
      </c>
      <c r="D2251" s="18" t="s">
        <v>6033</v>
      </c>
      <c r="E2251" s="18" t="s">
        <v>6032</v>
      </c>
      <c r="F2251" s="17" t="s">
        <v>5</v>
      </c>
      <c r="H2251" s="18" t="s">
        <v>6024</v>
      </c>
      <c r="I2251" s="18" t="str">
        <f t="shared" si="35"/>
        <v/>
      </c>
    </row>
    <row r="2252" spans="1:9" ht="19.95" customHeight="1" x14ac:dyDescent="0.3">
      <c r="A2252" s="2" t="s">
        <v>3774</v>
      </c>
      <c r="B2252" s="15">
        <v>17204</v>
      </c>
      <c r="C2252" s="15">
        <v>17500</v>
      </c>
      <c r="D2252" s="18" t="s">
        <v>6033</v>
      </c>
      <c r="E2252" s="18" t="s">
        <v>6032</v>
      </c>
      <c r="F2252" s="17" t="s">
        <v>5</v>
      </c>
      <c r="H2252" s="18" t="s">
        <v>6024</v>
      </c>
      <c r="I2252" s="18" t="str">
        <f t="shared" si="35"/>
        <v/>
      </c>
    </row>
    <row r="2253" spans="1:9" ht="19.95" customHeight="1" x14ac:dyDescent="0.3">
      <c r="A2253" s="2" t="s">
        <v>3652</v>
      </c>
      <c r="B2253" s="15">
        <v>17208</v>
      </c>
      <c r="C2253" s="15">
        <v>17230</v>
      </c>
      <c r="D2253" s="18" t="s">
        <v>6033</v>
      </c>
      <c r="E2253" s="18" t="s">
        <v>6032</v>
      </c>
      <c r="F2253" s="17" t="s">
        <v>5</v>
      </c>
      <c r="H2253" s="18" t="s">
        <v>6024</v>
      </c>
      <c r="I2253" s="18" t="str">
        <f t="shared" si="35"/>
        <v/>
      </c>
    </row>
    <row r="2254" spans="1:9" ht="19.95" customHeight="1" x14ac:dyDescent="0.3">
      <c r="A2254" s="2" t="s">
        <v>3790</v>
      </c>
      <c r="B2254" s="15">
        <v>17209</v>
      </c>
      <c r="C2254" s="15">
        <v>17520</v>
      </c>
      <c r="D2254" s="18" t="s">
        <v>6033</v>
      </c>
      <c r="E2254" s="18" t="s">
        <v>6032</v>
      </c>
      <c r="F2254" s="17" t="s">
        <v>5</v>
      </c>
      <c r="H2254" s="18" t="s">
        <v>6024</v>
      </c>
      <c r="I2254" s="18" t="str">
        <f t="shared" si="35"/>
        <v/>
      </c>
    </row>
    <row r="2255" spans="1:9" ht="19.95" customHeight="1" x14ac:dyDescent="0.3">
      <c r="A2255" s="2" t="s">
        <v>912</v>
      </c>
      <c r="B2255" s="15">
        <v>17210</v>
      </c>
      <c r="C2255" s="15">
        <v>17240</v>
      </c>
      <c r="D2255" s="18" t="s">
        <v>6033</v>
      </c>
      <c r="E2255" s="18" t="s">
        <v>6032</v>
      </c>
      <c r="F2255" s="17" t="s">
        <v>5</v>
      </c>
      <c r="H2255" s="18" t="s">
        <v>6024</v>
      </c>
      <c r="I2255" s="18" t="str">
        <f t="shared" si="35"/>
        <v/>
      </c>
    </row>
    <row r="2256" spans="1:9" ht="19.95" customHeight="1" x14ac:dyDescent="0.3">
      <c r="A2256" s="2" t="s">
        <v>47</v>
      </c>
      <c r="B2256" s="15">
        <v>17218</v>
      </c>
      <c r="C2256" s="15">
        <v>17230</v>
      </c>
      <c r="D2256" s="18" t="s">
        <v>6029</v>
      </c>
      <c r="E2256" s="18" t="s">
        <v>6032</v>
      </c>
      <c r="F2256" s="17" t="s">
        <v>5</v>
      </c>
      <c r="H2256" s="18" t="s">
        <v>6031</v>
      </c>
      <c r="I2256" s="18" t="str">
        <f t="shared" si="35"/>
        <v/>
      </c>
    </row>
    <row r="2257" spans="1:9" ht="19.95" customHeight="1" x14ac:dyDescent="0.3">
      <c r="A2257" s="2" t="s">
        <v>3692</v>
      </c>
      <c r="B2257" s="15">
        <v>17219</v>
      </c>
      <c r="C2257" s="15">
        <v>17320</v>
      </c>
      <c r="D2257" s="18" t="s">
        <v>6029</v>
      </c>
      <c r="E2257" s="18" t="s">
        <v>6032</v>
      </c>
      <c r="F2257" s="17" t="s">
        <v>5</v>
      </c>
      <c r="H2257" s="18" t="s">
        <v>6031</v>
      </c>
      <c r="I2257" s="18" t="str">
        <f t="shared" si="35"/>
        <v/>
      </c>
    </row>
    <row r="2258" spans="1:9" ht="19.95" customHeight="1" x14ac:dyDescent="0.3">
      <c r="A2258" s="2" t="s">
        <v>1551</v>
      </c>
      <c r="B2258" s="15">
        <v>17221</v>
      </c>
      <c r="C2258" s="15">
        <v>17700</v>
      </c>
      <c r="D2258" s="18" t="s">
        <v>6033</v>
      </c>
      <c r="E2258" s="18" t="s">
        <v>6032</v>
      </c>
      <c r="F2258" s="17" t="s">
        <v>5</v>
      </c>
      <c r="H2258" s="18" t="s">
        <v>6024</v>
      </c>
      <c r="I2258" s="18" t="str">
        <f t="shared" si="35"/>
        <v/>
      </c>
    </row>
    <row r="2259" spans="1:9" ht="19.95" customHeight="1" x14ac:dyDescent="0.3">
      <c r="A2259" s="2" t="s">
        <v>1373</v>
      </c>
      <c r="B2259" s="15">
        <v>17222</v>
      </c>
      <c r="C2259" s="15">
        <v>17137</v>
      </c>
      <c r="D2259" s="18" t="s">
        <v>6029</v>
      </c>
      <c r="E2259" s="18" t="s">
        <v>6032</v>
      </c>
      <c r="F2259" s="17" t="s">
        <v>5</v>
      </c>
      <c r="H2259" s="18" t="s">
        <v>6031</v>
      </c>
      <c r="I2259" s="18" t="str">
        <f t="shared" si="35"/>
        <v/>
      </c>
    </row>
    <row r="2260" spans="1:9" ht="19.95" customHeight="1" x14ac:dyDescent="0.3">
      <c r="A2260" s="2" t="s">
        <v>817</v>
      </c>
      <c r="B2260" s="15">
        <v>17226</v>
      </c>
      <c r="C2260" s="15">
        <v>17400</v>
      </c>
      <c r="D2260" s="18" t="s">
        <v>6033</v>
      </c>
      <c r="E2260" s="18" t="s">
        <v>6032</v>
      </c>
      <c r="F2260" s="17" t="s">
        <v>5</v>
      </c>
      <c r="H2260" s="18" t="s">
        <v>6024</v>
      </c>
      <c r="I2260" s="18" t="str">
        <f t="shared" si="35"/>
        <v/>
      </c>
    </row>
    <row r="2261" spans="1:9" ht="19.95" customHeight="1" x14ac:dyDescent="0.3">
      <c r="A2261" s="2" t="s">
        <v>3564</v>
      </c>
      <c r="B2261" s="15">
        <v>16002</v>
      </c>
      <c r="C2261" s="15">
        <v>16700</v>
      </c>
      <c r="D2261" s="18" t="s">
        <v>6033</v>
      </c>
      <c r="E2261" s="18" t="s">
        <v>6032</v>
      </c>
      <c r="F2261" s="17" t="s">
        <v>5</v>
      </c>
      <c r="H2261" s="18" t="s">
        <v>6024</v>
      </c>
      <c r="I2261" s="18" t="str">
        <f t="shared" si="35"/>
        <v/>
      </c>
    </row>
    <row r="2262" spans="1:9" ht="19.95" customHeight="1" x14ac:dyDescent="0.3">
      <c r="A2262" s="2" t="s">
        <v>368</v>
      </c>
      <c r="B2262" s="15">
        <v>17227</v>
      </c>
      <c r="C2262" s="15">
        <v>17800</v>
      </c>
      <c r="D2262" s="18" t="s">
        <v>6033</v>
      </c>
      <c r="E2262" s="18" t="s">
        <v>6032</v>
      </c>
      <c r="F2262" s="17" t="s">
        <v>5</v>
      </c>
      <c r="H2262" s="18" t="s">
        <v>6024</v>
      </c>
      <c r="I2262" s="18" t="str">
        <f t="shared" si="35"/>
        <v/>
      </c>
    </row>
    <row r="2263" spans="1:9" ht="19.95" customHeight="1" x14ac:dyDescent="0.3">
      <c r="A2263" s="2" t="s">
        <v>3546</v>
      </c>
      <c r="B2263" s="15">
        <v>16007</v>
      </c>
      <c r="C2263" s="15">
        <v>16490</v>
      </c>
      <c r="D2263" s="18" t="s">
        <v>6033</v>
      </c>
      <c r="E2263" s="18" t="s">
        <v>6032</v>
      </c>
      <c r="F2263" s="17" t="s">
        <v>5</v>
      </c>
      <c r="H2263" s="18" t="s">
        <v>6024</v>
      </c>
      <c r="I2263" s="18" t="str">
        <f t="shared" si="35"/>
        <v/>
      </c>
    </row>
    <row r="2264" spans="1:9" ht="19.95" customHeight="1" x14ac:dyDescent="0.3">
      <c r="A2264" s="2" t="s">
        <v>668</v>
      </c>
      <c r="B2264" s="15">
        <v>17236</v>
      </c>
      <c r="C2264" s="15">
        <v>17150</v>
      </c>
      <c r="D2264" s="18" t="s">
        <v>6033</v>
      </c>
      <c r="E2264" s="18" t="s">
        <v>6032</v>
      </c>
      <c r="F2264" s="17" t="s">
        <v>5</v>
      </c>
      <c r="H2264" s="18" t="s">
        <v>6024</v>
      </c>
      <c r="I2264" s="18" t="str">
        <f t="shared" si="35"/>
        <v/>
      </c>
    </row>
    <row r="2265" spans="1:9" ht="19.95" customHeight="1" x14ac:dyDescent="0.3">
      <c r="A2265" s="2" t="s">
        <v>3553</v>
      </c>
      <c r="B2265" s="15">
        <v>16024</v>
      </c>
      <c r="C2265" s="15">
        <v>16560</v>
      </c>
      <c r="D2265" s="18" t="s">
        <v>6033</v>
      </c>
      <c r="E2265" s="18" t="s">
        <v>6032</v>
      </c>
      <c r="F2265" s="17" t="s">
        <v>5</v>
      </c>
      <c r="H2265" s="18" t="s">
        <v>6024</v>
      </c>
      <c r="I2265" s="18" t="str">
        <f t="shared" si="35"/>
        <v/>
      </c>
    </row>
    <row r="2266" spans="1:9" ht="19.95" customHeight="1" x14ac:dyDescent="0.3">
      <c r="A2266" s="2" t="s">
        <v>692</v>
      </c>
      <c r="B2266" s="15">
        <v>17237</v>
      </c>
      <c r="C2266" s="15">
        <v>17780</v>
      </c>
      <c r="D2266" s="18" t="s">
        <v>6033</v>
      </c>
      <c r="E2266" s="18" t="s">
        <v>6032</v>
      </c>
      <c r="F2266" s="17" t="s">
        <v>5</v>
      </c>
      <c r="H2266" s="18" t="s">
        <v>6024</v>
      </c>
      <c r="I2266" s="18" t="str">
        <f t="shared" si="35"/>
        <v/>
      </c>
    </row>
    <row r="2267" spans="1:9" ht="19.95" customHeight="1" x14ac:dyDescent="0.3">
      <c r="A2267" s="2" t="s">
        <v>1154</v>
      </c>
      <c r="B2267" s="15">
        <v>16026</v>
      </c>
      <c r="C2267" s="15">
        <v>16430</v>
      </c>
      <c r="D2267" s="18" t="s">
        <v>6033</v>
      </c>
      <c r="E2267" s="18" t="s">
        <v>6032</v>
      </c>
      <c r="F2267" s="17" t="s">
        <v>5</v>
      </c>
      <c r="H2267" s="18" t="s">
        <v>6024</v>
      </c>
      <c r="I2267" s="18" t="str">
        <f t="shared" si="35"/>
        <v/>
      </c>
    </row>
    <row r="2268" spans="1:9" ht="19.95" customHeight="1" x14ac:dyDescent="0.3">
      <c r="A2268" s="2" t="s">
        <v>3709</v>
      </c>
      <c r="B2268" s="15">
        <v>17252</v>
      </c>
      <c r="C2268" s="15">
        <v>17350</v>
      </c>
      <c r="D2268" s="18" t="s">
        <v>6033</v>
      </c>
      <c r="E2268" s="18" t="s">
        <v>6032</v>
      </c>
      <c r="F2268" s="17" t="s">
        <v>5</v>
      </c>
      <c r="H2268" s="18" t="s">
        <v>6024</v>
      </c>
      <c r="I2268" s="18" t="str">
        <f t="shared" si="35"/>
        <v/>
      </c>
    </row>
    <row r="2269" spans="1:9" ht="19.95" customHeight="1" x14ac:dyDescent="0.3">
      <c r="A2269" s="2" t="s">
        <v>3400</v>
      </c>
      <c r="B2269" s="15">
        <v>16029</v>
      </c>
      <c r="C2269" s="15">
        <v>16210</v>
      </c>
      <c r="D2269" s="18" t="s">
        <v>6033</v>
      </c>
      <c r="E2269" s="18" t="s">
        <v>6032</v>
      </c>
      <c r="F2269" s="17" t="s">
        <v>5</v>
      </c>
      <c r="H2269" s="18" t="s">
        <v>6024</v>
      </c>
      <c r="I2269" s="18" t="str">
        <f t="shared" si="35"/>
        <v/>
      </c>
    </row>
    <row r="2270" spans="1:9" ht="19.95" customHeight="1" x14ac:dyDescent="0.3">
      <c r="A2270" s="2" t="s">
        <v>3726</v>
      </c>
      <c r="B2270" s="15">
        <v>17254</v>
      </c>
      <c r="C2270" s="15">
        <v>17380</v>
      </c>
      <c r="D2270" s="18" t="s">
        <v>6033</v>
      </c>
      <c r="E2270" s="18" t="s">
        <v>6032</v>
      </c>
      <c r="F2270" s="17" t="s">
        <v>5</v>
      </c>
      <c r="H2270" s="18" t="s">
        <v>6024</v>
      </c>
      <c r="I2270" s="18" t="str">
        <f t="shared" si="35"/>
        <v/>
      </c>
    </row>
    <row r="2271" spans="1:9" ht="19.95" customHeight="1" x14ac:dyDescent="0.3">
      <c r="A2271" s="2" t="s">
        <v>1095</v>
      </c>
      <c r="B2271" s="15">
        <v>16032</v>
      </c>
      <c r="C2271" s="15">
        <v>16120</v>
      </c>
      <c r="D2271" s="18" t="s">
        <v>6033</v>
      </c>
      <c r="E2271" s="18" t="s">
        <v>6032</v>
      </c>
      <c r="F2271" s="17" t="s">
        <v>5</v>
      </c>
      <c r="H2271" s="18" t="s">
        <v>6024</v>
      </c>
      <c r="I2271" s="18" t="str">
        <f t="shared" si="35"/>
        <v/>
      </c>
    </row>
    <row r="2272" spans="1:9" ht="19.95" customHeight="1" x14ac:dyDescent="0.3">
      <c r="A2272" s="2" t="s">
        <v>3837</v>
      </c>
      <c r="B2272" s="15">
        <v>17256</v>
      </c>
      <c r="C2272" s="15">
        <v>17770</v>
      </c>
      <c r="D2272" s="18" t="s">
        <v>6033</v>
      </c>
      <c r="E2272" s="18" t="s">
        <v>6032</v>
      </c>
      <c r="F2272" s="17" t="s">
        <v>5</v>
      </c>
      <c r="H2272" s="18" t="s">
        <v>6024</v>
      </c>
      <c r="I2272" s="18" t="str">
        <f t="shared" si="35"/>
        <v/>
      </c>
    </row>
    <row r="2273" spans="1:9" ht="19.95" customHeight="1" x14ac:dyDescent="0.3">
      <c r="A2273" s="2" t="s">
        <v>635</v>
      </c>
      <c r="B2273" s="15">
        <v>16034</v>
      </c>
      <c r="C2273" s="15">
        <v>16210</v>
      </c>
      <c r="D2273" s="18" t="s">
        <v>6033</v>
      </c>
      <c r="E2273" s="18" t="s">
        <v>6032</v>
      </c>
      <c r="F2273" s="17" t="s">
        <v>5</v>
      </c>
      <c r="H2273" s="18" t="s">
        <v>6024</v>
      </c>
      <c r="I2273" s="18" t="str">
        <f t="shared" si="35"/>
        <v/>
      </c>
    </row>
    <row r="2274" spans="1:9" ht="19.95" customHeight="1" x14ac:dyDescent="0.3">
      <c r="A2274" s="2" t="s">
        <v>3756</v>
      </c>
      <c r="B2274" s="15">
        <v>17271</v>
      </c>
      <c r="C2274" s="15">
        <v>17470</v>
      </c>
      <c r="D2274" s="18" t="s">
        <v>6033</v>
      </c>
      <c r="E2274" s="18" t="s">
        <v>6032</v>
      </c>
      <c r="F2274" s="17" t="s">
        <v>5</v>
      </c>
      <c r="H2274" s="18" t="s">
        <v>6024</v>
      </c>
      <c r="I2274" s="18" t="str">
        <f t="shared" si="35"/>
        <v/>
      </c>
    </row>
    <row r="2275" spans="1:9" ht="19.95" customHeight="1" x14ac:dyDescent="0.3">
      <c r="A2275" s="2" t="s">
        <v>3401</v>
      </c>
      <c r="B2275" s="15">
        <v>16037</v>
      </c>
      <c r="C2275" s="15">
        <v>16210</v>
      </c>
      <c r="D2275" s="18" t="s">
        <v>6033</v>
      </c>
      <c r="E2275" s="18" t="s">
        <v>6032</v>
      </c>
      <c r="F2275" s="17" t="s">
        <v>5</v>
      </c>
      <c r="H2275" s="18" t="s">
        <v>6024</v>
      </c>
      <c r="I2275" s="18" t="str">
        <f t="shared" si="35"/>
        <v/>
      </c>
    </row>
    <row r="2276" spans="1:9" ht="19.95" customHeight="1" x14ac:dyDescent="0.3">
      <c r="A2276" s="2" t="s">
        <v>3624</v>
      </c>
      <c r="B2276" s="15">
        <v>17290</v>
      </c>
      <c r="C2276" s="15">
        <v>17160</v>
      </c>
      <c r="D2276" s="18" t="s">
        <v>6033</v>
      </c>
      <c r="E2276" s="18" t="s">
        <v>6032</v>
      </c>
      <c r="F2276" s="17" t="s">
        <v>5</v>
      </c>
      <c r="H2276" s="18" t="s">
        <v>6024</v>
      </c>
      <c r="I2276" s="18" t="str">
        <f t="shared" si="35"/>
        <v/>
      </c>
    </row>
    <row r="2277" spans="1:9" ht="19.95" customHeight="1" x14ac:dyDescent="0.3">
      <c r="A2277" s="2" t="s">
        <v>3491</v>
      </c>
      <c r="B2277" s="15">
        <v>16038</v>
      </c>
      <c r="C2277" s="15">
        <v>16350</v>
      </c>
      <c r="D2277" s="18" t="s">
        <v>6033</v>
      </c>
      <c r="E2277" s="18" t="s">
        <v>6032</v>
      </c>
      <c r="F2277" s="17" t="s">
        <v>5</v>
      </c>
      <c r="H2277" s="18" t="s">
        <v>6024</v>
      </c>
      <c r="I2277" s="18" t="str">
        <f t="shared" si="35"/>
        <v/>
      </c>
    </row>
    <row r="2278" spans="1:9" ht="19.95" customHeight="1" x14ac:dyDescent="0.3">
      <c r="A2278" s="2" t="s">
        <v>1129</v>
      </c>
      <c r="B2278" s="15">
        <v>17291</v>
      </c>
      <c r="C2278" s="15">
        <v>17138</v>
      </c>
      <c r="D2278" s="18" t="s">
        <v>6029</v>
      </c>
      <c r="E2278" s="18" t="s">
        <v>6032</v>
      </c>
      <c r="F2278" s="17" t="s">
        <v>5</v>
      </c>
      <c r="H2278" s="18" t="s">
        <v>6031</v>
      </c>
      <c r="I2278" s="18" t="str">
        <f t="shared" si="35"/>
        <v/>
      </c>
    </row>
    <row r="2279" spans="1:9" ht="19.95" customHeight="1" x14ac:dyDescent="0.3">
      <c r="A2279" s="2" t="s">
        <v>3537</v>
      </c>
      <c r="B2279" s="15">
        <v>16040</v>
      </c>
      <c r="C2279" s="15">
        <v>16480</v>
      </c>
      <c r="D2279" s="18" t="s">
        <v>6033</v>
      </c>
      <c r="E2279" s="18" t="s">
        <v>6032</v>
      </c>
      <c r="F2279" s="17" t="s">
        <v>5</v>
      </c>
      <c r="H2279" s="18" t="s">
        <v>6024</v>
      </c>
      <c r="I2279" s="18" t="str">
        <f t="shared" si="35"/>
        <v/>
      </c>
    </row>
    <row r="2280" spans="1:9" ht="19.95" customHeight="1" x14ac:dyDescent="0.3">
      <c r="A2280" s="2" t="s">
        <v>1366</v>
      </c>
      <c r="B2280" s="15">
        <v>17295</v>
      </c>
      <c r="C2280" s="15">
        <v>17500</v>
      </c>
      <c r="D2280" s="18" t="s">
        <v>6033</v>
      </c>
      <c r="E2280" s="18" t="s">
        <v>6032</v>
      </c>
      <c r="F2280" s="17" t="s">
        <v>5</v>
      </c>
      <c r="H2280" s="18" t="s">
        <v>6024</v>
      </c>
      <c r="I2280" s="18" t="str">
        <f t="shared" si="35"/>
        <v/>
      </c>
    </row>
    <row r="2281" spans="1:9" ht="19.95" customHeight="1" x14ac:dyDescent="0.3">
      <c r="A2281" s="2" t="s">
        <v>3565</v>
      </c>
      <c r="B2281" s="15">
        <v>16044</v>
      </c>
      <c r="C2281" s="15">
        <v>16700</v>
      </c>
      <c r="D2281" s="18" t="s">
        <v>6033</v>
      </c>
      <c r="E2281" s="18" t="s">
        <v>6032</v>
      </c>
      <c r="F2281" s="17" t="s">
        <v>5</v>
      </c>
      <c r="H2281" s="18" t="s">
        <v>6024</v>
      </c>
      <c r="I2281" s="18" t="str">
        <f t="shared" si="35"/>
        <v/>
      </c>
    </row>
    <row r="2282" spans="1:9" ht="19.95" customHeight="1" x14ac:dyDescent="0.3">
      <c r="A2282" s="2" t="s">
        <v>3750</v>
      </c>
      <c r="B2282" s="15">
        <v>17296</v>
      </c>
      <c r="C2282" s="15">
        <v>17460</v>
      </c>
      <c r="D2282" s="18" t="s">
        <v>6033</v>
      </c>
      <c r="E2282" s="18" t="s">
        <v>6032</v>
      </c>
      <c r="F2282" s="17" t="s">
        <v>5</v>
      </c>
      <c r="H2282" s="18" t="s">
        <v>6024</v>
      </c>
      <c r="I2282" s="18" t="str">
        <f t="shared" si="35"/>
        <v/>
      </c>
    </row>
    <row r="2283" spans="1:9" ht="19.95" customHeight="1" x14ac:dyDescent="0.3">
      <c r="A2283" s="2" t="s">
        <v>3494</v>
      </c>
      <c r="B2283" s="15">
        <v>16053</v>
      </c>
      <c r="C2283" s="15">
        <v>16360</v>
      </c>
      <c r="D2283" s="18" t="s">
        <v>6033</v>
      </c>
      <c r="E2283" s="18" t="s">
        <v>6032</v>
      </c>
      <c r="F2283" s="17" t="s">
        <v>5</v>
      </c>
      <c r="H2283" s="18" t="s">
        <v>6024</v>
      </c>
      <c r="I2283" s="18" t="str">
        <f t="shared" si="35"/>
        <v/>
      </c>
    </row>
    <row r="2284" spans="1:9" ht="19.95" customHeight="1" x14ac:dyDescent="0.3">
      <c r="A2284" s="2" t="s">
        <v>942</v>
      </c>
      <c r="B2284" s="15">
        <v>17297</v>
      </c>
      <c r="C2284" s="15">
        <v>17940</v>
      </c>
      <c r="D2284" s="18" t="s">
        <v>6033</v>
      </c>
      <c r="E2284" s="18" t="s">
        <v>6032</v>
      </c>
      <c r="F2284" s="17" t="s">
        <v>5</v>
      </c>
      <c r="H2284" s="18" t="s">
        <v>6024</v>
      </c>
      <c r="I2284" s="18" t="str">
        <f t="shared" si="35"/>
        <v/>
      </c>
    </row>
    <row r="2285" spans="1:9" ht="19.95" customHeight="1" x14ac:dyDescent="0.3">
      <c r="A2285" s="2" t="s">
        <v>3353</v>
      </c>
      <c r="B2285" s="15">
        <v>16057</v>
      </c>
      <c r="C2285" s="15">
        <v>16120</v>
      </c>
      <c r="D2285" s="18" t="s">
        <v>6033</v>
      </c>
      <c r="E2285" s="18" t="s">
        <v>6032</v>
      </c>
      <c r="F2285" s="17" t="s">
        <v>5</v>
      </c>
      <c r="H2285" s="18" t="s">
        <v>6024</v>
      </c>
      <c r="I2285" s="18" t="str">
        <f t="shared" si="35"/>
        <v/>
      </c>
    </row>
    <row r="2286" spans="1:9" ht="19.95" customHeight="1" x14ac:dyDescent="0.3">
      <c r="A2286" s="2" t="s">
        <v>76</v>
      </c>
      <c r="B2286" s="15">
        <v>17300</v>
      </c>
      <c r="C2286" s="15">
        <v>17000</v>
      </c>
      <c r="D2286" s="18" t="s">
        <v>6029</v>
      </c>
      <c r="E2286" s="18" t="s">
        <v>6032</v>
      </c>
      <c r="F2286" s="17" t="s">
        <v>5</v>
      </c>
      <c r="H2286" s="18" t="s">
        <v>6031</v>
      </c>
      <c r="I2286" s="18" t="str">
        <f t="shared" si="35"/>
        <v/>
      </c>
    </row>
    <row r="2287" spans="1:9" ht="19.95" customHeight="1" x14ac:dyDescent="0.3">
      <c r="A2287" s="2" t="s">
        <v>3339</v>
      </c>
      <c r="B2287" s="15">
        <v>16058</v>
      </c>
      <c r="C2287" s="15">
        <v>16100</v>
      </c>
      <c r="D2287" s="18" t="s">
        <v>6029</v>
      </c>
      <c r="E2287" s="18" t="s">
        <v>6032</v>
      </c>
      <c r="F2287" s="17" t="s">
        <v>5</v>
      </c>
      <c r="H2287" s="18" t="s">
        <v>6031</v>
      </c>
      <c r="I2287" s="18" t="str">
        <f t="shared" si="35"/>
        <v/>
      </c>
    </row>
    <row r="2288" spans="1:9" ht="19.95" customHeight="1" x14ac:dyDescent="0.3">
      <c r="A2288" s="2" t="s">
        <v>3668</v>
      </c>
      <c r="B2288" s="15">
        <v>17302</v>
      </c>
      <c r="C2288" s="15">
        <v>17250</v>
      </c>
      <c r="D2288" s="18" t="s">
        <v>6033</v>
      </c>
      <c r="E2288" s="18" t="s">
        <v>6032</v>
      </c>
      <c r="F2288" s="17" t="s">
        <v>5</v>
      </c>
      <c r="H2288" s="18" t="s">
        <v>6024</v>
      </c>
      <c r="I2288" s="18" t="str">
        <f t="shared" si="35"/>
        <v/>
      </c>
    </row>
    <row r="2289" spans="1:9" ht="19.95" customHeight="1" x14ac:dyDescent="0.3">
      <c r="A2289" s="2" t="s">
        <v>1445</v>
      </c>
      <c r="B2289" s="15">
        <v>16060</v>
      </c>
      <c r="C2289" s="15">
        <v>16370</v>
      </c>
      <c r="D2289" s="18" t="s">
        <v>6033</v>
      </c>
      <c r="E2289" s="18" t="s">
        <v>6032</v>
      </c>
      <c r="F2289" s="17" t="s">
        <v>5</v>
      </c>
      <c r="H2289" s="18" t="s">
        <v>6024</v>
      </c>
      <c r="I2289" s="18" t="str">
        <f t="shared" si="35"/>
        <v/>
      </c>
    </row>
    <row r="2290" spans="1:9" ht="19.95" customHeight="1" x14ac:dyDescent="0.3">
      <c r="A2290" s="2" t="s">
        <v>3398</v>
      </c>
      <c r="B2290" s="15">
        <v>17304</v>
      </c>
      <c r="C2290" s="15">
        <v>17800</v>
      </c>
      <c r="D2290" s="18" t="s">
        <v>6033</v>
      </c>
      <c r="E2290" s="18" t="s">
        <v>6032</v>
      </c>
      <c r="F2290" s="17" t="s">
        <v>5</v>
      </c>
      <c r="H2290" s="18" t="s">
        <v>6024</v>
      </c>
      <c r="I2290" s="18" t="str">
        <f t="shared" si="35"/>
        <v/>
      </c>
    </row>
    <row r="2291" spans="1:9" ht="19.95" customHeight="1" x14ac:dyDescent="0.3">
      <c r="A2291" s="2" t="s">
        <v>1577</v>
      </c>
      <c r="B2291" s="15">
        <v>16065</v>
      </c>
      <c r="C2291" s="15">
        <v>16500</v>
      </c>
      <c r="D2291" s="18" t="s">
        <v>6033</v>
      </c>
      <c r="E2291" s="18" t="s">
        <v>6032</v>
      </c>
      <c r="F2291" s="17" t="s">
        <v>5</v>
      </c>
      <c r="H2291" s="18" t="s">
        <v>6024</v>
      </c>
      <c r="I2291" s="18" t="str">
        <f t="shared" si="35"/>
        <v/>
      </c>
    </row>
    <row r="2292" spans="1:9" ht="19.95" customHeight="1" x14ac:dyDescent="0.3">
      <c r="A2292" s="2" t="s">
        <v>3514</v>
      </c>
      <c r="B2292" s="15">
        <v>17315</v>
      </c>
      <c r="C2292" s="15">
        <v>17220</v>
      </c>
      <c r="D2292" s="18" t="s">
        <v>6029</v>
      </c>
      <c r="E2292" s="18" t="s">
        <v>6032</v>
      </c>
      <c r="F2292" s="17" t="s">
        <v>5</v>
      </c>
      <c r="H2292" s="18" t="s">
        <v>6031</v>
      </c>
      <c r="I2292" s="18" t="str">
        <f t="shared" si="35"/>
        <v/>
      </c>
    </row>
    <row r="2293" spans="1:9" ht="19.95" customHeight="1" x14ac:dyDescent="0.3">
      <c r="A2293" s="2" t="s">
        <v>3344</v>
      </c>
      <c r="B2293" s="15">
        <v>16067</v>
      </c>
      <c r="C2293" s="15">
        <v>16110</v>
      </c>
      <c r="D2293" s="18" t="s">
        <v>6033</v>
      </c>
      <c r="E2293" s="18" t="s">
        <v>6032</v>
      </c>
      <c r="F2293" s="17" t="s">
        <v>5</v>
      </c>
      <c r="H2293" s="18" t="s">
        <v>6024</v>
      </c>
      <c r="I2293" s="18" t="str">
        <f t="shared" si="35"/>
        <v/>
      </c>
    </row>
    <row r="2294" spans="1:9" ht="19.95" customHeight="1" x14ac:dyDescent="0.3">
      <c r="A2294" s="2" t="s">
        <v>3658</v>
      </c>
      <c r="B2294" s="15">
        <v>17325</v>
      </c>
      <c r="C2294" s="15">
        <v>17240</v>
      </c>
      <c r="D2294" s="18" t="s">
        <v>6033</v>
      </c>
      <c r="E2294" s="18" t="s">
        <v>6032</v>
      </c>
      <c r="F2294" s="17" t="s">
        <v>5</v>
      </c>
      <c r="H2294" s="18" t="s">
        <v>6024</v>
      </c>
      <c r="I2294" s="18" t="str">
        <f t="shared" si="35"/>
        <v/>
      </c>
    </row>
    <row r="2295" spans="1:9" ht="19.95" customHeight="1" x14ac:dyDescent="0.3">
      <c r="A2295" s="2" t="s">
        <v>286</v>
      </c>
      <c r="B2295" s="15">
        <v>16093</v>
      </c>
      <c r="C2295" s="15">
        <v>16380</v>
      </c>
      <c r="D2295" s="18" t="s">
        <v>6033</v>
      </c>
      <c r="E2295" s="18" t="s">
        <v>6032</v>
      </c>
      <c r="F2295" s="17" t="s">
        <v>5</v>
      </c>
      <c r="H2295" s="18" t="s">
        <v>6024</v>
      </c>
      <c r="I2295" s="18" t="str">
        <f t="shared" si="35"/>
        <v/>
      </c>
    </row>
    <row r="2296" spans="1:9" ht="19.95" customHeight="1" x14ac:dyDescent="0.3">
      <c r="A2296" s="2" t="s">
        <v>3659</v>
      </c>
      <c r="B2296" s="15">
        <v>17328</v>
      </c>
      <c r="C2296" s="15">
        <v>17240</v>
      </c>
      <c r="D2296" s="18" t="s">
        <v>6033</v>
      </c>
      <c r="E2296" s="18" t="s">
        <v>6032</v>
      </c>
      <c r="F2296" s="17" t="s">
        <v>5</v>
      </c>
      <c r="H2296" s="18" t="s">
        <v>6024</v>
      </c>
      <c r="I2296" s="18" t="str">
        <f t="shared" si="35"/>
        <v/>
      </c>
    </row>
    <row r="2297" spans="1:9" ht="19.95" customHeight="1" x14ac:dyDescent="0.3">
      <c r="A2297" s="2" t="s">
        <v>30</v>
      </c>
      <c r="B2297" s="15">
        <v>16097</v>
      </c>
      <c r="C2297" s="15">
        <v>16370</v>
      </c>
      <c r="D2297" s="18" t="s">
        <v>6029</v>
      </c>
      <c r="E2297" s="18" t="s">
        <v>6032</v>
      </c>
      <c r="F2297" s="17" t="s">
        <v>5</v>
      </c>
      <c r="H2297" s="18" t="s">
        <v>6031</v>
      </c>
      <c r="I2297" s="18" t="str">
        <f t="shared" si="35"/>
        <v/>
      </c>
    </row>
    <row r="2298" spans="1:9" ht="19.95" customHeight="1" x14ac:dyDescent="0.3">
      <c r="A2298" s="2" t="s">
        <v>3660</v>
      </c>
      <c r="B2298" s="15">
        <v>17331</v>
      </c>
      <c r="C2298" s="15">
        <v>17240</v>
      </c>
      <c r="D2298" s="18" t="s">
        <v>6033</v>
      </c>
      <c r="E2298" s="18" t="s">
        <v>6032</v>
      </c>
      <c r="F2298" s="17" t="s">
        <v>5</v>
      </c>
      <c r="H2298" s="18" t="s">
        <v>6024</v>
      </c>
      <c r="I2298" s="18" t="str">
        <f t="shared" si="35"/>
        <v/>
      </c>
    </row>
    <row r="2299" spans="1:9" ht="19.95" customHeight="1" x14ac:dyDescent="0.3">
      <c r="A2299" s="2" t="s">
        <v>135</v>
      </c>
      <c r="B2299" s="15">
        <v>16102</v>
      </c>
      <c r="C2299" s="15">
        <v>16100</v>
      </c>
      <c r="D2299" s="18" t="s">
        <v>6029</v>
      </c>
      <c r="E2299" s="18" t="s">
        <v>6032</v>
      </c>
      <c r="F2299" s="17" t="s">
        <v>5</v>
      </c>
      <c r="H2299" s="18" t="s">
        <v>6031</v>
      </c>
      <c r="I2299" s="18" t="str">
        <f t="shared" si="35"/>
        <v/>
      </c>
    </row>
    <row r="2300" spans="1:9" ht="19.95" customHeight="1" x14ac:dyDescent="0.3">
      <c r="A2300" s="2" t="s">
        <v>3757</v>
      </c>
      <c r="B2300" s="15">
        <v>17334</v>
      </c>
      <c r="C2300" s="15">
        <v>17470</v>
      </c>
      <c r="D2300" s="18" t="s">
        <v>6033</v>
      </c>
      <c r="E2300" s="18" t="s">
        <v>6032</v>
      </c>
      <c r="F2300" s="17" t="s">
        <v>5</v>
      </c>
      <c r="H2300" s="18" t="s">
        <v>6024</v>
      </c>
      <c r="I2300" s="18" t="str">
        <f t="shared" si="35"/>
        <v/>
      </c>
    </row>
    <row r="2301" spans="1:9" ht="19.95" customHeight="1" x14ac:dyDescent="0.3">
      <c r="A2301" s="2" t="s">
        <v>1217</v>
      </c>
      <c r="B2301" s="15">
        <v>16105</v>
      </c>
      <c r="C2301" s="15">
        <v>16360</v>
      </c>
      <c r="D2301" s="18" t="s">
        <v>6033</v>
      </c>
      <c r="E2301" s="18" t="s">
        <v>6032</v>
      </c>
      <c r="F2301" s="17" t="s">
        <v>5</v>
      </c>
      <c r="H2301" s="18" t="s">
        <v>6024</v>
      </c>
      <c r="I2301" s="18" t="str">
        <f t="shared" si="35"/>
        <v/>
      </c>
    </row>
    <row r="2302" spans="1:9" ht="19.95" customHeight="1" x14ac:dyDescent="0.3">
      <c r="A2302" s="2" t="s">
        <v>3661</v>
      </c>
      <c r="B2302" s="15">
        <v>17342</v>
      </c>
      <c r="C2302" s="15">
        <v>17240</v>
      </c>
      <c r="D2302" s="18" t="s">
        <v>6033</v>
      </c>
      <c r="E2302" s="18" t="s">
        <v>6032</v>
      </c>
      <c r="F2302" s="17" t="s">
        <v>5</v>
      </c>
      <c r="H2302" s="18" t="s">
        <v>6024</v>
      </c>
      <c r="I2302" s="18" t="str">
        <f t="shared" si="35"/>
        <v/>
      </c>
    </row>
    <row r="2303" spans="1:9" ht="19.95" customHeight="1" x14ac:dyDescent="0.3">
      <c r="A2303" s="2" t="s">
        <v>3554</v>
      </c>
      <c r="B2303" s="15">
        <v>16107</v>
      </c>
      <c r="C2303" s="15">
        <v>16560</v>
      </c>
      <c r="D2303" s="18" t="s">
        <v>6033</v>
      </c>
      <c r="E2303" s="18" t="s">
        <v>6032</v>
      </c>
      <c r="F2303" s="17" t="s">
        <v>5</v>
      </c>
      <c r="H2303" s="18" t="s">
        <v>6024</v>
      </c>
      <c r="I2303" s="18" t="str">
        <f t="shared" si="35"/>
        <v/>
      </c>
    </row>
    <row r="2304" spans="1:9" ht="19.95" customHeight="1" x14ac:dyDescent="0.3">
      <c r="A2304" s="2" t="s">
        <v>3775</v>
      </c>
      <c r="B2304" s="15">
        <v>17345</v>
      </c>
      <c r="C2304" s="15">
        <v>17500</v>
      </c>
      <c r="D2304" s="18" t="s">
        <v>6033</v>
      </c>
      <c r="E2304" s="18" t="s">
        <v>6032</v>
      </c>
      <c r="F2304" s="17" t="s">
        <v>5</v>
      </c>
      <c r="H2304" s="18" t="s">
        <v>6024</v>
      </c>
      <c r="I2304" s="18" t="str">
        <f t="shared" si="35"/>
        <v/>
      </c>
    </row>
    <row r="2305" spans="1:9" ht="19.95" customHeight="1" x14ac:dyDescent="0.3">
      <c r="A2305" s="2" t="s">
        <v>3445</v>
      </c>
      <c r="B2305" s="15">
        <v>16121</v>
      </c>
      <c r="C2305" s="15">
        <v>16290</v>
      </c>
      <c r="D2305" s="18" t="s">
        <v>6033</v>
      </c>
      <c r="E2305" s="18" t="s">
        <v>6032</v>
      </c>
      <c r="F2305" s="17" t="s">
        <v>5</v>
      </c>
      <c r="H2305" s="18" t="s">
        <v>6024</v>
      </c>
      <c r="I2305" s="18" t="str">
        <f t="shared" si="35"/>
        <v/>
      </c>
    </row>
    <row r="2306" spans="1:9" ht="19.95" customHeight="1" x14ac:dyDescent="0.3">
      <c r="A2306" s="2" t="s">
        <v>3693</v>
      </c>
      <c r="B2306" s="15">
        <v>17351</v>
      </c>
      <c r="C2306" s="15">
        <v>17320</v>
      </c>
      <c r="D2306" s="18" t="s">
        <v>6029</v>
      </c>
      <c r="E2306" s="18" t="s">
        <v>6032</v>
      </c>
      <c r="F2306" s="17" t="s">
        <v>5</v>
      </c>
      <c r="H2306" s="18" t="s">
        <v>6031</v>
      </c>
      <c r="I2306" s="18" t="str">
        <f t="shared" si="35"/>
        <v/>
      </c>
    </row>
    <row r="2307" spans="1:9" ht="19.95" customHeight="1" x14ac:dyDescent="0.3">
      <c r="A2307" s="2" t="s">
        <v>3475</v>
      </c>
      <c r="B2307" s="15">
        <v>16125</v>
      </c>
      <c r="C2307" s="15">
        <v>16320</v>
      </c>
      <c r="D2307" s="18" t="s">
        <v>6033</v>
      </c>
      <c r="E2307" s="18" t="s">
        <v>6032</v>
      </c>
      <c r="F2307" s="17" t="s">
        <v>5</v>
      </c>
      <c r="H2307" s="18" t="s">
        <v>6024</v>
      </c>
      <c r="I2307" s="18" t="str">
        <f t="shared" ref="I2307:I2370" si="36">IF(OR(E2307="OUI",F2307="OUI"),INDEX(E$1:F$1,1,MATCH("OUI",E2307:F2307,0)),"")</f>
        <v/>
      </c>
    </row>
    <row r="2308" spans="1:9" ht="19.95" customHeight="1" x14ac:dyDescent="0.3">
      <c r="A2308" s="2" t="s">
        <v>3748</v>
      </c>
      <c r="B2308" s="15">
        <v>17353</v>
      </c>
      <c r="C2308" s="15">
        <v>17450</v>
      </c>
      <c r="D2308" s="18" t="s">
        <v>6029</v>
      </c>
      <c r="E2308" s="18" t="s">
        <v>6032</v>
      </c>
      <c r="F2308" s="17" t="s">
        <v>5</v>
      </c>
      <c r="H2308" s="18" t="s">
        <v>6031</v>
      </c>
      <c r="I2308" s="18" t="str">
        <f t="shared" si="36"/>
        <v/>
      </c>
    </row>
    <row r="2309" spans="1:9" ht="19.95" customHeight="1" x14ac:dyDescent="0.3">
      <c r="A2309" s="2" t="s">
        <v>738</v>
      </c>
      <c r="B2309" s="15">
        <v>16132</v>
      </c>
      <c r="C2309" s="15">
        <v>16150</v>
      </c>
      <c r="D2309" s="18" t="s">
        <v>6029</v>
      </c>
      <c r="E2309" s="18" t="s">
        <v>6032</v>
      </c>
      <c r="F2309" s="17" t="s">
        <v>5</v>
      </c>
      <c r="H2309" s="18" t="s">
        <v>6031</v>
      </c>
      <c r="I2309" s="18" t="str">
        <f t="shared" si="36"/>
        <v/>
      </c>
    </row>
    <row r="2310" spans="1:9" ht="19.95" customHeight="1" x14ac:dyDescent="0.3">
      <c r="A2310" s="2" t="s">
        <v>3791</v>
      </c>
      <c r="B2310" s="15">
        <v>17357</v>
      </c>
      <c r="C2310" s="15">
        <v>17520</v>
      </c>
      <c r="D2310" s="18" t="s">
        <v>6033</v>
      </c>
      <c r="E2310" s="18" t="s">
        <v>6032</v>
      </c>
      <c r="F2310" s="17" t="s">
        <v>5</v>
      </c>
      <c r="H2310" s="18" t="s">
        <v>6024</v>
      </c>
      <c r="I2310" s="18" t="str">
        <f t="shared" si="36"/>
        <v/>
      </c>
    </row>
    <row r="2311" spans="1:9" ht="19.95" customHeight="1" x14ac:dyDescent="0.3">
      <c r="A2311" s="2" t="s">
        <v>3499</v>
      </c>
      <c r="B2311" s="15">
        <v>16137</v>
      </c>
      <c r="C2311" s="15">
        <v>16380</v>
      </c>
      <c r="D2311" s="18" t="s">
        <v>6033</v>
      </c>
      <c r="E2311" s="18" t="s">
        <v>6032</v>
      </c>
      <c r="F2311" s="17" t="s">
        <v>5</v>
      </c>
      <c r="H2311" s="18" t="s">
        <v>6024</v>
      </c>
      <c r="I2311" s="18" t="str">
        <f t="shared" si="36"/>
        <v/>
      </c>
    </row>
    <row r="2312" spans="1:9" ht="19.95" customHeight="1" x14ac:dyDescent="0.3">
      <c r="A2312" s="2" t="s">
        <v>3385</v>
      </c>
      <c r="B2312" s="15">
        <v>17361</v>
      </c>
      <c r="C2312" s="15">
        <v>17330</v>
      </c>
      <c r="D2312" s="18" t="s">
        <v>6033</v>
      </c>
      <c r="E2312" s="18" t="s">
        <v>6032</v>
      </c>
      <c r="F2312" s="17" t="s">
        <v>5</v>
      </c>
      <c r="H2312" s="18" t="s">
        <v>6024</v>
      </c>
      <c r="I2312" s="18" t="str">
        <f t="shared" si="36"/>
        <v/>
      </c>
    </row>
    <row r="2313" spans="1:9" ht="19.95" customHeight="1" x14ac:dyDescent="0.3">
      <c r="A2313" s="2" t="s">
        <v>597</v>
      </c>
      <c r="B2313" s="15">
        <v>16148</v>
      </c>
      <c r="C2313" s="15">
        <v>16170</v>
      </c>
      <c r="D2313" s="18" t="s">
        <v>6033</v>
      </c>
      <c r="E2313" s="18" t="s">
        <v>6032</v>
      </c>
      <c r="F2313" s="17" t="s">
        <v>5</v>
      </c>
      <c r="H2313" s="18" t="s">
        <v>6024</v>
      </c>
      <c r="I2313" s="18" t="str">
        <f t="shared" si="36"/>
        <v/>
      </c>
    </row>
    <row r="2314" spans="1:9" ht="19.95" customHeight="1" x14ac:dyDescent="0.3">
      <c r="A2314" s="2" t="s">
        <v>3776</v>
      </c>
      <c r="B2314" s="15">
        <v>17363</v>
      </c>
      <c r="C2314" s="15">
        <v>17500</v>
      </c>
      <c r="D2314" s="18" t="s">
        <v>6033</v>
      </c>
      <c r="E2314" s="18" t="s">
        <v>6032</v>
      </c>
      <c r="F2314" s="17" t="s">
        <v>5</v>
      </c>
      <c r="H2314" s="18" t="s">
        <v>6024</v>
      </c>
      <c r="I2314" s="18" t="str">
        <f t="shared" si="36"/>
        <v/>
      </c>
    </row>
    <row r="2315" spans="1:9" ht="19.95" customHeight="1" x14ac:dyDescent="0.3">
      <c r="A2315" s="2" t="s">
        <v>597</v>
      </c>
      <c r="B2315" s="15">
        <v>16148</v>
      </c>
      <c r="C2315" s="15">
        <v>16170</v>
      </c>
      <c r="D2315" s="18" t="s">
        <v>6033</v>
      </c>
      <c r="E2315" s="18" t="s">
        <v>6032</v>
      </c>
      <c r="F2315" s="17" t="s">
        <v>5</v>
      </c>
      <c r="H2315" s="18" t="s">
        <v>6024</v>
      </c>
      <c r="I2315" s="18" t="str">
        <f t="shared" si="36"/>
        <v/>
      </c>
    </row>
    <row r="2316" spans="1:9" ht="19.95" customHeight="1" x14ac:dyDescent="0.3">
      <c r="A2316" s="2" t="s">
        <v>3717</v>
      </c>
      <c r="B2316" s="15">
        <v>17366</v>
      </c>
      <c r="C2316" s="15">
        <v>17360</v>
      </c>
      <c r="D2316" s="18" t="s">
        <v>6033</v>
      </c>
      <c r="E2316" s="18" t="s">
        <v>6032</v>
      </c>
      <c r="F2316" s="17" t="s">
        <v>5</v>
      </c>
      <c r="H2316" s="18" t="s">
        <v>6024</v>
      </c>
      <c r="I2316" s="18" t="str">
        <f t="shared" si="36"/>
        <v/>
      </c>
    </row>
    <row r="2317" spans="1:9" ht="19.95" customHeight="1" x14ac:dyDescent="0.3">
      <c r="A2317" s="2" t="s">
        <v>3387</v>
      </c>
      <c r="B2317" s="15">
        <v>16153</v>
      </c>
      <c r="C2317" s="15">
        <v>16200</v>
      </c>
      <c r="D2317" s="18" t="s">
        <v>6029</v>
      </c>
      <c r="E2317" s="18" t="s">
        <v>6032</v>
      </c>
      <c r="F2317" s="17" t="s">
        <v>5</v>
      </c>
      <c r="H2317" s="18" t="s">
        <v>6031</v>
      </c>
      <c r="I2317" s="18" t="str">
        <f t="shared" si="36"/>
        <v/>
      </c>
    </row>
    <row r="2318" spans="1:9" ht="19.95" customHeight="1" x14ac:dyDescent="0.3">
      <c r="A2318" s="2" t="s">
        <v>3738</v>
      </c>
      <c r="B2318" s="15">
        <v>17367</v>
      </c>
      <c r="C2318" s="15">
        <v>17400</v>
      </c>
      <c r="D2318" s="18" t="s">
        <v>6033</v>
      </c>
      <c r="E2318" s="18" t="s">
        <v>6032</v>
      </c>
      <c r="F2318" s="17" t="s">
        <v>5</v>
      </c>
      <c r="H2318" s="18" t="s">
        <v>6024</v>
      </c>
      <c r="I2318" s="18" t="str">
        <f t="shared" si="36"/>
        <v/>
      </c>
    </row>
    <row r="2319" spans="1:9" ht="19.95" customHeight="1" x14ac:dyDescent="0.3">
      <c r="A2319" s="2" t="s">
        <v>3363</v>
      </c>
      <c r="B2319" s="15">
        <v>16155</v>
      </c>
      <c r="C2319" s="15">
        <v>16140</v>
      </c>
      <c r="D2319" s="18" t="s">
        <v>6033</v>
      </c>
      <c r="E2319" s="18" t="s">
        <v>6032</v>
      </c>
      <c r="F2319" s="17" t="s">
        <v>5</v>
      </c>
      <c r="H2319" s="18" t="s">
        <v>6024</v>
      </c>
      <c r="I2319" s="18" t="str">
        <f t="shared" si="36"/>
        <v/>
      </c>
    </row>
    <row r="2320" spans="1:9" ht="19.95" customHeight="1" x14ac:dyDescent="0.3">
      <c r="A2320" s="2" t="s">
        <v>3741</v>
      </c>
      <c r="B2320" s="15">
        <v>17369</v>
      </c>
      <c r="C2320" s="15">
        <v>17410</v>
      </c>
      <c r="D2320" s="18" t="s">
        <v>6033</v>
      </c>
      <c r="E2320" s="18" t="s">
        <v>6032</v>
      </c>
      <c r="F2320" s="17" t="s">
        <v>5</v>
      </c>
      <c r="H2320" s="18" t="s">
        <v>6024</v>
      </c>
      <c r="I2320" s="18" t="str">
        <f t="shared" si="36"/>
        <v/>
      </c>
    </row>
    <row r="2321" spans="1:9" ht="19.95" customHeight="1" x14ac:dyDescent="0.3">
      <c r="A2321" s="2" t="s">
        <v>3500</v>
      </c>
      <c r="B2321" s="15">
        <v>16158</v>
      </c>
      <c r="C2321" s="15">
        <v>16380</v>
      </c>
      <c r="D2321" s="18" t="s">
        <v>6033</v>
      </c>
      <c r="E2321" s="18" t="s">
        <v>6032</v>
      </c>
      <c r="F2321" s="17" t="s">
        <v>5</v>
      </c>
      <c r="H2321" s="18" t="s">
        <v>6024</v>
      </c>
      <c r="I2321" s="18" t="str">
        <f t="shared" si="36"/>
        <v/>
      </c>
    </row>
    <row r="2322" spans="1:9" ht="19.95" customHeight="1" x14ac:dyDescent="0.3">
      <c r="A2322" s="2" t="s">
        <v>3841</v>
      </c>
      <c r="B2322" s="15">
        <v>17375</v>
      </c>
      <c r="C2322" s="15">
        <v>17780</v>
      </c>
      <c r="D2322" s="18" t="s">
        <v>6033</v>
      </c>
      <c r="E2322" s="18" t="s">
        <v>6032</v>
      </c>
      <c r="F2322" s="17" t="s">
        <v>5</v>
      </c>
      <c r="H2322" s="18" t="s">
        <v>6024</v>
      </c>
      <c r="I2322" s="18" t="str">
        <f t="shared" si="36"/>
        <v/>
      </c>
    </row>
    <row r="2323" spans="1:9" ht="19.95" customHeight="1" x14ac:dyDescent="0.3">
      <c r="A2323" s="2" t="s">
        <v>3538</v>
      </c>
      <c r="B2323" s="15">
        <v>16161</v>
      </c>
      <c r="C2323" s="15">
        <v>16480</v>
      </c>
      <c r="D2323" s="18" t="s">
        <v>6033</v>
      </c>
      <c r="E2323" s="18" t="s">
        <v>6032</v>
      </c>
      <c r="F2323" s="17" t="s">
        <v>5</v>
      </c>
      <c r="H2323" s="18" t="s">
        <v>6024</v>
      </c>
      <c r="I2323" s="18" t="str">
        <f t="shared" si="36"/>
        <v/>
      </c>
    </row>
    <row r="2324" spans="1:9" ht="19.95" customHeight="1" x14ac:dyDescent="0.3">
      <c r="A2324" s="2" t="s">
        <v>3691</v>
      </c>
      <c r="B2324" s="15">
        <v>17385</v>
      </c>
      <c r="C2324" s="15">
        <v>17310</v>
      </c>
      <c r="D2324" s="18" t="s">
        <v>6033</v>
      </c>
      <c r="E2324" s="18" t="s">
        <v>6032</v>
      </c>
      <c r="F2324" s="17" t="s">
        <v>5</v>
      </c>
      <c r="H2324" s="18" t="s">
        <v>6024</v>
      </c>
      <c r="I2324" s="18" t="str">
        <f t="shared" si="36"/>
        <v/>
      </c>
    </row>
    <row r="2325" spans="1:9" ht="19.95" customHeight="1" x14ac:dyDescent="0.3">
      <c r="A2325" s="2" t="s">
        <v>3476</v>
      </c>
      <c r="B2325" s="15">
        <v>16162</v>
      </c>
      <c r="C2325" s="15">
        <v>16320</v>
      </c>
      <c r="D2325" s="18" t="s">
        <v>6033</v>
      </c>
      <c r="E2325" s="18" t="s">
        <v>6032</v>
      </c>
      <c r="F2325" s="17" t="s">
        <v>5</v>
      </c>
      <c r="H2325" s="18" t="s">
        <v>6024</v>
      </c>
      <c r="I2325" s="18" t="str">
        <f t="shared" si="36"/>
        <v/>
      </c>
    </row>
    <row r="2326" spans="1:9" ht="19.95" customHeight="1" x14ac:dyDescent="0.3">
      <c r="A2326" s="2" t="s">
        <v>3682</v>
      </c>
      <c r="B2326" s="15">
        <v>17386</v>
      </c>
      <c r="C2326" s="15">
        <v>17270</v>
      </c>
      <c r="D2326" s="18" t="s">
        <v>6033</v>
      </c>
      <c r="E2326" s="18" t="s">
        <v>6032</v>
      </c>
      <c r="F2326" s="17" t="s">
        <v>5</v>
      </c>
      <c r="H2326" s="18" t="s">
        <v>6024</v>
      </c>
      <c r="I2326" s="18" t="str">
        <f t="shared" si="36"/>
        <v/>
      </c>
    </row>
    <row r="2327" spans="1:9" ht="19.95" customHeight="1" x14ac:dyDescent="0.3">
      <c r="A2327" s="2" t="s">
        <v>3391</v>
      </c>
      <c r="B2327" s="15">
        <v>16174</v>
      </c>
      <c r="C2327" s="15">
        <v>16200</v>
      </c>
      <c r="D2327" s="18" t="s">
        <v>6029</v>
      </c>
      <c r="E2327" s="18" t="s">
        <v>6032</v>
      </c>
      <c r="F2327" s="17" t="s">
        <v>5</v>
      </c>
      <c r="H2327" s="18" t="s">
        <v>6031</v>
      </c>
      <c r="I2327" s="18" t="str">
        <f t="shared" si="36"/>
        <v/>
      </c>
    </row>
    <row r="2328" spans="1:9" ht="19.95" customHeight="1" x14ac:dyDescent="0.3">
      <c r="A2328" s="2" t="s">
        <v>1180</v>
      </c>
      <c r="B2328" s="15">
        <v>17389</v>
      </c>
      <c r="C2328" s="15">
        <v>17250</v>
      </c>
      <c r="D2328" s="18" t="s">
        <v>6033</v>
      </c>
      <c r="E2328" s="18" t="s">
        <v>6032</v>
      </c>
      <c r="F2328" s="17" t="s">
        <v>5</v>
      </c>
      <c r="H2328" s="18" t="s">
        <v>6024</v>
      </c>
      <c r="I2328" s="18" t="str">
        <f t="shared" si="36"/>
        <v/>
      </c>
    </row>
    <row r="2329" spans="1:9" ht="19.95" customHeight="1" x14ac:dyDescent="0.3">
      <c r="A2329" s="2" t="s">
        <v>3515</v>
      </c>
      <c r="B2329" s="15">
        <v>16182</v>
      </c>
      <c r="C2329" s="15">
        <v>16420</v>
      </c>
      <c r="D2329" s="18" t="s">
        <v>6033</v>
      </c>
      <c r="E2329" s="18" t="s">
        <v>6032</v>
      </c>
      <c r="F2329" s="17" t="s">
        <v>5</v>
      </c>
      <c r="H2329" s="18" t="s">
        <v>6024</v>
      </c>
      <c r="I2329" s="18" t="str">
        <f t="shared" si="36"/>
        <v/>
      </c>
    </row>
    <row r="2330" spans="1:9" ht="19.95" customHeight="1" x14ac:dyDescent="0.3">
      <c r="A2330" s="2" t="s">
        <v>3848</v>
      </c>
      <c r="B2330" s="15">
        <v>17398</v>
      </c>
      <c r="C2330" s="15">
        <v>17800</v>
      </c>
      <c r="D2330" s="18" t="s">
        <v>6033</v>
      </c>
      <c r="E2330" s="18" t="s">
        <v>6032</v>
      </c>
      <c r="F2330" s="17" t="s">
        <v>5</v>
      </c>
      <c r="H2330" s="18" t="s">
        <v>6024</v>
      </c>
      <c r="I2330" s="18" t="str">
        <f t="shared" si="36"/>
        <v/>
      </c>
    </row>
    <row r="2331" spans="1:9" ht="19.95" customHeight="1" x14ac:dyDescent="0.3">
      <c r="A2331" s="2" t="s">
        <v>3466</v>
      </c>
      <c r="B2331" s="15">
        <v>16188</v>
      </c>
      <c r="C2331" s="15">
        <v>16310</v>
      </c>
      <c r="D2331" s="18" t="s">
        <v>6033</v>
      </c>
      <c r="E2331" s="18" t="s">
        <v>6032</v>
      </c>
      <c r="F2331" s="17" t="s">
        <v>5</v>
      </c>
      <c r="H2331" s="18" t="s">
        <v>6024</v>
      </c>
      <c r="I2331" s="18" t="str">
        <f t="shared" si="36"/>
        <v/>
      </c>
    </row>
    <row r="2332" spans="1:9" ht="19.95" customHeight="1" x14ac:dyDescent="0.3">
      <c r="A2332" s="2" t="s">
        <v>3701</v>
      </c>
      <c r="B2332" s="15">
        <v>17401</v>
      </c>
      <c r="C2332" s="15">
        <v>17330</v>
      </c>
      <c r="D2332" s="18" t="s">
        <v>6033</v>
      </c>
      <c r="E2332" s="18" t="s">
        <v>6032</v>
      </c>
      <c r="F2332" s="17" t="s">
        <v>5</v>
      </c>
      <c r="H2332" s="18" t="s">
        <v>6024</v>
      </c>
      <c r="I2332" s="18" t="str">
        <f t="shared" si="36"/>
        <v/>
      </c>
    </row>
    <row r="2333" spans="1:9" ht="19.95" customHeight="1" x14ac:dyDescent="0.3">
      <c r="A2333" s="2" t="s">
        <v>3442</v>
      </c>
      <c r="B2333" s="15">
        <v>16192</v>
      </c>
      <c r="C2333" s="15">
        <v>16270</v>
      </c>
      <c r="D2333" s="18" t="s">
        <v>6029</v>
      </c>
      <c r="E2333" s="18" t="s">
        <v>6032</v>
      </c>
      <c r="F2333" s="17" t="s">
        <v>5</v>
      </c>
      <c r="H2333" s="18" t="s">
        <v>6031</v>
      </c>
      <c r="I2333" s="18" t="str">
        <f t="shared" si="36"/>
        <v/>
      </c>
    </row>
    <row r="2334" spans="1:9" ht="19.95" customHeight="1" x14ac:dyDescent="0.3">
      <c r="A2334" s="2" t="s">
        <v>3662</v>
      </c>
      <c r="B2334" s="15">
        <v>17402</v>
      </c>
      <c r="C2334" s="15">
        <v>17240</v>
      </c>
      <c r="D2334" s="18" t="s">
        <v>6033</v>
      </c>
      <c r="E2334" s="18" t="s">
        <v>6032</v>
      </c>
      <c r="F2334" s="17" t="s">
        <v>5</v>
      </c>
      <c r="H2334" s="18" t="s">
        <v>6024</v>
      </c>
      <c r="I2334" s="18" t="str">
        <f t="shared" si="36"/>
        <v/>
      </c>
    </row>
    <row r="2335" spans="1:9" ht="19.95" customHeight="1" x14ac:dyDescent="0.3">
      <c r="A2335" s="2" t="s">
        <v>3340</v>
      </c>
      <c r="B2335" s="15">
        <v>16193</v>
      </c>
      <c r="C2335" s="15">
        <v>16100</v>
      </c>
      <c r="D2335" s="18" t="s">
        <v>6033</v>
      </c>
      <c r="E2335" s="18" t="s">
        <v>6032</v>
      </c>
      <c r="F2335" s="17" t="s">
        <v>5</v>
      </c>
      <c r="H2335" s="18" t="s">
        <v>6024</v>
      </c>
      <c r="I2335" s="18" t="str">
        <f t="shared" si="36"/>
        <v/>
      </c>
    </row>
    <row r="2336" spans="1:9" ht="19.95" customHeight="1" x14ac:dyDescent="0.3">
      <c r="A2336" s="2" t="s">
        <v>3674</v>
      </c>
      <c r="B2336" s="15">
        <v>17404</v>
      </c>
      <c r="C2336" s="15">
        <v>17260</v>
      </c>
      <c r="D2336" s="18" t="s">
        <v>6033</v>
      </c>
      <c r="E2336" s="18" t="s">
        <v>6032</v>
      </c>
      <c r="F2336" s="17" t="s">
        <v>5</v>
      </c>
      <c r="H2336" s="18" t="s">
        <v>6024</v>
      </c>
      <c r="I2336" s="18" t="str">
        <f t="shared" si="36"/>
        <v/>
      </c>
    </row>
    <row r="2337" spans="1:9" ht="19.95" customHeight="1" x14ac:dyDescent="0.3">
      <c r="A2337" s="2" t="s">
        <v>3340</v>
      </c>
      <c r="B2337" s="15">
        <v>16193</v>
      </c>
      <c r="C2337" s="15">
        <v>16100</v>
      </c>
      <c r="D2337" s="18" t="s">
        <v>6033</v>
      </c>
      <c r="E2337" s="18" t="s">
        <v>6032</v>
      </c>
      <c r="F2337" s="17" t="s">
        <v>5</v>
      </c>
      <c r="H2337" s="18" t="s">
        <v>6024</v>
      </c>
      <c r="I2337" s="18" t="str">
        <f t="shared" si="36"/>
        <v/>
      </c>
    </row>
    <row r="2338" spans="1:9" ht="19.95" customHeight="1" x14ac:dyDescent="0.3">
      <c r="A2338" s="2" t="s">
        <v>3409</v>
      </c>
      <c r="B2338" s="15">
        <v>17406</v>
      </c>
      <c r="C2338" s="15">
        <v>17600</v>
      </c>
      <c r="D2338" s="18" t="s">
        <v>6033</v>
      </c>
      <c r="E2338" s="18" t="s">
        <v>6032</v>
      </c>
      <c r="F2338" s="17" t="s">
        <v>5</v>
      </c>
      <c r="H2338" s="18" t="s">
        <v>6024</v>
      </c>
      <c r="I2338" s="18" t="str">
        <f t="shared" si="36"/>
        <v/>
      </c>
    </row>
    <row r="2339" spans="1:9" ht="19.95" customHeight="1" x14ac:dyDescent="0.3">
      <c r="A2339" s="2" t="s">
        <v>107</v>
      </c>
      <c r="B2339" s="15">
        <v>16206</v>
      </c>
      <c r="C2339" s="15">
        <v>16230</v>
      </c>
      <c r="D2339" s="18" t="s">
        <v>6029</v>
      </c>
      <c r="E2339" s="18" t="s">
        <v>6032</v>
      </c>
      <c r="F2339" s="17" t="s">
        <v>5</v>
      </c>
      <c r="H2339" s="18" t="s">
        <v>6031</v>
      </c>
      <c r="I2339" s="18" t="str">
        <f t="shared" si="36"/>
        <v/>
      </c>
    </row>
    <row r="2340" spans="1:9" ht="19.95" customHeight="1" x14ac:dyDescent="0.3">
      <c r="A2340" s="2" t="s">
        <v>3650</v>
      </c>
      <c r="B2340" s="15">
        <v>17407</v>
      </c>
      <c r="C2340" s="15">
        <v>17220</v>
      </c>
      <c r="D2340" s="18" t="s">
        <v>6029</v>
      </c>
      <c r="E2340" s="18" t="s">
        <v>6032</v>
      </c>
      <c r="F2340" s="17" t="s">
        <v>5</v>
      </c>
      <c r="H2340" s="18" t="s">
        <v>6031</v>
      </c>
      <c r="I2340" s="18" t="str">
        <f t="shared" si="36"/>
        <v/>
      </c>
    </row>
    <row r="2341" spans="1:9" ht="19.95" customHeight="1" x14ac:dyDescent="0.3">
      <c r="A2341" s="2" t="s">
        <v>368</v>
      </c>
      <c r="B2341" s="15">
        <v>16213</v>
      </c>
      <c r="C2341" s="15">
        <v>16310</v>
      </c>
      <c r="D2341" s="18" t="s">
        <v>6033</v>
      </c>
      <c r="E2341" s="18" t="s">
        <v>6032</v>
      </c>
      <c r="F2341" s="17" t="s">
        <v>5</v>
      </c>
      <c r="H2341" s="18" t="s">
        <v>6024</v>
      </c>
      <c r="I2341" s="18" t="str">
        <f t="shared" si="36"/>
        <v/>
      </c>
    </row>
    <row r="2342" spans="1:9" ht="19.95" customHeight="1" x14ac:dyDescent="0.3">
      <c r="A2342" s="2" t="s">
        <v>3650</v>
      </c>
      <c r="B2342" s="15">
        <v>17407</v>
      </c>
      <c r="C2342" s="15">
        <v>17220</v>
      </c>
      <c r="D2342" s="18" t="s">
        <v>6029</v>
      </c>
      <c r="E2342" s="18" t="s">
        <v>6032</v>
      </c>
      <c r="F2342" s="17" t="s">
        <v>5</v>
      </c>
      <c r="H2342" s="18" t="s">
        <v>6031</v>
      </c>
      <c r="I2342" s="18" t="str">
        <f t="shared" si="36"/>
        <v/>
      </c>
    </row>
    <row r="2343" spans="1:9" ht="19.95" customHeight="1" x14ac:dyDescent="0.3">
      <c r="A2343" s="2" t="s">
        <v>3402</v>
      </c>
      <c r="B2343" s="15">
        <v>16215</v>
      </c>
      <c r="C2343" s="15">
        <v>16210</v>
      </c>
      <c r="D2343" s="18" t="s">
        <v>6033</v>
      </c>
      <c r="E2343" s="18" t="s">
        <v>6032</v>
      </c>
      <c r="F2343" s="17" t="s">
        <v>5</v>
      </c>
      <c r="H2343" s="18" t="s">
        <v>6024</v>
      </c>
      <c r="I2343" s="18" t="str">
        <f t="shared" si="36"/>
        <v/>
      </c>
    </row>
    <row r="2344" spans="1:9" ht="19.95" customHeight="1" x14ac:dyDescent="0.3">
      <c r="A2344" s="2" t="s">
        <v>3669</v>
      </c>
      <c r="B2344" s="15">
        <v>17408</v>
      </c>
      <c r="C2344" s="15">
        <v>17250</v>
      </c>
      <c r="D2344" s="18" t="s">
        <v>6033</v>
      </c>
      <c r="E2344" s="18" t="s">
        <v>6032</v>
      </c>
      <c r="F2344" s="17" t="s">
        <v>5</v>
      </c>
      <c r="H2344" s="18" t="s">
        <v>6024</v>
      </c>
      <c r="I2344" s="18" t="str">
        <f t="shared" si="36"/>
        <v/>
      </c>
    </row>
    <row r="2345" spans="1:9" ht="19.95" customHeight="1" x14ac:dyDescent="0.3">
      <c r="A2345" s="2" t="s">
        <v>940</v>
      </c>
      <c r="B2345" s="15">
        <v>16218</v>
      </c>
      <c r="C2345" s="15">
        <v>16370</v>
      </c>
      <c r="D2345" s="18" t="s">
        <v>6029</v>
      </c>
      <c r="E2345" s="18" t="s">
        <v>6032</v>
      </c>
      <c r="F2345" s="17" t="s">
        <v>5</v>
      </c>
      <c r="H2345" s="18" t="s">
        <v>6031</v>
      </c>
      <c r="I2345" s="18" t="str">
        <f t="shared" si="36"/>
        <v/>
      </c>
    </row>
    <row r="2346" spans="1:9" ht="19.95" customHeight="1" x14ac:dyDescent="0.3">
      <c r="A2346" s="2" t="s">
        <v>3638</v>
      </c>
      <c r="B2346" s="15">
        <v>17409</v>
      </c>
      <c r="C2346" s="15">
        <v>17200</v>
      </c>
      <c r="D2346" s="18" t="s">
        <v>6029</v>
      </c>
      <c r="E2346" s="18" t="s">
        <v>6032</v>
      </c>
      <c r="F2346" s="17" t="s">
        <v>5</v>
      </c>
      <c r="H2346" s="18" t="s">
        <v>6031</v>
      </c>
      <c r="I2346" s="18" t="str">
        <f t="shared" si="36"/>
        <v/>
      </c>
    </row>
    <row r="2347" spans="1:9" ht="19.95" customHeight="1" x14ac:dyDescent="0.3">
      <c r="A2347" s="2" t="s">
        <v>707</v>
      </c>
      <c r="B2347" s="15">
        <v>16220</v>
      </c>
      <c r="C2347" s="15">
        <v>16200</v>
      </c>
      <c r="D2347" s="18" t="s">
        <v>6029</v>
      </c>
      <c r="E2347" s="18" t="s">
        <v>6032</v>
      </c>
      <c r="F2347" s="17" t="s">
        <v>5</v>
      </c>
      <c r="H2347" s="18" t="s">
        <v>6031</v>
      </c>
      <c r="I2347" s="18" t="str">
        <f t="shared" si="36"/>
        <v/>
      </c>
    </row>
    <row r="2348" spans="1:9" ht="19.95" customHeight="1" x14ac:dyDescent="0.3">
      <c r="A2348" s="2" t="s">
        <v>3719</v>
      </c>
      <c r="B2348" s="15">
        <v>17411</v>
      </c>
      <c r="C2348" s="15">
        <v>17370</v>
      </c>
      <c r="D2348" s="18" t="s">
        <v>6033</v>
      </c>
      <c r="E2348" s="18" t="s">
        <v>6032</v>
      </c>
      <c r="F2348" s="17" t="s">
        <v>5</v>
      </c>
      <c r="H2348" s="18" t="s">
        <v>6024</v>
      </c>
      <c r="I2348" s="18" t="str">
        <f t="shared" si="36"/>
        <v/>
      </c>
    </row>
    <row r="2349" spans="1:9" ht="19.95" customHeight="1" x14ac:dyDescent="0.3">
      <c r="A2349" s="2" t="s">
        <v>3424</v>
      </c>
      <c r="B2349" s="15">
        <v>16229</v>
      </c>
      <c r="C2349" s="15">
        <v>16240</v>
      </c>
      <c r="D2349" s="18" t="s">
        <v>6033</v>
      </c>
      <c r="E2349" s="18" t="s">
        <v>6032</v>
      </c>
      <c r="F2349" s="17" t="s">
        <v>5</v>
      </c>
      <c r="H2349" s="18" t="s">
        <v>6024</v>
      </c>
      <c r="I2349" s="18" t="str">
        <f t="shared" si="36"/>
        <v/>
      </c>
    </row>
    <row r="2350" spans="1:9" ht="19.95" customHeight="1" x14ac:dyDescent="0.3">
      <c r="A2350" s="2" t="s">
        <v>363</v>
      </c>
      <c r="B2350" s="15">
        <v>17421</v>
      </c>
      <c r="C2350" s="15">
        <v>17600</v>
      </c>
      <c r="D2350" s="18" t="s">
        <v>6029</v>
      </c>
      <c r="E2350" s="18" t="s">
        <v>6032</v>
      </c>
      <c r="F2350" s="17" t="s">
        <v>5</v>
      </c>
      <c r="H2350" s="18" t="s">
        <v>6031</v>
      </c>
      <c r="I2350" s="18" t="str">
        <f t="shared" si="36"/>
        <v/>
      </c>
    </row>
    <row r="2351" spans="1:9" ht="19.95" customHeight="1" x14ac:dyDescent="0.3">
      <c r="A2351" s="2" t="s">
        <v>437</v>
      </c>
      <c r="B2351" s="15">
        <v>16230</v>
      </c>
      <c r="C2351" s="15">
        <v>16190</v>
      </c>
      <c r="D2351" s="18" t="s">
        <v>6033</v>
      </c>
      <c r="E2351" s="18" t="s">
        <v>6032</v>
      </c>
      <c r="F2351" s="17" t="s">
        <v>5</v>
      </c>
      <c r="H2351" s="18" t="s">
        <v>6024</v>
      </c>
      <c r="I2351" s="18" t="str">
        <f t="shared" si="36"/>
        <v/>
      </c>
    </row>
    <row r="2352" spans="1:9" ht="19.95" customHeight="1" x14ac:dyDescent="0.3">
      <c r="A2352" s="2" t="s">
        <v>3610</v>
      </c>
      <c r="B2352" s="15">
        <v>17424</v>
      </c>
      <c r="C2352" s="15">
        <v>17150</v>
      </c>
      <c r="D2352" s="18" t="s">
        <v>6033</v>
      </c>
      <c r="E2352" s="18" t="s">
        <v>6032</v>
      </c>
      <c r="F2352" s="17" t="s">
        <v>5</v>
      </c>
      <c r="H2352" s="18" t="s">
        <v>6024</v>
      </c>
      <c r="I2352" s="18" t="str">
        <f t="shared" si="36"/>
        <v/>
      </c>
    </row>
    <row r="2353" spans="1:9" ht="19.95" customHeight="1" x14ac:dyDescent="0.3">
      <c r="A2353" s="2" t="s">
        <v>554</v>
      </c>
      <c r="B2353" s="15">
        <v>16236</v>
      </c>
      <c r="C2353" s="15">
        <v>16440</v>
      </c>
      <c r="D2353" s="18" t="s">
        <v>6029</v>
      </c>
      <c r="E2353" s="18" t="s">
        <v>6032</v>
      </c>
      <c r="F2353" s="17" t="s">
        <v>5</v>
      </c>
      <c r="H2353" s="18" t="s">
        <v>6031</v>
      </c>
      <c r="I2353" s="18" t="str">
        <f t="shared" si="36"/>
        <v/>
      </c>
    </row>
    <row r="2354" spans="1:9" ht="19.95" customHeight="1" x14ac:dyDescent="0.3">
      <c r="A2354" s="2" t="s">
        <v>1558</v>
      </c>
      <c r="B2354" s="15">
        <v>17428</v>
      </c>
      <c r="C2354" s="15">
        <v>17160</v>
      </c>
      <c r="D2354" s="18" t="s">
        <v>6033</v>
      </c>
      <c r="E2354" s="18" t="s">
        <v>6032</v>
      </c>
      <c r="F2354" s="17" t="s">
        <v>5</v>
      </c>
      <c r="H2354" s="18" t="s">
        <v>6024</v>
      </c>
      <c r="I2354" s="18" t="str">
        <f t="shared" si="36"/>
        <v/>
      </c>
    </row>
    <row r="2355" spans="1:9" ht="19.95" customHeight="1" x14ac:dyDescent="0.3">
      <c r="A2355" s="2" t="s">
        <v>1132</v>
      </c>
      <c r="B2355" s="15">
        <v>16242</v>
      </c>
      <c r="C2355" s="15">
        <v>16700</v>
      </c>
      <c r="D2355" s="18" t="s">
        <v>6033</v>
      </c>
      <c r="E2355" s="18" t="s">
        <v>6032</v>
      </c>
      <c r="F2355" s="17" t="s">
        <v>5</v>
      </c>
      <c r="H2355" s="18" t="s">
        <v>6024</v>
      </c>
      <c r="I2355" s="18" t="str">
        <f t="shared" si="36"/>
        <v/>
      </c>
    </row>
    <row r="2356" spans="1:9" ht="19.95" customHeight="1" x14ac:dyDescent="0.3">
      <c r="A2356" s="2" t="s">
        <v>3611</v>
      </c>
      <c r="B2356" s="15">
        <v>17430</v>
      </c>
      <c r="C2356" s="15">
        <v>17150</v>
      </c>
      <c r="D2356" s="18" t="s">
        <v>6033</v>
      </c>
      <c r="E2356" s="18" t="s">
        <v>6032</v>
      </c>
      <c r="F2356" s="17" t="s">
        <v>5</v>
      </c>
      <c r="H2356" s="18" t="s">
        <v>6024</v>
      </c>
      <c r="I2356" s="18" t="str">
        <f t="shared" si="36"/>
        <v/>
      </c>
    </row>
    <row r="2357" spans="1:9" ht="19.95" customHeight="1" x14ac:dyDescent="0.3">
      <c r="A2357" s="2" t="s">
        <v>1132</v>
      </c>
      <c r="B2357" s="15">
        <v>16242</v>
      </c>
      <c r="C2357" s="15">
        <v>16700</v>
      </c>
      <c r="D2357" s="18" t="s">
        <v>6033</v>
      </c>
      <c r="E2357" s="18" t="s">
        <v>6032</v>
      </c>
      <c r="F2357" s="17" t="s">
        <v>5</v>
      </c>
      <c r="H2357" s="18" t="s">
        <v>6024</v>
      </c>
      <c r="I2357" s="18" t="str">
        <f t="shared" si="36"/>
        <v/>
      </c>
    </row>
    <row r="2358" spans="1:9" ht="19.95" customHeight="1" x14ac:dyDescent="0.3">
      <c r="A2358" s="2" t="s">
        <v>3710</v>
      </c>
      <c r="B2358" s="15">
        <v>17436</v>
      </c>
      <c r="C2358" s="15">
        <v>17350</v>
      </c>
      <c r="D2358" s="18" t="s">
        <v>6033</v>
      </c>
      <c r="E2358" s="18" t="s">
        <v>6032</v>
      </c>
      <c r="F2358" s="17" t="s">
        <v>5</v>
      </c>
      <c r="H2358" s="18" t="s">
        <v>6024</v>
      </c>
      <c r="I2358" s="18" t="str">
        <f t="shared" si="36"/>
        <v/>
      </c>
    </row>
    <row r="2359" spans="1:9" ht="19.95" customHeight="1" x14ac:dyDescent="0.3">
      <c r="A2359" s="2" t="s">
        <v>1268</v>
      </c>
      <c r="B2359" s="15">
        <v>16253</v>
      </c>
      <c r="C2359" s="15">
        <v>16240</v>
      </c>
      <c r="D2359" s="18" t="s">
        <v>6033</v>
      </c>
      <c r="E2359" s="18" t="s">
        <v>6032</v>
      </c>
      <c r="F2359" s="17" t="s">
        <v>5</v>
      </c>
      <c r="H2359" s="18" t="s">
        <v>6024</v>
      </c>
      <c r="I2359" s="18" t="str">
        <f t="shared" si="36"/>
        <v/>
      </c>
    </row>
    <row r="2360" spans="1:9" ht="19.95" customHeight="1" x14ac:dyDescent="0.3">
      <c r="A2360" s="2" t="s">
        <v>679</v>
      </c>
      <c r="B2360" s="15">
        <v>17447</v>
      </c>
      <c r="C2360" s="15">
        <v>17290</v>
      </c>
      <c r="D2360" s="18" t="s">
        <v>6029</v>
      </c>
      <c r="E2360" s="18" t="s">
        <v>6032</v>
      </c>
      <c r="F2360" s="17" t="s">
        <v>5</v>
      </c>
      <c r="H2360" s="18" t="s">
        <v>6031</v>
      </c>
      <c r="I2360" s="18" t="str">
        <f t="shared" si="36"/>
        <v/>
      </c>
    </row>
    <row r="2361" spans="1:9" ht="19.95" customHeight="1" x14ac:dyDescent="0.3">
      <c r="A2361" s="2" t="s">
        <v>1268</v>
      </c>
      <c r="B2361" s="15">
        <v>16253</v>
      </c>
      <c r="C2361" s="15">
        <v>16240</v>
      </c>
      <c r="D2361" s="18" t="s">
        <v>6033</v>
      </c>
      <c r="E2361" s="18" t="s">
        <v>6032</v>
      </c>
      <c r="F2361" s="17" t="s">
        <v>5</v>
      </c>
      <c r="H2361" s="18" t="s">
        <v>6024</v>
      </c>
      <c r="I2361" s="18" t="str">
        <f t="shared" si="36"/>
        <v/>
      </c>
    </row>
    <row r="2362" spans="1:9" ht="19.95" customHeight="1" x14ac:dyDescent="0.3">
      <c r="A2362" s="2" t="s">
        <v>973</v>
      </c>
      <c r="B2362" s="15">
        <v>17448</v>
      </c>
      <c r="C2362" s="15">
        <v>17380</v>
      </c>
      <c r="D2362" s="18" t="s">
        <v>6029</v>
      </c>
      <c r="E2362" s="18" t="s">
        <v>6032</v>
      </c>
      <c r="F2362" s="17" t="s">
        <v>5</v>
      </c>
      <c r="H2362" s="18" t="s">
        <v>6031</v>
      </c>
      <c r="I2362" s="18" t="str">
        <f t="shared" si="36"/>
        <v/>
      </c>
    </row>
    <row r="2363" spans="1:9" ht="19.95" customHeight="1" x14ac:dyDescent="0.3">
      <c r="A2363" s="2" t="s">
        <v>605</v>
      </c>
      <c r="B2363" s="15">
        <v>16254</v>
      </c>
      <c r="C2363" s="15">
        <v>16390</v>
      </c>
      <c r="D2363" s="18" t="s">
        <v>6033</v>
      </c>
      <c r="E2363" s="18" t="s">
        <v>6032</v>
      </c>
      <c r="F2363" s="17" t="s">
        <v>5</v>
      </c>
      <c r="H2363" s="18" t="s">
        <v>6024</v>
      </c>
      <c r="I2363" s="18" t="str">
        <f t="shared" si="36"/>
        <v/>
      </c>
    </row>
    <row r="2364" spans="1:9" ht="19.95" customHeight="1" x14ac:dyDescent="0.3">
      <c r="A2364" s="2" t="s">
        <v>1348</v>
      </c>
      <c r="B2364" s="15">
        <v>17451</v>
      </c>
      <c r="C2364" s="15">
        <v>17160</v>
      </c>
      <c r="D2364" s="18" t="s">
        <v>6033</v>
      </c>
      <c r="E2364" s="18" t="s">
        <v>6032</v>
      </c>
      <c r="F2364" s="17" t="s">
        <v>5</v>
      </c>
      <c r="H2364" s="18" t="s">
        <v>6024</v>
      </c>
      <c r="I2364" s="18" t="str">
        <f t="shared" si="36"/>
        <v/>
      </c>
    </row>
    <row r="2365" spans="1:9" ht="19.95" customHeight="1" x14ac:dyDescent="0.3">
      <c r="A2365" s="2" t="s">
        <v>3520</v>
      </c>
      <c r="B2365" s="15">
        <v>16255</v>
      </c>
      <c r="C2365" s="15">
        <v>16450</v>
      </c>
      <c r="D2365" s="18" t="s">
        <v>6033</v>
      </c>
      <c r="E2365" s="18" t="s">
        <v>6032</v>
      </c>
      <c r="F2365" s="17" t="s">
        <v>5</v>
      </c>
      <c r="H2365" s="18" t="s">
        <v>6024</v>
      </c>
      <c r="I2365" s="18" t="str">
        <f t="shared" si="36"/>
        <v/>
      </c>
    </row>
    <row r="2366" spans="1:9" ht="19.95" customHeight="1" x14ac:dyDescent="0.3">
      <c r="A2366" s="2" t="s">
        <v>525</v>
      </c>
      <c r="B2366" s="15">
        <v>17452</v>
      </c>
      <c r="C2366" s="15">
        <v>17390</v>
      </c>
      <c r="D2366" s="18" t="s">
        <v>6033</v>
      </c>
      <c r="E2366" s="18" t="s">
        <v>6032</v>
      </c>
      <c r="F2366" s="17" t="s">
        <v>5</v>
      </c>
      <c r="H2366" s="18" t="s">
        <v>6024</v>
      </c>
      <c r="I2366" s="18" t="str">
        <f t="shared" si="36"/>
        <v/>
      </c>
    </row>
    <row r="2367" spans="1:9" ht="19.95" customHeight="1" x14ac:dyDescent="0.3">
      <c r="A2367" s="2" t="s">
        <v>1520</v>
      </c>
      <c r="B2367" s="15">
        <v>16261</v>
      </c>
      <c r="C2367" s="15">
        <v>16260</v>
      </c>
      <c r="D2367" s="18" t="s">
        <v>6033</v>
      </c>
      <c r="E2367" s="18" t="s">
        <v>6032</v>
      </c>
      <c r="F2367" s="17" t="s">
        <v>5</v>
      </c>
      <c r="H2367" s="18" t="s">
        <v>6024</v>
      </c>
      <c r="I2367" s="18" t="str">
        <f t="shared" si="36"/>
        <v/>
      </c>
    </row>
    <row r="2368" spans="1:9" ht="19.95" customHeight="1" x14ac:dyDescent="0.3">
      <c r="A2368" s="2" t="s">
        <v>395</v>
      </c>
      <c r="B2368" s="15">
        <v>17461</v>
      </c>
      <c r="C2368" s="15">
        <v>17640</v>
      </c>
      <c r="D2368" s="18" t="s">
        <v>6029</v>
      </c>
      <c r="E2368" s="18" t="s">
        <v>6032</v>
      </c>
      <c r="F2368" s="17" t="s">
        <v>5</v>
      </c>
      <c r="H2368" s="18" t="s">
        <v>6031</v>
      </c>
      <c r="I2368" s="18" t="str">
        <f t="shared" si="36"/>
        <v/>
      </c>
    </row>
    <row r="2369" spans="1:9" ht="19.95" customHeight="1" x14ac:dyDescent="0.3">
      <c r="A2369" s="2" t="s">
        <v>3435</v>
      </c>
      <c r="B2369" s="15">
        <v>16263</v>
      </c>
      <c r="C2369" s="15">
        <v>16250</v>
      </c>
      <c r="D2369" s="18" t="s">
        <v>6033</v>
      </c>
      <c r="E2369" s="18" t="s">
        <v>6032</v>
      </c>
      <c r="F2369" s="17" t="s">
        <v>5</v>
      </c>
      <c r="H2369" s="18" t="s">
        <v>6024</v>
      </c>
      <c r="I2369" s="18" t="str">
        <f t="shared" si="36"/>
        <v/>
      </c>
    </row>
    <row r="2370" spans="1:9" ht="19.95" customHeight="1" x14ac:dyDescent="0.3">
      <c r="A2370" s="2" t="s">
        <v>547</v>
      </c>
      <c r="B2370" s="15">
        <v>17465</v>
      </c>
      <c r="C2370" s="15">
        <v>17400</v>
      </c>
      <c r="D2370" s="18" t="s">
        <v>6033</v>
      </c>
      <c r="E2370" s="18" t="s">
        <v>6032</v>
      </c>
      <c r="F2370" s="17" t="s">
        <v>5</v>
      </c>
      <c r="H2370" s="18" t="s">
        <v>6024</v>
      </c>
      <c r="I2370" s="18" t="str">
        <f t="shared" si="36"/>
        <v/>
      </c>
    </row>
    <row r="2371" spans="1:9" ht="19.95" customHeight="1" x14ac:dyDescent="0.3">
      <c r="A2371" s="2" t="s">
        <v>573</v>
      </c>
      <c r="B2371" s="15">
        <v>16271</v>
      </c>
      <c r="C2371" s="15">
        <v>16400</v>
      </c>
      <c r="D2371" s="18" t="s">
        <v>6029</v>
      </c>
      <c r="E2371" s="18" t="s">
        <v>6032</v>
      </c>
      <c r="F2371" s="17" t="s">
        <v>5</v>
      </c>
      <c r="H2371" s="18" t="s">
        <v>6031</v>
      </c>
      <c r="I2371" s="18" t="str">
        <f t="shared" ref="I2371:I2434" si="37">IF(OR(E2371="OUI",F2371="OUI"),INDEX(E$1:F$1,1,MATCH("OUI",E2371:F2371,0)),"")</f>
        <v/>
      </c>
    </row>
    <row r="2372" spans="1:9" ht="19.95" customHeight="1" x14ac:dyDescent="0.3">
      <c r="A2372" s="2" t="s">
        <v>1061</v>
      </c>
      <c r="B2372" s="15">
        <v>17472</v>
      </c>
      <c r="C2372" s="15">
        <v>17230</v>
      </c>
      <c r="D2372" s="18" t="s">
        <v>6033</v>
      </c>
      <c r="E2372" s="18" t="s">
        <v>6032</v>
      </c>
      <c r="F2372" s="17" t="s">
        <v>5</v>
      </c>
      <c r="H2372" s="18" t="s">
        <v>6024</v>
      </c>
      <c r="I2372" s="18" t="str">
        <f t="shared" si="37"/>
        <v/>
      </c>
    </row>
    <row r="2373" spans="1:9" ht="19.95" customHeight="1" x14ac:dyDescent="0.3">
      <c r="A2373" s="2" t="s">
        <v>3364</v>
      </c>
      <c r="B2373" s="15">
        <v>16275</v>
      </c>
      <c r="C2373" s="15">
        <v>16140</v>
      </c>
      <c r="D2373" s="18" t="s">
        <v>6033</v>
      </c>
      <c r="E2373" s="18" t="s">
        <v>6032</v>
      </c>
      <c r="F2373" s="17" t="s">
        <v>5</v>
      </c>
      <c r="H2373" s="18" t="s">
        <v>6024</v>
      </c>
      <c r="I2373" s="18" t="str">
        <f t="shared" si="37"/>
        <v/>
      </c>
    </row>
    <row r="2374" spans="1:9" ht="19.95" customHeight="1" x14ac:dyDescent="0.3">
      <c r="A2374" s="2" t="s">
        <v>1125</v>
      </c>
      <c r="B2374" s="15">
        <v>17476</v>
      </c>
      <c r="C2374" s="15">
        <v>17500</v>
      </c>
      <c r="D2374" s="18" t="s">
        <v>6033</v>
      </c>
      <c r="E2374" s="18" t="s">
        <v>6032</v>
      </c>
      <c r="F2374" s="17" t="s">
        <v>5</v>
      </c>
      <c r="H2374" s="18" t="s">
        <v>6024</v>
      </c>
      <c r="I2374" s="18" t="str">
        <f t="shared" si="37"/>
        <v/>
      </c>
    </row>
    <row r="2375" spans="1:9" ht="19.95" customHeight="1" x14ac:dyDescent="0.3">
      <c r="A2375" s="2" t="s">
        <v>433</v>
      </c>
      <c r="B2375" s="15">
        <v>16277</v>
      </c>
      <c r="C2375" s="15">
        <v>16200</v>
      </c>
      <c r="D2375" s="18" t="s">
        <v>6029</v>
      </c>
      <c r="E2375" s="18" t="s">
        <v>6032</v>
      </c>
      <c r="F2375" s="17" t="s">
        <v>5</v>
      </c>
      <c r="H2375" s="18" t="s">
        <v>6031</v>
      </c>
      <c r="I2375" s="18" t="str">
        <f t="shared" si="37"/>
        <v/>
      </c>
    </row>
    <row r="2376" spans="1:9" ht="19.95" customHeight="1" x14ac:dyDescent="0.3">
      <c r="A2376" s="2" t="s">
        <v>3675</v>
      </c>
      <c r="B2376" s="15">
        <v>17479</v>
      </c>
      <c r="C2376" s="15">
        <v>17260</v>
      </c>
      <c r="D2376" s="18" t="s">
        <v>6033</v>
      </c>
      <c r="E2376" s="18" t="s">
        <v>6032</v>
      </c>
      <c r="F2376" s="17" t="s">
        <v>5</v>
      </c>
      <c r="H2376" s="18" t="s">
        <v>6024</v>
      </c>
      <c r="I2376" s="18" t="str">
        <f t="shared" si="37"/>
        <v/>
      </c>
    </row>
    <row r="2377" spans="1:9" ht="19.95" customHeight="1" x14ac:dyDescent="0.3">
      <c r="A2377" s="2" t="s">
        <v>3477</v>
      </c>
      <c r="B2377" s="15">
        <v>16283</v>
      </c>
      <c r="C2377" s="15">
        <v>16320</v>
      </c>
      <c r="D2377" s="18" t="s">
        <v>6033</v>
      </c>
      <c r="E2377" s="18" t="s">
        <v>6032</v>
      </c>
      <c r="F2377" s="17" t="s">
        <v>5</v>
      </c>
      <c r="H2377" s="18" t="s">
        <v>6024</v>
      </c>
      <c r="I2377" s="18" t="str">
        <f t="shared" si="37"/>
        <v/>
      </c>
    </row>
    <row r="2378" spans="1:9" ht="19.95" customHeight="1" x14ac:dyDescent="0.3">
      <c r="A2378" s="2" t="s">
        <v>3685</v>
      </c>
      <c r="B2378" s="15">
        <v>17480</v>
      </c>
      <c r="C2378" s="15">
        <v>17290</v>
      </c>
      <c r="D2378" s="18" t="s">
        <v>6033</v>
      </c>
      <c r="E2378" s="18" t="s">
        <v>6032</v>
      </c>
      <c r="F2378" s="17" t="s">
        <v>5</v>
      </c>
      <c r="H2378" s="18" t="s">
        <v>6024</v>
      </c>
      <c r="I2378" s="18" t="str">
        <f t="shared" si="37"/>
        <v/>
      </c>
    </row>
    <row r="2379" spans="1:9" ht="19.95" customHeight="1" x14ac:dyDescent="0.3">
      <c r="A2379" s="2" t="s">
        <v>3516</v>
      </c>
      <c r="B2379" s="15">
        <v>16287</v>
      </c>
      <c r="C2379" s="15">
        <v>16440</v>
      </c>
      <c r="D2379" s="18" t="s">
        <v>6029</v>
      </c>
      <c r="E2379" s="18" t="s">
        <v>6032</v>
      </c>
      <c r="F2379" s="17" t="s">
        <v>5</v>
      </c>
      <c r="H2379" s="18" t="s">
        <v>6031</v>
      </c>
      <c r="I2379" s="18" t="str">
        <f t="shared" si="37"/>
        <v/>
      </c>
    </row>
    <row r="2380" spans="1:9" ht="19.95" customHeight="1" x14ac:dyDescent="0.3">
      <c r="A2380" s="2" t="s">
        <v>424</v>
      </c>
      <c r="B2380" s="15">
        <v>17482</v>
      </c>
      <c r="C2380" s="15">
        <v>17700</v>
      </c>
      <c r="D2380" s="18" t="s">
        <v>6033</v>
      </c>
      <c r="E2380" s="18" t="s">
        <v>6032</v>
      </c>
      <c r="F2380" s="17" t="s">
        <v>5</v>
      </c>
      <c r="H2380" s="18" t="s">
        <v>6024</v>
      </c>
      <c r="I2380" s="18" t="str">
        <f t="shared" si="37"/>
        <v/>
      </c>
    </row>
    <row r="2381" spans="1:9" ht="19.95" customHeight="1" x14ac:dyDescent="0.3">
      <c r="A2381" s="2" t="s">
        <v>1250</v>
      </c>
      <c r="B2381" s="15">
        <v>16289</v>
      </c>
      <c r="C2381" s="15">
        <v>16310</v>
      </c>
      <c r="D2381" s="18" t="s">
        <v>6033</v>
      </c>
      <c r="E2381" s="18" t="s">
        <v>6032</v>
      </c>
      <c r="F2381" s="17" t="s">
        <v>5</v>
      </c>
      <c r="H2381" s="18" t="s">
        <v>6024</v>
      </c>
      <c r="I2381" s="18" t="str">
        <f t="shared" si="37"/>
        <v/>
      </c>
    </row>
    <row r="2382" spans="1:9" ht="19.95" customHeight="1" x14ac:dyDescent="0.3">
      <c r="A2382" s="2" t="s">
        <v>1419</v>
      </c>
      <c r="B2382" s="15">
        <v>17484</v>
      </c>
      <c r="C2382" s="15">
        <v>17730</v>
      </c>
      <c r="D2382" s="18" t="s">
        <v>6033</v>
      </c>
      <c r="E2382" s="18" t="s">
        <v>6032</v>
      </c>
      <c r="F2382" s="17" t="s">
        <v>5</v>
      </c>
      <c r="H2382" s="18" t="s">
        <v>6024</v>
      </c>
      <c r="I2382" s="18" t="str">
        <f t="shared" si="37"/>
        <v/>
      </c>
    </row>
    <row r="2383" spans="1:9" ht="19.95" customHeight="1" x14ac:dyDescent="0.3">
      <c r="A2383" s="2" t="s">
        <v>3349</v>
      </c>
      <c r="B2383" s="15">
        <v>16297</v>
      </c>
      <c r="C2383" s="15">
        <v>16120</v>
      </c>
      <c r="D2383" s="18" t="s">
        <v>6033</v>
      </c>
      <c r="E2383" s="18" t="s">
        <v>6032</v>
      </c>
      <c r="F2383" s="17" t="s">
        <v>5</v>
      </c>
      <c r="H2383" s="18" t="s">
        <v>6024</v>
      </c>
      <c r="I2383" s="18" t="str">
        <f t="shared" si="37"/>
        <v/>
      </c>
    </row>
    <row r="2384" spans="1:9" ht="19.95" customHeight="1" x14ac:dyDescent="0.3">
      <c r="A2384" s="2" t="s">
        <v>3720</v>
      </c>
      <c r="B2384" s="15">
        <v>17485</v>
      </c>
      <c r="C2384" s="15">
        <v>17370</v>
      </c>
      <c r="D2384" s="18" t="s">
        <v>6033</v>
      </c>
      <c r="E2384" s="18" t="s">
        <v>6032</v>
      </c>
      <c r="F2384" s="17" t="s">
        <v>5</v>
      </c>
      <c r="H2384" s="18" t="s">
        <v>6024</v>
      </c>
      <c r="I2384" s="18" t="str">
        <f t="shared" si="37"/>
        <v/>
      </c>
    </row>
    <row r="2385" spans="1:9" ht="19.95" customHeight="1" x14ac:dyDescent="0.3">
      <c r="A2385" s="2" t="s">
        <v>3457</v>
      </c>
      <c r="B2385" s="15">
        <v>16303</v>
      </c>
      <c r="C2385" s="15">
        <v>16300</v>
      </c>
      <c r="D2385" s="18" t="s">
        <v>6033</v>
      </c>
      <c r="E2385" s="18" t="s">
        <v>6032</v>
      </c>
      <c r="F2385" s="17" t="s">
        <v>5</v>
      </c>
      <c r="H2385" s="18" t="s">
        <v>6024</v>
      </c>
      <c r="I2385" s="18" t="str">
        <f t="shared" si="37"/>
        <v/>
      </c>
    </row>
    <row r="2386" spans="1:9" ht="19.95" customHeight="1" x14ac:dyDescent="0.3">
      <c r="A2386" s="2" t="s">
        <v>3417</v>
      </c>
      <c r="B2386" s="15">
        <v>16307</v>
      </c>
      <c r="C2386" s="15">
        <v>16230</v>
      </c>
      <c r="D2386" s="18" t="s">
        <v>6033</v>
      </c>
      <c r="E2386" s="18" t="s">
        <v>6032</v>
      </c>
      <c r="F2386" s="17" t="s">
        <v>5</v>
      </c>
      <c r="H2386" s="18" t="s">
        <v>6024</v>
      </c>
      <c r="I2386" s="18" t="str">
        <f t="shared" si="37"/>
        <v/>
      </c>
    </row>
    <row r="2387" spans="1:9" ht="19.95" customHeight="1" x14ac:dyDescent="0.3">
      <c r="A2387" s="2" t="s">
        <v>3521</v>
      </c>
      <c r="B2387" s="15">
        <v>16308</v>
      </c>
      <c r="C2387" s="15">
        <v>16450</v>
      </c>
      <c r="D2387" s="18" t="s">
        <v>6033</v>
      </c>
      <c r="E2387" s="18" t="s">
        <v>6032</v>
      </c>
      <c r="F2387" s="17" t="s">
        <v>5</v>
      </c>
      <c r="H2387" s="18" t="s">
        <v>6024</v>
      </c>
      <c r="I2387" s="18" t="str">
        <f t="shared" si="37"/>
        <v/>
      </c>
    </row>
    <row r="2388" spans="1:9" ht="19.95" customHeight="1" x14ac:dyDescent="0.3">
      <c r="A2388" s="2" t="s">
        <v>3377</v>
      </c>
      <c r="B2388" s="15">
        <v>16312</v>
      </c>
      <c r="C2388" s="15">
        <v>16170</v>
      </c>
      <c r="D2388" s="18" t="s">
        <v>6033</v>
      </c>
      <c r="E2388" s="18" t="s">
        <v>6032</v>
      </c>
      <c r="F2388" s="17" t="s">
        <v>5</v>
      </c>
      <c r="H2388" s="18" t="s">
        <v>6024</v>
      </c>
      <c r="I2388" s="18" t="str">
        <f t="shared" si="37"/>
        <v/>
      </c>
    </row>
    <row r="2389" spans="1:9" ht="19.95" customHeight="1" x14ac:dyDescent="0.3">
      <c r="A2389" s="2" t="s">
        <v>3501</v>
      </c>
      <c r="B2389" s="15">
        <v>16323</v>
      </c>
      <c r="C2389" s="15">
        <v>16380</v>
      </c>
      <c r="D2389" s="18" t="s">
        <v>6033</v>
      </c>
      <c r="E2389" s="18" t="s">
        <v>6032</v>
      </c>
      <c r="F2389" s="17" t="s">
        <v>5</v>
      </c>
      <c r="H2389" s="18" t="s">
        <v>6024</v>
      </c>
      <c r="I2389" s="18" t="str">
        <f t="shared" si="37"/>
        <v/>
      </c>
    </row>
    <row r="2390" spans="1:9" ht="19.95" customHeight="1" x14ac:dyDescent="0.3">
      <c r="A2390" s="2" t="s">
        <v>3341</v>
      </c>
      <c r="B2390" s="15">
        <v>16330</v>
      </c>
      <c r="C2390" s="15">
        <v>16100</v>
      </c>
      <c r="D2390" s="18" t="s">
        <v>6029</v>
      </c>
      <c r="E2390" s="18" t="s">
        <v>6032</v>
      </c>
      <c r="F2390" s="17" t="s">
        <v>5</v>
      </c>
      <c r="H2390" s="18" t="s">
        <v>6031</v>
      </c>
      <c r="I2390" s="18" t="str">
        <f t="shared" si="37"/>
        <v/>
      </c>
    </row>
    <row r="2391" spans="1:9" ht="19.95" customHeight="1" x14ac:dyDescent="0.3">
      <c r="A2391" s="2" t="s">
        <v>3385</v>
      </c>
      <c r="B2391" s="15">
        <v>16334</v>
      </c>
      <c r="C2391" s="15">
        <v>16190</v>
      </c>
      <c r="D2391" s="18" t="s">
        <v>6033</v>
      </c>
      <c r="E2391" s="18" t="s">
        <v>6032</v>
      </c>
      <c r="F2391" s="17" t="s">
        <v>5</v>
      </c>
      <c r="H2391" s="18" t="s">
        <v>6024</v>
      </c>
      <c r="I2391" s="18" t="str">
        <f t="shared" si="37"/>
        <v/>
      </c>
    </row>
    <row r="2392" spans="1:9" ht="19.95" customHeight="1" x14ac:dyDescent="0.3">
      <c r="A2392" s="2" t="s">
        <v>3374</v>
      </c>
      <c r="B2392" s="15">
        <v>16339</v>
      </c>
      <c r="C2392" s="15">
        <v>16170</v>
      </c>
      <c r="D2392" s="18" t="s">
        <v>6033</v>
      </c>
      <c r="E2392" s="18" t="s">
        <v>6032</v>
      </c>
      <c r="F2392" s="17" t="s">
        <v>5</v>
      </c>
      <c r="H2392" s="18" t="s">
        <v>6024</v>
      </c>
      <c r="I2392" s="18" t="str">
        <f t="shared" si="37"/>
        <v/>
      </c>
    </row>
    <row r="2393" spans="1:9" ht="19.95" customHeight="1" x14ac:dyDescent="0.3">
      <c r="A2393" s="2" t="s">
        <v>3569</v>
      </c>
      <c r="B2393" s="15">
        <v>16340</v>
      </c>
      <c r="C2393" s="15">
        <v>16720</v>
      </c>
      <c r="D2393" s="18" t="s">
        <v>6029</v>
      </c>
      <c r="E2393" s="18" t="s">
        <v>6032</v>
      </c>
      <c r="F2393" s="17" t="s">
        <v>5</v>
      </c>
      <c r="H2393" s="18" t="s">
        <v>6031</v>
      </c>
      <c r="I2393" s="18" t="str">
        <f t="shared" si="37"/>
        <v/>
      </c>
    </row>
    <row r="2394" spans="1:9" ht="19.95" customHeight="1" x14ac:dyDescent="0.3">
      <c r="A2394" s="2" t="s">
        <v>3495</v>
      </c>
      <c r="B2394" s="15">
        <v>16355</v>
      </c>
      <c r="C2394" s="15">
        <v>16370</v>
      </c>
      <c r="D2394" s="18" t="s">
        <v>6029</v>
      </c>
      <c r="E2394" s="18" t="s">
        <v>6032</v>
      </c>
      <c r="F2394" s="17" t="s">
        <v>5</v>
      </c>
      <c r="H2394" s="18" t="s">
        <v>6031</v>
      </c>
      <c r="I2394" s="18" t="str">
        <f t="shared" si="37"/>
        <v/>
      </c>
    </row>
    <row r="2395" spans="1:9" ht="19.95" customHeight="1" x14ac:dyDescent="0.3">
      <c r="A2395" s="2" t="s">
        <v>3568</v>
      </c>
      <c r="B2395" s="15">
        <v>16358</v>
      </c>
      <c r="C2395" s="15">
        <v>16710</v>
      </c>
      <c r="D2395" s="18" t="s">
        <v>6029</v>
      </c>
      <c r="E2395" s="18" t="s">
        <v>6032</v>
      </c>
      <c r="F2395" s="17" t="s">
        <v>5</v>
      </c>
      <c r="H2395" s="18" t="s">
        <v>6031</v>
      </c>
      <c r="I2395" s="18" t="str">
        <f t="shared" si="37"/>
        <v/>
      </c>
    </row>
    <row r="2396" spans="1:9" ht="19.95" customHeight="1" x14ac:dyDescent="0.3">
      <c r="A2396" s="2" t="s">
        <v>1299</v>
      </c>
      <c r="B2396" s="15">
        <v>16363</v>
      </c>
      <c r="C2396" s="15">
        <v>16420</v>
      </c>
      <c r="D2396" s="18" t="s">
        <v>6033</v>
      </c>
      <c r="E2396" s="18" t="s">
        <v>6032</v>
      </c>
      <c r="F2396" s="17" t="s">
        <v>5</v>
      </c>
      <c r="H2396" s="18" t="s">
        <v>6024</v>
      </c>
      <c r="I2396" s="18" t="str">
        <f t="shared" si="37"/>
        <v/>
      </c>
    </row>
    <row r="2397" spans="1:9" ht="19.95" customHeight="1" x14ac:dyDescent="0.3">
      <c r="A2397" s="2" t="s">
        <v>634</v>
      </c>
      <c r="B2397" s="15">
        <v>16366</v>
      </c>
      <c r="C2397" s="15">
        <v>16130</v>
      </c>
      <c r="D2397" s="18" t="s">
        <v>6029</v>
      </c>
      <c r="E2397" s="18" t="s">
        <v>6032</v>
      </c>
      <c r="F2397" s="17" t="s">
        <v>5</v>
      </c>
      <c r="H2397" s="18" t="s">
        <v>6031</v>
      </c>
      <c r="I2397" s="18" t="str">
        <f t="shared" si="37"/>
        <v/>
      </c>
    </row>
    <row r="2398" spans="1:9" ht="19.95" customHeight="1" x14ac:dyDescent="0.3">
      <c r="A2398" s="2" t="s">
        <v>3511</v>
      </c>
      <c r="B2398" s="15">
        <v>16368</v>
      </c>
      <c r="C2398" s="15">
        <v>16410</v>
      </c>
      <c r="D2398" s="18" t="s">
        <v>6033</v>
      </c>
      <c r="E2398" s="18" t="s">
        <v>6032</v>
      </c>
      <c r="F2398" s="17" t="s">
        <v>5</v>
      </c>
      <c r="H2398" s="18" t="s">
        <v>6024</v>
      </c>
      <c r="I2398" s="18" t="str">
        <f t="shared" si="37"/>
        <v/>
      </c>
    </row>
    <row r="2399" spans="1:9" ht="19.95" customHeight="1" x14ac:dyDescent="0.3">
      <c r="A2399" s="2" t="s">
        <v>3439</v>
      </c>
      <c r="B2399" s="15">
        <v>16377</v>
      </c>
      <c r="C2399" s="15">
        <v>16260</v>
      </c>
      <c r="D2399" s="18" t="s">
        <v>6033</v>
      </c>
      <c r="E2399" s="18" t="s">
        <v>6032</v>
      </c>
      <c r="F2399" s="17" t="s">
        <v>5</v>
      </c>
      <c r="H2399" s="18" t="s">
        <v>6024</v>
      </c>
      <c r="I2399" s="18" t="str">
        <f t="shared" si="37"/>
        <v/>
      </c>
    </row>
    <row r="2400" spans="1:9" ht="19.95" customHeight="1" x14ac:dyDescent="0.3">
      <c r="A2400" s="2" t="s">
        <v>687</v>
      </c>
      <c r="B2400" s="15">
        <v>16383</v>
      </c>
      <c r="C2400" s="15">
        <v>16560</v>
      </c>
      <c r="D2400" s="18" t="s">
        <v>6029</v>
      </c>
      <c r="E2400" s="18" t="s">
        <v>6032</v>
      </c>
      <c r="F2400" s="17" t="s">
        <v>5</v>
      </c>
      <c r="H2400" s="18" t="s">
        <v>6031</v>
      </c>
      <c r="I2400" s="18" t="str">
        <f t="shared" si="37"/>
        <v/>
      </c>
    </row>
    <row r="2401" spans="1:9" ht="19.95" customHeight="1" x14ac:dyDescent="0.3">
      <c r="A2401" s="2" t="s">
        <v>3390</v>
      </c>
      <c r="B2401" s="15">
        <v>16387</v>
      </c>
      <c r="C2401" s="15">
        <v>16200</v>
      </c>
      <c r="D2401" s="18" t="s">
        <v>6033</v>
      </c>
      <c r="E2401" s="18" t="s">
        <v>6032</v>
      </c>
      <c r="F2401" s="17" t="s">
        <v>5</v>
      </c>
      <c r="H2401" s="18" t="s">
        <v>6024</v>
      </c>
      <c r="I2401" s="18" t="str">
        <f t="shared" si="37"/>
        <v/>
      </c>
    </row>
    <row r="2402" spans="1:9" ht="19.95" customHeight="1" x14ac:dyDescent="0.3">
      <c r="A2402" s="2" t="s">
        <v>3378</v>
      </c>
      <c r="B2402" s="15">
        <v>16395</v>
      </c>
      <c r="C2402" s="15">
        <v>16170</v>
      </c>
      <c r="D2402" s="18" t="s">
        <v>6029</v>
      </c>
      <c r="E2402" s="18" t="s">
        <v>6032</v>
      </c>
      <c r="F2402" s="17" t="s">
        <v>5</v>
      </c>
      <c r="H2402" s="18" t="s">
        <v>6031</v>
      </c>
      <c r="I2402" s="18" t="str">
        <f t="shared" si="37"/>
        <v/>
      </c>
    </row>
    <row r="2403" spans="1:9" ht="19.95" customHeight="1" x14ac:dyDescent="0.3">
      <c r="A2403" s="2" t="s">
        <v>3527</v>
      </c>
      <c r="B2403" s="15">
        <v>16396</v>
      </c>
      <c r="C2403" s="15">
        <v>16460</v>
      </c>
      <c r="D2403" s="18" t="s">
        <v>6033</v>
      </c>
      <c r="E2403" s="18" t="s">
        <v>6032</v>
      </c>
      <c r="F2403" s="17" t="s">
        <v>5</v>
      </c>
      <c r="H2403" s="18" t="s">
        <v>6024</v>
      </c>
      <c r="I2403" s="18" t="str">
        <f t="shared" si="37"/>
        <v/>
      </c>
    </row>
    <row r="2404" spans="1:9" ht="19.95" customHeight="1" x14ac:dyDescent="0.3">
      <c r="A2404" s="2" t="s">
        <v>3458</v>
      </c>
      <c r="B2404" s="15">
        <v>16405</v>
      </c>
      <c r="C2404" s="15">
        <v>16300</v>
      </c>
      <c r="D2404" s="18" t="s">
        <v>6029</v>
      </c>
      <c r="E2404" s="18" t="s">
        <v>6032</v>
      </c>
      <c r="F2404" s="17" t="s">
        <v>5</v>
      </c>
      <c r="H2404" s="18" t="s">
        <v>6031</v>
      </c>
      <c r="I2404" s="18" t="str">
        <f t="shared" si="37"/>
        <v/>
      </c>
    </row>
    <row r="2405" spans="1:9" ht="19.95" customHeight="1" x14ac:dyDescent="0.3">
      <c r="A2405" s="2" t="s">
        <v>3555</v>
      </c>
      <c r="B2405" s="15">
        <v>16412</v>
      </c>
      <c r="C2405" s="15">
        <v>16560</v>
      </c>
      <c r="D2405" s="18" t="s">
        <v>6029</v>
      </c>
      <c r="E2405" s="18" t="s">
        <v>6032</v>
      </c>
      <c r="F2405" s="17" t="s">
        <v>5</v>
      </c>
      <c r="H2405" s="18" t="s">
        <v>6031</v>
      </c>
      <c r="I2405" s="18" t="str">
        <f t="shared" si="37"/>
        <v/>
      </c>
    </row>
    <row r="2406" spans="1:9" ht="19.95" customHeight="1" x14ac:dyDescent="0.3">
      <c r="A2406" s="2" t="s">
        <v>1214</v>
      </c>
      <c r="B2406" s="15">
        <v>16415</v>
      </c>
      <c r="C2406" s="15">
        <v>16430</v>
      </c>
      <c r="D2406" s="18" t="s">
        <v>6033</v>
      </c>
      <c r="E2406" s="18" t="s">
        <v>6032</v>
      </c>
      <c r="F2406" s="17" t="s">
        <v>5</v>
      </c>
      <c r="H2406" s="18" t="s">
        <v>6024</v>
      </c>
      <c r="I2406" s="18" t="str">
        <f t="shared" si="37"/>
        <v/>
      </c>
    </row>
    <row r="2407" spans="1:9" ht="19.95" customHeight="1" x14ac:dyDescent="0.3">
      <c r="A2407" s="2" t="s">
        <v>3345</v>
      </c>
      <c r="B2407" s="15">
        <v>16425</v>
      </c>
      <c r="C2407" s="15">
        <v>16110</v>
      </c>
      <c r="D2407" s="18" t="s">
        <v>6033</v>
      </c>
      <c r="E2407" s="18" t="s">
        <v>6032</v>
      </c>
      <c r="F2407" s="17" t="s">
        <v>5</v>
      </c>
      <c r="H2407" s="18" t="s">
        <v>6024</v>
      </c>
      <c r="I2407" s="18" t="str">
        <f t="shared" si="37"/>
        <v/>
      </c>
    </row>
    <row r="2408" spans="1:9" ht="19.95" customHeight="1" x14ac:dyDescent="0.3">
      <c r="A2408" s="2" t="s">
        <v>3777</v>
      </c>
      <c r="B2408" s="15">
        <v>17002</v>
      </c>
      <c r="C2408" s="15">
        <v>17500</v>
      </c>
      <c r="D2408" s="18" t="s">
        <v>6033</v>
      </c>
      <c r="E2408" s="18" t="s">
        <v>6032</v>
      </c>
      <c r="F2408" s="17" t="s">
        <v>5</v>
      </c>
      <c r="H2408" s="18" t="s">
        <v>6024</v>
      </c>
      <c r="I2408" s="18" t="str">
        <f t="shared" si="37"/>
        <v/>
      </c>
    </row>
    <row r="2409" spans="1:9" ht="19.95" customHeight="1" x14ac:dyDescent="0.3">
      <c r="A2409" s="2" t="s">
        <v>3686</v>
      </c>
      <c r="B2409" s="15">
        <v>17003</v>
      </c>
      <c r="C2409" s="15">
        <v>17290</v>
      </c>
      <c r="D2409" s="18" t="s">
        <v>6029</v>
      </c>
      <c r="E2409" s="18" t="s">
        <v>6032</v>
      </c>
      <c r="F2409" s="17" t="s">
        <v>5</v>
      </c>
      <c r="H2409" s="18" t="s">
        <v>6031</v>
      </c>
      <c r="I2409" s="18" t="str">
        <f t="shared" si="37"/>
        <v/>
      </c>
    </row>
    <row r="2410" spans="1:9" ht="19.95" customHeight="1" x14ac:dyDescent="0.3">
      <c r="A2410" s="2" t="s">
        <v>3612</v>
      </c>
      <c r="B2410" s="15">
        <v>17005</v>
      </c>
      <c r="C2410" s="15">
        <v>17150</v>
      </c>
      <c r="D2410" s="18" t="s">
        <v>6033</v>
      </c>
      <c r="E2410" s="18" t="s">
        <v>6032</v>
      </c>
      <c r="F2410" s="17" t="s">
        <v>5</v>
      </c>
      <c r="H2410" s="18" t="s">
        <v>6024</v>
      </c>
      <c r="I2410" s="18" t="str">
        <f t="shared" si="37"/>
        <v/>
      </c>
    </row>
    <row r="2411" spans="1:9" ht="19.95" customHeight="1" x14ac:dyDescent="0.3">
      <c r="A2411" s="2" t="s">
        <v>773</v>
      </c>
      <c r="B2411" s="15">
        <v>17008</v>
      </c>
      <c r="C2411" s="15">
        <v>17230</v>
      </c>
      <c r="D2411" s="18" t="s">
        <v>6029</v>
      </c>
      <c r="E2411" s="18" t="s">
        <v>6032</v>
      </c>
      <c r="F2411" s="17" t="s">
        <v>5</v>
      </c>
      <c r="H2411" s="18" t="s">
        <v>6031</v>
      </c>
      <c r="I2411" s="18" t="str">
        <f t="shared" si="37"/>
        <v/>
      </c>
    </row>
    <row r="2412" spans="1:9" ht="19.95" customHeight="1" x14ac:dyDescent="0.3">
      <c r="A2412" s="2" t="s">
        <v>773</v>
      </c>
      <c r="B2412" s="15">
        <v>17008</v>
      </c>
      <c r="C2412" s="15">
        <v>17230</v>
      </c>
      <c r="D2412" s="18" t="s">
        <v>6029</v>
      </c>
      <c r="E2412" s="18" t="s">
        <v>6032</v>
      </c>
      <c r="F2412" s="17" t="s">
        <v>5</v>
      </c>
      <c r="H2412" s="18" t="s">
        <v>6031</v>
      </c>
      <c r="I2412" s="18" t="str">
        <f t="shared" si="37"/>
        <v/>
      </c>
    </row>
    <row r="2413" spans="1:9" ht="19.95" customHeight="1" x14ac:dyDescent="0.3">
      <c r="A2413" s="2" t="s">
        <v>3711</v>
      </c>
      <c r="B2413" s="15">
        <v>17011</v>
      </c>
      <c r="C2413" s="15">
        <v>17350</v>
      </c>
      <c r="D2413" s="18" t="s">
        <v>6033</v>
      </c>
      <c r="E2413" s="18" t="s">
        <v>6032</v>
      </c>
      <c r="F2413" s="17" t="s">
        <v>5</v>
      </c>
      <c r="H2413" s="18" t="s">
        <v>6024</v>
      </c>
      <c r="I2413" s="18" t="str">
        <f t="shared" si="37"/>
        <v/>
      </c>
    </row>
    <row r="2414" spans="1:9" ht="19.95" customHeight="1" x14ac:dyDescent="0.3">
      <c r="A2414" s="2" t="s">
        <v>3583</v>
      </c>
      <c r="B2414" s="15">
        <v>17015</v>
      </c>
      <c r="C2414" s="15">
        <v>17120</v>
      </c>
      <c r="D2414" s="18" t="s">
        <v>6033</v>
      </c>
      <c r="E2414" s="18" t="s">
        <v>6032</v>
      </c>
      <c r="F2414" s="17" t="s">
        <v>5</v>
      </c>
      <c r="H2414" s="18" t="s">
        <v>6024</v>
      </c>
      <c r="I2414" s="18" t="str">
        <f t="shared" si="37"/>
        <v/>
      </c>
    </row>
    <row r="2415" spans="1:9" ht="19.95" customHeight="1" x14ac:dyDescent="0.3">
      <c r="A2415" s="2" t="s">
        <v>1524</v>
      </c>
      <c r="B2415" s="15">
        <v>17017</v>
      </c>
      <c r="C2415" s="15">
        <v>17380</v>
      </c>
      <c r="D2415" s="18" t="s">
        <v>6033</v>
      </c>
      <c r="E2415" s="18" t="s">
        <v>6032</v>
      </c>
      <c r="F2415" s="17" t="s">
        <v>5</v>
      </c>
      <c r="H2415" s="18" t="s">
        <v>6024</v>
      </c>
      <c r="I2415" s="18" t="str">
        <f t="shared" si="37"/>
        <v/>
      </c>
    </row>
    <row r="2416" spans="1:9" ht="19.95" customHeight="1" x14ac:dyDescent="0.3">
      <c r="A2416" s="2" t="s">
        <v>1110</v>
      </c>
      <c r="B2416" s="15">
        <v>17019</v>
      </c>
      <c r="C2416" s="15">
        <v>17590</v>
      </c>
      <c r="D2416" s="18" t="s">
        <v>6033</v>
      </c>
      <c r="E2416" s="18" t="s">
        <v>6032</v>
      </c>
      <c r="F2416" s="17" t="s">
        <v>5</v>
      </c>
      <c r="H2416" s="18" t="s">
        <v>6024</v>
      </c>
      <c r="I2416" s="18" t="str">
        <f t="shared" si="37"/>
        <v/>
      </c>
    </row>
    <row r="2417" spans="1:9" ht="19.95" customHeight="1" x14ac:dyDescent="0.3">
      <c r="A2417" s="2" t="s">
        <v>1470</v>
      </c>
      <c r="B2417" s="15">
        <v>17033</v>
      </c>
      <c r="C2417" s="15">
        <v>17360</v>
      </c>
      <c r="D2417" s="18" t="s">
        <v>6033</v>
      </c>
      <c r="E2417" s="18" t="s">
        <v>6032</v>
      </c>
      <c r="F2417" s="17" t="s">
        <v>5</v>
      </c>
      <c r="H2417" s="18" t="s">
        <v>6024</v>
      </c>
      <c r="I2417" s="18" t="str">
        <f t="shared" si="37"/>
        <v/>
      </c>
    </row>
    <row r="2418" spans="1:9" ht="19.95" customHeight="1" x14ac:dyDescent="0.3">
      <c r="A2418" s="2" t="s">
        <v>3765</v>
      </c>
      <c r="B2418" s="15">
        <v>17035</v>
      </c>
      <c r="C2418" s="15">
        <v>17490</v>
      </c>
      <c r="D2418" s="18" t="s">
        <v>6033</v>
      </c>
      <c r="E2418" s="18" t="s">
        <v>6032</v>
      </c>
      <c r="F2418" s="17" t="s">
        <v>5</v>
      </c>
      <c r="H2418" s="18" t="s">
        <v>6024</v>
      </c>
      <c r="I2418" s="18" t="str">
        <f t="shared" si="37"/>
        <v/>
      </c>
    </row>
    <row r="2419" spans="1:9" ht="19.95" customHeight="1" x14ac:dyDescent="0.3">
      <c r="A2419" s="2" t="s">
        <v>857</v>
      </c>
      <c r="B2419" s="15">
        <v>17048</v>
      </c>
      <c r="C2419" s="15">
        <v>17160</v>
      </c>
      <c r="D2419" s="18" t="s">
        <v>6033</v>
      </c>
      <c r="E2419" s="18" t="s">
        <v>6032</v>
      </c>
      <c r="F2419" s="17" t="s">
        <v>5</v>
      </c>
      <c r="H2419" s="18" t="s">
        <v>6024</v>
      </c>
      <c r="I2419" s="18" t="str">
        <f t="shared" si="37"/>
        <v/>
      </c>
    </row>
    <row r="2420" spans="1:9" ht="19.95" customHeight="1" x14ac:dyDescent="0.3">
      <c r="A2420" s="2" t="s">
        <v>3613</v>
      </c>
      <c r="B2420" s="15">
        <v>17052</v>
      </c>
      <c r="C2420" s="15">
        <v>17150</v>
      </c>
      <c r="D2420" s="18" t="s">
        <v>6033</v>
      </c>
      <c r="E2420" s="18" t="s">
        <v>6032</v>
      </c>
      <c r="F2420" s="17" t="s">
        <v>5</v>
      </c>
      <c r="H2420" s="18" t="s">
        <v>6024</v>
      </c>
      <c r="I2420" s="18" t="str">
        <f t="shared" si="37"/>
        <v/>
      </c>
    </row>
    <row r="2421" spans="1:9" ht="19.95" customHeight="1" x14ac:dyDescent="0.3">
      <c r="A2421" s="2" t="s">
        <v>3799</v>
      </c>
      <c r="B2421" s="15">
        <v>17057</v>
      </c>
      <c r="C2421" s="15">
        <v>17540</v>
      </c>
      <c r="D2421" s="18" t="s">
        <v>6033</v>
      </c>
      <c r="E2421" s="18" t="s">
        <v>6032</v>
      </c>
      <c r="F2421" s="17" t="s">
        <v>5</v>
      </c>
      <c r="H2421" s="18" t="s">
        <v>6024</v>
      </c>
      <c r="I2421" s="18" t="str">
        <f t="shared" si="37"/>
        <v/>
      </c>
    </row>
    <row r="2422" spans="1:9" ht="19.95" customHeight="1" x14ac:dyDescent="0.3">
      <c r="A2422" s="2" t="s">
        <v>1568</v>
      </c>
      <c r="B2422" s="15">
        <v>17068</v>
      </c>
      <c r="C2422" s="15">
        <v>17120</v>
      </c>
      <c r="D2422" s="18" t="s">
        <v>6033</v>
      </c>
      <c r="E2422" s="18" t="s">
        <v>6032</v>
      </c>
      <c r="F2422" s="17" t="s">
        <v>5</v>
      </c>
      <c r="H2422" s="18" t="s">
        <v>6024</v>
      </c>
      <c r="I2422" s="18" t="str">
        <f t="shared" si="37"/>
        <v/>
      </c>
    </row>
    <row r="2423" spans="1:9" ht="19.95" customHeight="1" x14ac:dyDescent="0.3">
      <c r="A2423" s="2" t="s">
        <v>3838</v>
      </c>
      <c r="B2423" s="15">
        <v>17070</v>
      </c>
      <c r="C2423" s="15">
        <v>17770</v>
      </c>
      <c r="D2423" s="18" t="s">
        <v>6033</v>
      </c>
      <c r="E2423" s="18" t="s">
        <v>6032</v>
      </c>
      <c r="F2423" s="17" t="s">
        <v>5</v>
      </c>
      <c r="H2423" s="18" t="s">
        <v>6024</v>
      </c>
      <c r="I2423" s="18" t="str">
        <f t="shared" si="37"/>
        <v/>
      </c>
    </row>
    <row r="2424" spans="1:9" ht="19.95" customHeight="1" x14ac:dyDescent="0.3">
      <c r="A2424" s="2" t="s">
        <v>1469</v>
      </c>
      <c r="B2424" s="15">
        <v>17071</v>
      </c>
      <c r="C2424" s="15">
        <v>17160</v>
      </c>
      <c r="D2424" s="18" t="s">
        <v>6033</v>
      </c>
      <c r="E2424" s="18" t="s">
        <v>6032</v>
      </c>
      <c r="F2424" s="17" t="s">
        <v>5</v>
      </c>
      <c r="H2424" s="18" t="s">
        <v>6024</v>
      </c>
      <c r="I2424" s="18" t="str">
        <f t="shared" si="37"/>
        <v/>
      </c>
    </row>
    <row r="2425" spans="1:9" ht="19.95" customHeight="1" x14ac:dyDescent="0.3">
      <c r="A2425" s="2" t="s">
        <v>376</v>
      </c>
      <c r="B2425" s="15">
        <v>17072</v>
      </c>
      <c r="C2425" s="15">
        <v>17770</v>
      </c>
      <c r="D2425" s="18" t="s">
        <v>6033</v>
      </c>
      <c r="E2425" s="18" t="s">
        <v>6032</v>
      </c>
      <c r="F2425" s="17" t="s">
        <v>5</v>
      </c>
      <c r="H2425" s="18" t="s">
        <v>6024</v>
      </c>
      <c r="I2425" s="18" t="str">
        <f t="shared" si="37"/>
        <v/>
      </c>
    </row>
    <row r="2426" spans="1:9" ht="19.95" customHeight="1" x14ac:dyDescent="0.3">
      <c r="A2426" s="2" t="s">
        <v>1464</v>
      </c>
      <c r="B2426" s="15">
        <v>17076</v>
      </c>
      <c r="C2426" s="15">
        <v>17520</v>
      </c>
      <c r="D2426" s="18" t="s">
        <v>6029</v>
      </c>
      <c r="E2426" s="18" t="s">
        <v>6032</v>
      </c>
      <c r="F2426" s="17" t="s">
        <v>5</v>
      </c>
      <c r="H2426" s="18" t="s">
        <v>6031</v>
      </c>
      <c r="I2426" s="18" t="str">
        <f t="shared" si="37"/>
        <v/>
      </c>
    </row>
    <row r="2427" spans="1:9" ht="19.95" customHeight="1" x14ac:dyDescent="0.3">
      <c r="A2427" s="2" t="s">
        <v>1179</v>
      </c>
      <c r="B2427" s="15">
        <v>17080</v>
      </c>
      <c r="C2427" s="15">
        <v>17290</v>
      </c>
      <c r="D2427" s="18" t="s">
        <v>6033</v>
      </c>
      <c r="E2427" s="18" t="s">
        <v>6032</v>
      </c>
      <c r="F2427" s="17" t="s">
        <v>5</v>
      </c>
      <c r="H2427" s="18" t="s">
        <v>6024</v>
      </c>
      <c r="I2427" s="18" t="str">
        <f t="shared" si="37"/>
        <v/>
      </c>
    </row>
    <row r="2428" spans="1:9" ht="19.95" customHeight="1" x14ac:dyDescent="0.3">
      <c r="A2428" s="2" t="s">
        <v>3778</v>
      </c>
      <c r="B2428" s="15">
        <v>17082</v>
      </c>
      <c r="C2428" s="15">
        <v>17500</v>
      </c>
      <c r="D2428" s="18" t="s">
        <v>6033</v>
      </c>
      <c r="E2428" s="18" t="s">
        <v>6032</v>
      </c>
      <c r="F2428" s="17" t="s">
        <v>5</v>
      </c>
      <c r="H2428" s="18" t="s">
        <v>6024</v>
      </c>
      <c r="I2428" s="18" t="str">
        <f t="shared" si="37"/>
        <v/>
      </c>
    </row>
    <row r="2429" spans="1:9" ht="19.95" customHeight="1" x14ac:dyDescent="0.3">
      <c r="A2429" s="2" t="s">
        <v>3570</v>
      </c>
      <c r="B2429" s="15">
        <v>17089</v>
      </c>
      <c r="C2429" s="15">
        <v>17100</v>
      </c>
      <c r="D2429" s="18" t="s">
        <v>6029</v>
      </c>
      <c r="E2429" s="18" t="s">
        <v>6032</v>
      </c>
      <c r="F2429" s="17" t="s">
        <v>5</v>
      </c>
      <c r="H2429" s="18" t="s">
        <v>6031</v>
      </c>
      <c r="I2429" s="18" t="str">
        <f t="shared" si="37"/>
        <v/>
      </c>
    </row>
    <row r="2430" spans="1:9" ht="19.95" customHeight="1" x14ac:dyDescent="0.3">
      <c r="A2430" s="2" t="s">
        <v>3653</v>
      </c>
      <c r="B2430" s="15">
        <v>17091</v>
      </c>
      <c r="C2430" s="15">
        <v>17230</v>
      </c>
      <c r="D2430" s="18" t="s">
        <v>6033</v>
      </c>
      <c r="E2430" s="18" t="s">
        <v>6032</v>
      </c>
      <c r="F2430" s="17" t="s">
        <v>5</v>
      </c>
      <c r="H2430" s="18" t="s">
        <v>6024</v>
      </c>
      <c r="I2430" s="18" t="str">
        <f t="shared" si="37"/>
        <v/>
      </c>
    </row>
    <row r="2431" spans="1:9" ht="19.95" customHeight="1" x14ac:dyDescent="0.3">
      <c r="A2431" s="2" t="s">
        <v>3792</v>
      </c>
      <c r="B2431" s="15">
        <v>17106</v>
      </c>
      <c r="C2431" s="15">
        <v>17520</v>
      </c>
      <c r="D2431" s="18" t="s">
        <v>6033</v>
      </c>
      <c r="E2431" s="18" t="s">
        <v>6032</v>
      </c>
      <c r="F2431" s="17" t="s">
        <v>5</v>
      </c>
      <c r="H2431" s="18" t="s">
        <v>6024</v>
      </c>
      <c r="I2431" s="18" t="str">
        <f t="shared" si="37"/>
        <v/>
      </c>
    </row>
    <row r="2432" spans="1:9" ht="19.95" customHeight="1" x14ac:dyDescent="0.3">
      <c r="A2432" s="2" t="s">
        <v>3702</v>
      </c>
      <c r="B2432" s="15">
        <v>17114</v>
      </c>
      <c r="C2432" s="15">
        <v>17330</v>
      </c>
      <c r="D2432" s="18" t="s">
        <v>6033</v>
      </c>
      <c r="E2432" s="18" t="s">
        <v>6032</v>
      </c>
      <c r="F2432" s="17" t="s">
        <v>5</v>
      </c>
      <c r="H2432" s="18" t="s">
        <v>6024</v>
      </c>
      <c r="I2432" s="18" t="str">
        <f t="shared" si="37"/>
        <v/>
      </c>
    </row>
    <row r="2433" spans="1:9" ht="19.95" customHeight="1" x14ac:dyDescent="0.3">
      <c r="A2433" s="2" t="s">
        <v>1062</v>
      </c>
      <c r="B2433" s="15">
        <v>17120</v>
      </c>
      <c r="C2433" s="15">
        <v>17600</v>
      </c>
      <c r="D2433" s="18" t="s">
        <v>6033</v>
      </c>
      <c r="E2433" s="18" t="s">
        <v>6032</v>
      </c>
      <c r="F2433" s="17" t="s">
        <v>5</v>
      </c>
      <c r="H2433" s="18" t="s">
        <v>6024</v>
      </c>
      <c r="I2433" s="18" t="str">
        <f t="shared" si="37"/>
        <v/>
      </c>
    </row>
    <row r="2434" spans="1:9" ht="19.95" customHeight="1" x14ac:dyDescent="0.3">
      <c r="A2434" s="2" t="s">
        <v>3822</v>
      </c>
      <c r="B2434" s="15">
        <v>17121</v>
      </c>
      <c r="C2434" s="15">
        <v>17670</v>
      </c>
      <c r="D2434" s="18" t="s">
        <v>6033</v>
      </c>
      <c r="E2434" s="18" t="s">
        <v>6032</v>
      </c>
      <c r="F2434" s="17" t="s">
        <v>5</v>
      </c>
      <c r="H2434" s="18" t="s">
        <v>6024</v>
      </c>
      <c r="I2434" s="18" t="str">
        <f t="shared" si="37"/>
        <v/>
      </c>
    </row>
    <row r="2435" spans="1:9" ht="19.95" customHeight="1" x14ac:dyDescent="0.3">
      <c r="A2435" s="2" t="s">
        <v>1498</v>
      </c>
      <c r="B2435" s="15">
        <v>17136</v>
      </c>
      <c r="C2435" s="15">
        <v>17220</v>
      </c>
      <c r="D2435" s="18" t="s">
        <v>6033</v>
      </c>
      <c r="E2435" s="18" t="s">
        <v>6032</v>
      </c>
      <c r="F2435" s="17" t="s">
        <v>5</v>
      </c>
      <c r="H2435" s="18" t="s">
        <v>6024</v>
      </c>
      <c r="I2435" s="18" t="str">
        <f t="shared" ref="I2435:I2498" si="38">IF(OR(E2435="OUI",F2435="OUI"),INDEX(E$1:F$1,1,MATCH("OUI",E2435:F2435,0)),"")</f>
        <v/>
      </c>
    </row>
    <row r="2436" spans="1:9" ht="19.95" customHeight="1" x14ac:dyDescent="0.3">
      <c r="A2436" s="2" t="s">
        <v>3814</v>
      </c>
      <c r="B2436" s="15">
        <v>17141</v>
      </c>
      <c r="C2436" s="15">
        <v>17610</v>
      </c>
      <c r="D2436" s="18" t="s">
        <v>6033</v>
      </c>
      <c r="E2436" s="18" t="s">
        <v>6032</v>
      </c>
      <c r="F2436" s="17" t="s">
        <v>5</v>
      </c>
      <c r="H2436" s="18" t="s">
        <v>6024</v>
      </c>
      <c r="I2436" s="18" t="str">
        <f t="shared" si="38"/>
        <v/>
      </c>
    </row>
    <row r="2437" spans="1:9" ht="19.95" customHeight="1" x14ac:dyDescent="0.3">
      <c r="A2437" s="2" t="s">
        <v>1275</v>
      </c>
      <c r="B2437" s="15">
        <v>17147</v>
      </c>
      <c r="C2437" s="15">
        <v>17770</v>
      </c>
      <c r="D2437" s="18" t="s">
        <v>6033</v>
      </c>
      <c r="E2437" s="18" t="s">
        <v>6032</v>
      </c>
      <c r="F2437" s="17" t="s">
        <v>5</v>
      </c>
      <c r="H2437" s="18" t="s">
        <v>6024</v>
      </c>
      <c r="I2437" s="18" t="str">
        <f t="shared" si="38"/>
        <v/>
      </c>
    </row>
    <row r="2438" spans="1:9" ht="19.95" customHeight="1" x14ac:dyDescent="0.3">
      <c r="A2438" s="2" t="s">
        <v>18</v>
      </c>
      <c r="B2438" s="15">
        <v>17160</v>
      </c>
      <c r="C2438" s="15">
        <v>17120</v>
      </c>
      <c r="D2438" s="18" t="s">
        <v>6033</v>
      </c>
      <c r="E2438" s="18" t="s">
        <v>6032</v>
      </c>
      <c r="F2438" s="17" t="s">
        <v>5</v>
      </c>
      <c r="H2438" s="18" t="s">
        <v>6024</v>
      </c>
      <c r="I2438" s="18" t="str">
        <f t="shared" si="38"/>
        <v/>
      </c>
    </row>
    <row r="2439" spans="1:9" ht="19.95" customHeight="1" x14ac:dyDescent="0.3">
      <c r="A2439" s="2" t="s">
        <v>1431</v>
      </c>
      <c r="B2439" s="15">
        <v>17161</v>
      </c>
      <c r="C2439" s="15">
        <v>17630</v>
      </c>
      <c r="D2439" s="18" t="s">
        <v>6033</v>
      </c>
      <c r="E2439" s="18" t="s">
        <v>6032</v>
      </c>
      <c r="F2439" s="17" t="s">
        <v>5</v>
      </c>
      <c r="H2439" s="18" t="s">
        <v>6024</v>
      </c>
      <c r="I2439" s="18" t="str">
        <f t="shared" si="38"/>
        <v/>
      </c>
    </row>
    <row r="2440" spans="1:9" ht="19.95" customHeight="1" x14ac:dyDescent="0.3">
      <c r="A2440" s="2" t="s">
        <v>3779</v>
      </c>
      <c r="B2440" s="15">
        <v>17163</v>
      </c>
      <c r="C2440" s="15">
        <v>17500</v>
      </c>
      <c r="D2440" s="18" t="s">
        <v>6033</v>
      </c>
      <c r="E2440" s="18" t="s">
        <v>6032</v>
      </c>
      <c r="F2440" s="17" t="s">
        <v>5</v>
      </c>
      <c r="H2440" s="18" t="s">
        <v>6024</v>
      </c>
      <c r="I2440" s="18" t="str">
        <f t="shared" si="38"/>
        <v/>
      </c>
    </row>
    <row r="2441" spans="1:9" ht="19.95" customHeight="1" x14ac:dyDescent="0.3">
      <c r="A2441" s="2" t="s">
        <v>998</v>
      </c>
      <c r="B2441" s="15">
        <v>17168</v>
      </c>
      <c r="C2441" s="15">
        <v>17450</v>
      </c>
      <c r="D2441" s="18" t="s">
        <v>6029</v>
      </c>
      <c r="E2441" s="18" t="s">
        <v>6032</v>
      </c>
      <c r="F2441" s="17" t="s">
        <v>5</v>
      </c>
      <c r="H2441" s="18" t="s">
        <v>6031</v>
      </c>
      <c r="I2441" s="18" t="str">
        <f t="shared" si="38"/>
        <v/>
      </c>
    </row>
    <row r="2442" spans="1:9" ht="19.95" customHeight="1" x14ac:dyDescent="0.3">
      <c r="A2442" s="2" t="s">
        <v>3676</v>
      </c>
      <c r="B2442" s="15">
        <v>17178</v>
      </c>
      <c r="C2442" s="15">
        <v>17260</v>
      </c>
      <c r="D2442" s="18" t="s">
        <v>6033</v>
      </c>
      <c r="E2442" s="18" t="s">
        <v>6032</v>
      </c>
      <c r="F2442" s="17" t="s">
        <v>5</v>
      </c>
      <c r="H2442" s="18" t="s">
        <v>6024</v>
      </c>
      <c r="I2442" s="18" t="str">
        <f t="shared" si="38"/>
        <v/>
      </c>
    </row>
    <row r="2443" spans="1:9" ht="19.95" customHeight="1" x14ac:dyDescent="0.3">
      <c r="A2443" s="2" t="s">
        <v>910</v>
      </c>
      <c r="B2443" s="15">
        <v>17180</v>
      </c>
      <c r="C2443" s="15">
        <v>17490</v>
      </c>
      <c r="D2443" s="18" t="s">
        <v>6033</v>
      </c>
      <c r="E2443" s="18" t="s">
        <v>6032</v>
      </c>
      <c r="F2443" s="17" t="s">
        <v>5</v>
      </c>
      <c r="H2443" s="18" t="s">
        <v>6024</v>
      </c>
      <c r="I2443" s="18" t="str">
        <f t="shared" si="38"/>
        <v/>
      </c>
    </row>
    <row r="2444" spans="1:9" ht="19.95" customHeight="1" x14ac:dyDescent="0.3">
      <c r="A2444" s="2" t="s">
        <v>3712</v>
      </c>
      <c r="B2444" s="15">
        <v>17181</v>
      </c>
      <c r="C2444" s="15">
        <v>17350</v>
      </c>
      <c r="D2444" s="18" t="s">
        <v>6033</v>
      </c>
      <c r="E2444" s="18" t="s">
        <v>6032</v>
      </c>
      <c r="F2444" s="17" t="s">
        <v>5</v>
      </c>
      <c r="H2444" s="18" t="s">
        <v>6024</v>
      </c>
      <c r="I2444" s="18" t="str">
        <f t="shared" si="38"/>
        <v/>
      </c>
    </row>
    <row r="2445" spans="1:9" ht="19.95" customHeight="1" x14ac:dyDescent="0.3">
      <c r="A2445" s="2" t="s">
        <v>3800</v>
      </c>
      <c r="B2445" s="15">
        <v>17186</v>
      </c>
      <c r="C2445" s="15">
        <v>17540</v>
      </c>
      <c r="D2445" s="18" t="s">
        <v>6033</v>
      </c>
      <c r="E2445" s="18" t="s">
        <v>6032</v>
      </c>
      <c r="F2445" s="17" t="s">
        <v>5</v>
      </c>
      <c r="H2445" s="18" t="s">
        <v>6024</v>
      </c>
      <c r="I2445" s="18" t="str">
        <f t="shared" si="38"/>
        <v/>
      </c>
    </row>
    <row r="2446" spans="1:9" ht="19.95" customHeight="1" x14ac:dyDescent="0.3">
      <c r="A2446" s="2" t="s">
        <v>3625</v>
      </c>
      <c r="B2446" s="15">
        <v>17188</v>
      </c>
      <c r="C2446" s="15">
        <v>17160</v>
      </c>
      <c r="D2446" s="18" t="s">
        <v>6033</v>
      </c>
      <c r="E2446" s="18" t="s">
        <v>6032</v>
      </c>
      <c r="F2446" s="17" t="s">
        <v>5</v>
      </c>
      <c r="H2446" s="18" t="s">
        <v>6024</v>
      </c>
      <c r="I2446" s="18" t="str">
        <f t="shared" si="38"/>
        <v/>
      </c>
    </row>
    <row r="2447" spans="1:9" ht="19.95" customHeight="1" x14ac:dyDescent="0.3">
      <c r="A2447" s="2" t="s">
        <v>3751</v>
      </c>
      <c r="B2447" s="15">
        <v>17191</v>
      </c>
      <c r="C2447" s="15">
        <v>17460</v>
      </c>
      <c r="D2447" s="18" t="s">
        <v>6033</v>
      </c>
      <c r="E2447" s="18" t="s">
        <v>6032</v>
      </c>
      <c r="F2447" s="17" t="s">
        <v>5</v>
      </c>
      <c r="H2447" s="18" t="s">
        <v>6024</v>
      </c>
      <c r="I2447" s="18" t="str">
        <f t="shared" si="38"/>
        <v/>
      </c>
    </row>
    <row r="2448" spans="1:9" ht="19.95" customHeight="1" x14ac:dyDescent="0.3">
      <c r="A2448" s="2" t="s">
        <v>650</v>
      </c>
      <c r="B2448" s="15">
        <v>17194</v>
      </c>
      <c r="C2448" s="15">
        <v>17220</v>
      </c>
      <c r="D2448" s="18" t="s">
        <v>6029</v>
      </c>
      <c r="E2448" s="18" t="s">
        <v>6032</v>
      </c>
      <c r="F2448" s="17" t="s">
        <v>5</v>
      </c>
      <c r="H2448" s="18" t="s">
        <v>6031</v>
      </c>
      <c r="I2448" s="18" t="str">
        <f t="shared" si="38"/>
        <v/>
      </c>
    </row>
    <row r="2449" spans="1:9" ht="19.95" customHeight="1" x14ac:dyDescent="0.3">
      <c r="A2449" s="2" t="s">
        <v>3855</v>
      </c>
      <c r="B2449" s="15">
        <v>17205</v>
      </c>
      <c r="C2449" s="15">
        <v>17870</v>
      </c>
      <c r="D2449" s="18" t="s">
        <v>6033</v>
      </c>
      <c r="E2449" s="18" t="s">
        <v>6032</v>
      </c>
      <c r="F2449" s="17" t="s">
        <v>5</v>
      </c>
      <c r="H2449" s="18" t="s">
        <v>6024</v>
      </c>
      <c r="I2449" s="18" t="str">
        <f t="shared" si="38"/>
        <v/>
      </c>
    </row>
    <row r="2450" spans="1:9" ht="19.95" customHeight="1" x14ac:dyDescent="0.3">
      <c r="A2450" s="2" t="s">
        <v>883</v>
      </c>
      <c r="B2450" s="15">
        <v>17207</v>
      </c>
      <c r="C2450" s="15">
        <v>17111</v>
      </c>
      <c r="D2450" s="18" t="s">
        <v>6033</v>
      </c>
      <c r="E2450" s="18" t="s">
        <v>6032</v>
      </c>
      <c r="F2450" s="17" t="s">
        <v>5</v>
      </c>
      <c r="H2450" s="18" t="s">
        <v>6024</v>
      </c>
      <c r="I2450" s="18" t="str">
        <f t="shared" si="38"/>
        <v/>
      </c>
    </row>
    <row r="2451" spans="1:9" ht="19.95" customHeight="1" x14ac:dyDescent="0.3">
      <c r="A2451" s="2" t="s">
        <v>1536</v>
      </c>
      <c r="B2451" s="15">
        <v>17216</v>
      </c>
      <c r="C2451" s="15">
        <v>17430</v>
      </c>
      <c r="D2451" s="18" t="s">
        <v>6033</v>
      </c>
      <c r="E2451" s="18" t="s">
        <v>6032</v>
      </c>
      <c r="F2451" s="17" t="s">
        <v>5</v>
      </c>
      <c r="H2451" s="18" t="s">
        <v>6024</v>
      </c>
      <c r="I2451" s="18" t="str">
        <f t="shared" si="38"/>
        <v/>
      </c>
    </row>
    <row r="2452" spans="1:9" ht="19.95" customHeight="1" x14ac:dyDescent="0.3">
      <c r="A2452" s="2" t="s">
        <v>1462</v>
      </c>
      <c r="B2452" s="15">
        <v>17217</v>
      </c>
      <c r="C2452" s="15">
        <v>17490</v>
      </c>
      <c r="D2452" s="18" t="s">
        <v>6029</v>
      </c>
      <c r="E2452" s="18" t="s">
        <v>6032</v>
      </c>
      <c r="F2452" s="17" t="s">
        <v>5</v>
      </c>
      <c r="H2452" s="18" t="s">
        <v>6031</v>
      </c>
      <c r="I2452" s="18" t="str">
        <f t="shared" si="38"/>
        <v/>
      </c>
    </row>
    <row r="2453" spans="1:9" ht="19.95" customHeight="1" x14ac:dyDescent="0.3">
      <c r="A2453" s="2" t="s">
        <v>1554</v>
      </c>
      <c r="B2453" s="15">
        <v>17220</v>
      </c>
      <c r="C2453" s="15">
        <v>17800</v>
      </c>
      <c r="D2453" s="18" t="s">
        <v>6033</v>
      </c>
      <c r="E2453" s="18" t="s">
        <v>6032</v>
      </c>
      <c r="F2453" s="17" t="s">
        <v>5</v>
      </c>
      <c r="H2453" s="18" t="s">
        <v>6024</v>
      </c>
      <c r="I2453" s="18" t="str">
        <f t="shared" si="38"/>
        <v/>
      </c>
    </row>
    <row r="2454" spans="1:9" ht="19.95" customHeight="1" x14ac:dyDescent="0.3">
      <c r="A2454" s="2" t="s">
        <v>3594</v>
      </c>
      <c r="B2454" s="15">
        <v>17231</v>
      </c>
      <c r="C2454" s="15">
        <v>17130</v>
      </c>
      <c r="D2454" s="18" t="s">
        <v>6033</v>
      </c>
      <c r="E2454" s="18" t="s">
        <v>6032</v>
      </c>
      <c r="F2454" s="17" t="s">
        <v>5</v>
      </c>
      <c r="H2454" s="18" t="s">
        <v>6024</v>
      </c>
      <c r="I2454" s="18" t="str">
        <f t="shared" si="38"/>
        <v/>
      </c>
    </row>
    <row r="2455" spans="1:9" ht="19.95" customHeight="1" x14ac:dyDescent="0.3">
      <c r="A2455" s="2" t="s">
        <v>3368</v>
      </c>
      <c r="B2455" s="15">
        <v>17239</v>
      </c>
      <c r="C2455" s="15">
        <v>17160</v>
      </c>
      <c r="D2455" s="18" t="s">
        <v>6033</v>
      </c>
      <c r="E2455" s="18" t="s">
        <v>6032</v>
      </c>
      <c r="F2455" s="17" t="s">
        <v>5</v>
      </c>
      <c r="H2455" s="18" t="s">
        <v>6024</v>
      </c>
      <c r="I2455" s="18" t="str">
        <f t="shared" si="38"/>
        <v/>
      </c>
    </row>
    <row r="2456" spans="1:9" ht="19.95" customHeight="1" x14ac:dyDescent="0.3">
      <c r="A2456" s="2" t="s">
        <v>362</v>
      </c>
      <c r="B2456" s="15">
        <v>17240</v>
      </c>
      <c r="C2456" s="15">
        <v>17130</v>
      </c>
      <c r="D2456" s="18" t="s">
        <v>6033</v>
      </c>
      <c r="E2456" s="18" t="s">
        <v>6032</v>
      </c>
      <c r="F2456" s="17" t="s">
        <v>5</v>
      </c>
      <c r="H2456" s="18" t="s">
        <v>6024</v>
      </c>
      <c r="I2456" s="18" t="str">
        <f t="shared" si="38"/>
        <v/>
      </c>
    </row>
    <row r="2457" spans="1:9" ht="19.95" customHeight="1" x14ac:dyDescent="0.3">
      <c r="A2457" s="2" t="s">
        <v>3348</v>
      </c>
      <c r="B2457" s="15">
        <v>17250</v>
      </c>
      <c r="C2457" s="15">
        <v>17240</v>
      </c>
      <c r="D2457" s="18" t="s">
        <v>6033</v>
      </c>
      <c r="E2457" s="18" t="s">
        <v>6032</v>
      </c>
      <c r="F2457" s="17" t="s">
        <v>5</v>
      </c>
      <c r="H2457" s="18" t="s">
        <v>6024</v>
      </c>
      <c r="I2457" s="18" t="str">
        <f t="shared" si="38"/>
        <v/>
      </c>
    </row>
    <row r="2458" spans="1:9" ht="19.95" customHeight="1" x14ac:dyDescent="0.3">
      <c r="A2458" s="2" t="s">
        <v>3954</v>
      </c>
      <c r="B2458" s="15">
        <v>19001</v>
      </c>
      <c r="C2458" s="15">
        <v>19260</v>
      </c>
      <c r="D2458" s="18" t="s">
        <v>6033</v>
      </c>
      <c r="E2458" s="18" t="s">
        <v>6032</v>
      </c>
      <c r="F2458" s="17" t="s">
        <v>5</v>
      </c>
      <c r="H2458" s="18" t="s">
        <v>6024</v>
      </c>
      <c r="I2458" s="18" t="str">
        <f t="shared" si="38"/>
        <v/>
      </c>
    </row>
    <row r="2459" spans="1:9" ht="19.95" customHeight="1" x14ac:dyDescent="0.3">
      <c r="A2459" s="2" t="s">
        <v>1122</v>
      </c>
      <c r="B2459" s="15">
        <v>17253</v>
      </c>
      <c r="C2459" s="15">
        <v>17430</v>
      </c>
      <c r="D2459" s="18" t="s">
        <v>6029</v>
      </c>
      <c r="E2459" s="18" t="s">
        <v>6032</v>
      </c>
      <c r="F2459" s="17" t="s">
        <v>5</v>
      </c>
      <c r="H2459" s="18" t="s">
        <v>6031</v>
      </c>
      <c r="I2459" s="18" t="str">
        <f t="shared" si="38"/>
        <v/>
      </c>
    </row>
    <row r="2460" spans="1:9" ht="19.95" customHeight="1" x14ac:dyDescent="0.3">
      <c r="A2460" s="2" t="s">
        <v>3951</v>
      </c>
      <c r="B2460" s="15">
        <v>19008</v>
      </c>
      <c r="C2460" s="15">
        <v>19250</v>
      </c>
      <c r="D2460" s="18" t="s">
        <v>6033</v>
      </c>
      <c r="E2460" s="18" t="s">
        <v>6032</v>
      </c>
      <c r="F2460" s="17" t="s">
        <v>5</v>
      </c>
      <c r="H2460" s="18" t="s">
        <v>6024</v>
      </c>
      <c r="I2460" s="18" t="str">
        <f t="shared" si="38"/>
        <v/>
      </c>
    </row>
    <row r="2461" spans="1:9" ht="19.95" customHeight="1" x14ac:dyDescent="0.3">
      <c r="A2461" s="2" t="s">
        <v>3614</v>
      </c>
      <c r="B2461" s="15">
        <v>17263</v>
      </c>
      <c r="C2461" s="15">
        <v>17150</v>
      </c>
      <c r="D2461" s="18" t="s">
        <v>6033</v>
      </c>
      <c r="E2461" s="18" t="s">
        <v>6032</v>
      </c>
      <c r="F2461" s="17" t="s">
        <v>5</v>
      </c>
      <c r="H2461" s="18" t="s">
        <v>6024</v>
      </c>
      <c r="I2461" s="18" t="str">
        <f t="shared" si="38"/>
        <v/>
      </c>
    </row>
    <row r="2462" spans="1:9" ht="19.95" customHeight="1" x14ac:dyDescent="0.3">
      <c r="A2462" s="2" t="s">
        <v>3857</v>
      </c>
      <c r="B2462" s="15">
        <v>19009</v>
      </c>
      <c r="C2462" s="15">
        <v>19000</v>
      </c>
      <c r="D2462" s="18" t="s">
        <v>6033</v>
      </c>
      <c r="E2462" s="18" t="s">
        <v>6032</v>
      </c>
      <c r="F2462" s="17" t="s">
        <v>5</v>
      </c>
      <c r="H2462" s="18" t="s">
        <v>6024</v>
      </c>
      <c r="I2462" s="18" t="str">
        <f t="shared" si="38"/>
        <v/>
      </c>
    </row>
    <row r="2463" spans="1:9" ht="19.95" customHeight="1" x14ac:dyDescent="0.3">
      <c r="A2463" s="2" t="s">
        <v>1036</v>
      </c>
      <c r="B2463" s="15">
        <v>17265</v>
      </c>
      <c r="C2463" s="15">
        <v>17600</v>
      </c>
      <c r="D2463" s="18" t="s">
        <v>6033</v>
      </c>
      <c r="E2463" s="18" t="s">
        <v>6032</v>
      </c>
      <c r="F2463" s="17" t="s">
        <v>5</v>
      </c>
      <c r="H2463" s="18" t="s">
        <v>6024</v>
      </c>
      <c r="I2463" s="18" t="str">
        <f t="shared" si="38"/>
        <v/>
      </c>
    </row>
    <row r="2464" spans="1:9" ht="19.95" customHeight="1" x14ac:dyDescent="0.3">
      <c r="A2464" s="2" t="s">
        <v>510</v>
      </c>
      <c r="B2464" s="15">
        <v>19011</v>
      </c>
      <c r="C2464" s="15">
        <v>19230</v>
      </c>
      <c r="D2464" s="18" t="s">
        <v>6033</v>
      </c>
      <c r="E2464" s="18" t="s">
        <v>6032</v>
      </c>
      <c r="F2464" s="17" t="s">
        <v>5</v>
      </c>
      <c r="H2464" s="18" t="s">
        <v>6024</v>
      </c>
      <c r="I2464" s="18" t="str">
        <f t="shared" si="38"/>
        <v/>
      </c>
    </row>
    <row r="2465" spans="1:9" ht="19.95" customHeight="1" x14ac:dyDescent="0.3">
      <c r="A2465" s="2" t="s">
        <v>963</v>
      </c>
      <c r="B2465" s="15">
        <v>17268</v>
      </c>
      <c r="C2465" s="15">
        <v>17470</v>
      </c>
      <c r="D2465" s="18" t="s">
        <v>6033</v>
      </c>
      <c r="E2465" s="18" t="s">
        <v>6032</v>
      </c>
      <c r="F2465" s="17" t="s">
        <v>5</v>
      </c>
      <c r="H2465" s="18" t="s">
        <v>6024</v>
      </c>
      <c r="I2465" s="18" t="str">
        <f t="shared" si="38"/>
        <v/>
      </c>
    </row>
    <row r="2466" spans="1:9" ht="19.95" customHeight="1" x14ac:dyDescent="0.3">
      <c r="A2466" s="2" t="s">
        <v>3936</v>
      </c>
      <c r="B2466" s="15">
        <v>19018</v>
      </c>
      <c r="C2466" s="15">
        <v>19220</v>
      </c>
      <c r="D2466" s="18" t="s">
        <v>6033</v>
      </c>
      <c r="E2466" s="18" t="s">
        <v>6032</v>
      </c>
      <c r="F2466" s="17" t="s">
        <v>5</v>
      </c>
      <c r="H2466" s="18" t="s">
        <v>6024</v>
      </c>
      <c r="I2466" s="18" t="str">
        <f t="shared" si="38"/>
        <v/>
      </c>
    </row>
    <row r="2467" spans="1:9" ht="19.95" customHeight="1" x14ac:dyDescent="0.3">
      <c r="A2467" s="2" t="s">
        <v>198</v>
      </c>
      <c r="B2467" s="15">
        <v>17274</v>
      </c>
      <c r="C2467" s="15">
        <v>17180</v>
      </c>
      <c r="D2467" s="18" t="s">
        <v>6029</v>
      </c>
      <c r="E2467" s="18" t="s">
        <v>6032</v>
      </c>
      <c r="F2467" s="17" t="s">
        <v>5</v>
      </c>
      <c r="H2467" s="18" t="s">
        <v>6031</v>
      </c>
      <c r="I2467" s="18" t="str">
        <f t="shared" si="38"/>
        <v/>
      </c>
    </row>
    <row r="2468" spans="1:9" ht="19.95" customHeight="1" x14ac:dyDescent="0.3">
      <c r="A2468" s="2" t="s">
        <v>4015</v>
      </c>
      <c r="B2468" s="15">
        <v>19020</v>
      </c>
      <c r="C2468" s="15">
        <v>19390</v>
      </c>
      <c r="D2468" s="18" t="s">
        <v>6033</v>
      </c>
      <c r="E2468" s="18" t="s">
        <v>6032</v>
      </c>
      <c r="F2468" s="17" t="s">
        <v>5</v>
      </c>
      <c r="H2468" s="18" t="s">
        <v>6024</v>
      </c>
      <c r="I2468" s="18" t="str">
        <f t="shared" si="38"/>
        <v/>
      </c>
    </row>
    <row r="2469" spans="1:9" ht="19.95" customHeight="1" x14ac:dyDescent="0.3">
      <c r="A2469" s="2" t="s">
        <v>3670</v>
      </c>
      <c r="B2469" s="15">
        <v>17280</v>
      </c>
      <c r="C2469" s="15">
        <v>17250</v>
      </c>
      <c r="D2469" s="18" t="s">
        <v>6033</v>
      </c>
      <c r="E2469" s="18" t="s">
        <v>6032</v>
      </c>
      <c r="F2469" s="17" t="s">
        <v>5</v>
      </c>
      <c r="H2469" s="18" t="s">
        <v>6024</v>
      </c>
      <c r="I2469" s="18" t="str">
        <f t="shared" si="38"/>
        <v/>
      </c>
    </row>
    <row r="2470" spans="1:9" ht="19.95" customHeight="1" x14ac:dyDescent="0.3">
      <c r="A2470" s="2" t="s">
        <v>3945</v>
      </c>
      <c r="B2470" s="15">
        <v>19025</v>
      </c>
      <c r="C2470" s="15">
        <v>19230</v>
      </c>
      <c r="D2470" s="18" t="s">
        <v>6033</v>
      </c>
      <c r="E2470" s="18" t="s">
        <v>6032</v>
      </c>
      <c r="F2470" s="17" t="s">
        <v>5</v>
      </c>
      <c r="H2470" s="18" t="s">
        <v>6024</v>
      </c>
      <c r="I2470" s="18" t="str">
        <f t="shared" si="38"/>
        <v/>
      </c>
    </row>
    <row r="2471" spans="1:9" ht="19.95" customHeight="1" x14ac:dyDescent="0.3">
      <c r="A2471" s="2" t="s">
        <v>3643</v>
      </c>
      <c r="B2471" s="15">
        <v>17281</v>
      </c>
      <c r="C2471" s="15">
        <v>17210</v>
      </c>
      <c r="D2471" s="18" t="s">
        <v>6033</v>
      </c>
      <c r="E2471" s="18" t="s">
        <v>6032</v>
      </c>
      <c r="F2471" s="17" t="s">
        <v>5</v>
      </c>
      <c r="H2471" s="18" t="s">
        <v>6024</v>
      </c>
      <c r="I2471" s="18" t="str">
        <f t="shared" si="38"/>
        <v/>
      </c>
    </row>
    <row r="2472" spans="1:9" ht="19.95" customHeight="1" x14ac:dyDescent="0.3">
      <c r="A2472" s="2" t="s">
        <v>3862</v>
      </c>
      <c r="B2472" s="15">
        <v>19026</v>
      </c>
      <c r="C2472" s="15">
        <v>19120</v>
      </c>
      <c r="D2472" s="18" t="s">
        <v>6033</v>
      </c>
      <c r="E2472" s="18" t="s">
        <v>6032</v>
      </c>
      <c r="F2472" s="17" t="s">
        <v>5</v>
      </c>
      <c r="H2472" s="18" t="s">
        <v>6024</v>
      </c>
      <c r="I2472" s="18" t="str">
        <f t="shared" si="38"/>
        <v/>
      </c>
    </row>
    <row r="2473" spans="1:9" ht="19.95" customHeight="1" x14ac:dyDescent="0.3">
      <c r="A2473" s="2" t="s">
        <v>3595</v>
      </c>
      <c r="B2473" s="15">
        <v>17282</v>
      </c>
      <c r="C2473" s="15">
        <v>17130</v>
      </c>
      <c r="D2473" s="18" t="s">
        <v>6033</v>
      </c>
      <c r="E2473" s="18" t="s">
        <v>6032</v>
      </c>
      <c r="F2473" s="17" t="s">
        <v>5</v>
      </c>
      <c r="H2473" s="18" t="s">
        <v>6024</v>
      </c>
      <c r="I2473" s="18" t="str">
        <f t="shared" si="38"/>
        <v/>
      </c>
    </row>
    <row r="2474" spans="1:9" ht="19.95" customHeight="1" x14ac:dyDescent="0.3">
      <c r="A2474" s="2" t="s">
        <v>253</v>
      </c>
      <c r="B2474" s="15">
        <v>19027</v>
      </c>
      <c r="C2474" s="15">
        <v>19170</v>
      </c>
      <c r="D2474" s="18" t="s">
        <v>6033</v>
      </c>
      <c r="E2474" s="18" t="s">
        <v>6032</v>
      </c>
      <c r="F2474" s="17" t="s">
        <v>5</v>
      </c>
      <c r="H2474" s="18" t="s">
        <v>6024</v>
      </c>
      <c r="I2474" s="18" t="str">
        <f t="shared" si="38"/>
        <v/>
      </c>
    </row>
    <row r="2475" spans="1:9" ht="19.95" customHeight="1" x14ac:dyDescent="0.3">
      <c r="A2475" s="2" t="s">
        <v>3671</v>
      </c>
      <c r="B2475" s="15">
        <v>17284</v>
      </c>
      <c r="C2475" s="15">
        <v>17250</v>
      </c>
      <c r="D2475" s="18" t="s">
        <v>6033</v>
      </c>
      <c r="E2475" s="18" t="s">
        <v>6032</v>
      </c>
      <c r="F2475" s="17" t="s">
        <v>5</v>
      </c>
      <c r="H2475" s="18" t="s">
        <v>6024</v>
      </c>
      <c r="I2475" s="18" t="str">
        <f t="shared" si="38"/>
        <v/>
      </c>
    </row>
    <row r="2476" spans="1:9" ht="19.95" customHeight="1" x14ac:dyDescent="0.3">
      <c r="A2476" s="2" t="s">
        <v>835</v>
      </c>
      <c r="B2476" s="15">
        <v>19033</v>
      </c>
      <c r="C2476" s="15">
        <v>19170</v>
      </c>
      <c r="D2476" s="18" t="s">
        <v>6033</v>
      </c>
      <c r="E2476" s="18" t="s">
        <v>6032</v>
      </c>
      <c r="F2476" s="17" t="s">
        <v>5</v>
      </c>
      <c r="H2476" s="18" t="s">
        <v>6024</v>
      </c>
      <c r="I2476" s="18" t="str">
        <f t="shared" si="38"/>
        <v/>
      </c>
    </row>
    <row r="2477" spans="1:9" ht="19.95" customHeight="1" x14ac:dyDescent="0.3">
      <c r="A2477" s="2" t="s">
        <v>900</v>
      </c>
      <c r="B2477" s="15">
        <v>17286</v>
      </c>
      <c r="C2477" s="15">
        <v>17880</v>
      </c>
      <c r="D2477" s="18" t="s">
        <v>6033</v>
      </c>
      <c r="E2477" s="18" t="s">
        <v>6032</v>
      </c>
      <c r="F2477" s="17" t="s">
        <v>5</v>
      </c>
      <c r="H2477" s="18" t="s">
        <v>6024</v>
      </c>
      <c r="I2477" s="18" t="str">
        <f t="shared" si="38"/>
        <v/>
      </c>
    </row>
    <row r="2478" spans="1:9" ht="19.95" customHeight="1" x14ac:dyDescent="0.3">
      <c r="A2478" s="2" t="s">
        <v>4027</v>
      </c>
      <c r="B2478" s="15">
        <v>19034</v>
      </c>
      <c r="C2478" s="15">
        <v>19430</v>
      </c>
      <c r="D2478" s="18" t="s">
        <v>6033</v>
      </c>
      <c r="E2478" s="18" t="s">
        <v>6032</v>
      </c>
      <c r="F2478" s="17" t="s">
        <v>5</v>
      </c>
      <c r="H2478" s="18" t="s">
        <v>6024</v>
      </c>
      <c r="I2478" s="18" t="str">
        <f t="shared" si="38"/>
        <v/>
      </c>
    </row>
    <row r="2479" spans="1:9" ht="19.95" customHeight="1" x14ac:dyDescent="0.3">
      <c r="A2479" s="2" t="s">
        <v>3826</v>
      </c>
      <c r="B2479" s="15">
        <v>17293</v>
      </c>
      <c r="C2479" s="15">
        <v>17700</v>
      </c>
      <c r="D2479" s="18" t="s">
        <v>6033</v>
      </c>
      <c r="E2479" s="18" t="s">
        <v>6032</v>
      </c>
      <c r="F2479" s="17" t="s">
        <v>5</v>
      </c>
      <c r="H2479" s="18" t="s">
        <v>6024</v>
      </c>
      <c r="I2479" s="18" t="str">
        <f t="shared" si="38"/>
        <v/>
      </c>
    </row>
    <row r="2480" spans="1:9" ht="19.95" customHeight="1" x14ac:dyDescent="0.3">
      <c r="A2480" s="2" t="s">
        <v>3989</v>
      </c>
      <c r="B2480" s="15">
        <v>19040</v>
      </c>
      <c r="C2480" s="15">
        <v>19320</v>
      </c>
      <c r="D2480" s="18" t="s">
        <v>6033</v>
      </c>
      <c r="E2480" s="18" t="s">
        <v>6032</v>
      </c>
      <c r="F2480" s="17" t="s">
        <v>5</v>
      </c>
      <c r="H2480" s="18" t="s">
        <v>6024</v>
      </c>
      <c r="I2480" s="18" t="str">
        <f t="shared" si="38"/>
        <v/>
      </c>
    </row>
    <row r="2481" spans="1:9" ht="19.95" customHeight="1" x14ac:dyDescent="0.3">
      <c r="A2481" s="2" t="s">
        <v>3784</v>
      </c>
      <c r="B2481" s="15">
        <v>17301</v>
      </c>
      <c r="C2481" s="15">
        <v>17510</v>
      </c>
      <c r="D2481" s="18" t="s">
        <v>6033</v>
      </c>
      <c r="E2481" s="18" t="s">
        <v>6032</v>
      </c>
      <c r="F2481" s="17" t="s">
        <v>5</v>
      </c>
      <c r="H2481" s="18" t="s">
        <v>6024</v>
      </c>
      <c r="I2481" s="18" t="str">
        <f t="shared" si="38"/>
        <v/>
      </c>
    </row>
    <row r="2482" spans="1:9" ht="19.95" customHeight="1" x14ac:dyDescent="0.3">
      <c r="A2482" s="2" t="s">
        <v>1256</v>
      </c>
      <c r="B2482" s="15">
        <v>19046</v>
      </c>
      <c r="C2482" s="15">
        <v>19300</v>
      </c>
      <c r="D2482" s="18" t="s">
        <v>6033</v>
      </c>
      <c r="E2482" s="18" t="s">
        <v>6032</v>
      </c>
      <c r="F2482" s="17" t="s">
        <v>5</v>
      </c>
      <c r="H2482" s="18" t="s">
        <v>6024</v>
      </c>
      <c r="I2482" s="18" t="str">
        <f t="shared" si="38"/>
        <v/>
      </c>
    </row>
    <row r="2483" spans="1:9" ht="19.95" customHeight="1" x14ac:dyDescent="0.3">
      <c r="A2483" s="2" t="s">
        <v>3596</v>
      </c>
      <c r="B2483" s="15">
        <v>17305</v>
      </c>
      <c r="C2483" s="15">
        <v>17130</v>
      </c>
      <c r="D2483" s="18" t="s">
        <v>6033</v>
      </c>
      <c r="E2483" s="18" t="s">
        <v>6032</v>
      </c>
      <c r="F2483" s="17" t="s">
        <v>5</v>
      </c>
      <c r="H2483" s="18" t="s">
        <v>6024</v>
      </c>
      <c r="I2483" s="18" t="str">
        <f t="shared" si="38"/>
        <v/>
      </c>
    </row>
    <row r="2484" spans="1:9" ht="19.95" customHeight="1" x14ac:dyDescent="0.3">
      <c r="A2484" s="2" t="s">
        <v>3890</v>
      </c>
      <c r="B2484" s="15">
        <v>19055</v>
      </c>
      <c r="C2484" s="15">
        <v>19160</v>
      </c>
      <c r="D2484" s="18" t="s">
        <v>6033</v>
      </c>
      <c r="E2484" s="18" t="s">
        <v>6032</v>
      </c>
      <c r="F2484" s="17" t="s">
        <v>5</v>
      </c>
      <c r="H2484" s="18" t="s">
        <v>6024</v>
      </c>
      <c r="I2484" s="18" t="str">
        <f t="shared" si="38"/>
        <v/>
      </c>
    </row>
    <row r="2485" spans="1:9" ht="19.95" customHeight="1" x14ac:dyDescent="0.3">
      <c r="A2485" s="2" t="s">
        <v>3819</v>
      </c>
      <c r="B2485" s="15">
        <v>17308</v>
      </c>
      <c r="C2485" s="15">
        <v>17620</v>
      </c>
      <c r="D2485" s="18" t="s">
        <v>6033</v>
      </c>
      <c r="E2485" s="18" t="s">
        <v>6032</v>
      </c>
      <c r="F2485" s="17" t="s">
        <v>5</v>
      </c>
      <c r="H2485" s="18" t="s">
        <v>6024</v>
      </c>
      <c r="I2485" s="18" t="str">
        <f t="shared" si="38"/>
        <v/>
      </c>
    </row>
    <row r="2486" spans="1:9" ht="19.95" customHeight="1" x14ac:dyDescent="0.3">
      <c r="A2486" s="2" t="s">
        <v>955</v>
      </c>
      <c r="B2486" s="15">
        <v>19058</v>
      </c>
      <c r="C2486" s="15">
        <v>19250</v>
      </c>
      <c r="D2486" s="18" t="s">
        <v>6033</v>
      </c>
      <c r="E2486" s="18" t="s">
        <v>6032</v>
      </c>
      <c r="F2486" s="17" t="s">
        <v>5</v>
      </c>
      <c r="H2486" s="18" t="s">
        <v>6024</v>
      </c>
      <c r="I2486" s="18" t="str">
        <f t="shared" si="38"/>
        <v/>
      </c>
    </row>
    <row r="2487" spans="1:9" ht="19.95" customHeight="1" x14ac:dyDescent="0.3">
      <c r="A2487" s="2" t="s">
        <v>3793</v>
      </c>
      <c r="B2487" s="15">
        <v>17316</v>
      </c>
      <c r="C2487" s="15">
        <v>17520</v>
      </c>
      <c r="D2487" s="18" t="s">
        <v>6033</v>
      </c>
      <c r="E2487" s="18" t="s">
        <v>6032</v>
      </c>
      <c r="F2487" s="17" t="s">
        <v>5</v>
      </c>
      <c r="H2487" s="18" t="s">
        <v>6024</v>
      </c>
      <c r="I2487" s="18" t="str">
        <f t="shared" si="38"/>
        <v/>
      </c>
    </row>
    <row r="2488" spans="1:9" ht="19.95" customHeight="1" x14ac:dyDescent="0.3">
      <c r="A2488" s="2" t="s">
        <v>1021</v>
      </c>
      <c r="B2488" s="15">
        <v>19062</v>
      </c>
      <c r="C2488" s="15">
        <v>19800</v>
      </c>
      <c r="D2488" s="18" t="s">
        <v>6029</v>
      </c>
      <c r="E2488" s="18" t="s">
        <v>6032</v>
      </c>
      <c r="F2488" s="17" t="s">
        <v>5</v>
      </c>
      <c r="H2488" s="18" t="s">
        <v>6031</v>
      </c>
      <c r="I2488" s="18" t="str">
        <f t="shared" si="38"/>
        <v/>
      </c>
    </row>
    <row r="2489" spans="1:9" ht="19.95" customHeight="1" x14ac:dyDescent="0.3">
      <c r="A2489" s="2" t="s">
        <v>3615</v>
      </c>
      <c r="B2489" s="15">
        <v>17335</v>
      </c>
      <c r="C2489" s="15">
        <v>17150</v>
      </c>
      <c r="D2489" s="18" t="s">
        <v>6033</v>
      </c>
      <c r="E2489" s="18" t="s">
        <v>6032</v>
      </c>
      <c r="F2489" s="17" t="s">
        <v>5</v>
      </c>
      <c r="H2489" s="18" t="s">
        <v>6024</v>
      </c>
      <c r="I2489" s="18" t="str">
        <f t="shared" si="38"/>
        <v/>
      </c>
    </row>
    <row r="2490" spans="1:9" ht="19.95" customHeight="1" x14ac:dyDescent="0.3">
      <c r="A2490" s="2" t="s">
        <v>1121</v>
      </c>
      <c r="B2490" s="15">
        <v>19067</v>
      </c>
      <c r="C2490" s="15">
        <v>19500</v>
      </c>
      <c r="D2490" s="18" t="s">
        <v>6033</v>
      </c>
      <c r="E2490" s="18" t="s">
        <v>6032</v>
      </c>
      <c r="F2490" s="17" t="s">
        <v>5</v>
      </c>
      <c r="H2490" s="18" t="s">
        <v>6024</v>
      </c>
      <c r="I2490" s="18" t="str">
        <f t="shared" si="38"/>
        <v/>
      </c>
    </row>
    <row r="2491" spans="1:9" ht="19.95" customHeight="1" x14ac:dyDescent="0.3">
      <c r="A2491" s="2" t="s">
        <v>3637</v>
      </c>
      <c r="B2491" s="15">
        <v>17337</v>
      </c>
      <c r="C2491" s="15">
        <v>17190</v>
      </c>
      <c r="D2491" s="18" t="s">
        <v>6033</v>
      </c>
      <c r="E2491" s="18" t="s">
        <v>6032</v>
      </c>
      <c r="F2491" s="17" t="s">
        <v>5</v>
      </c>
      <c r="H2491" s="18" t="s">
        <v>6024</v>
      </c>
      <c r="I2491" s="18" t="str">
        <f t="shared" si="38"/>
        <v/>
      </c>
    </row>
    <row r="2492" spans="1:9" ht="19.95" customHeight="1" x14ac:dyDescent="0.3">
      <c r="A2492" s="2" t="s">
        <v>428</v>
      </c>
      <c r="B2492" s="15">
        <v>19073</v>
      </c>
      <c r="C2492" s="15">
        <v>19300</v>
      </c>
      <c r="D2492" s="18" t="s">
        <v>6029</v>
      </c>
      <c r="E2492" s="18" t="s">
        <v>6032</v>
      </c>
      <c r="F2492" s="17" t="s">
        <v>5</v>
      </c>
      <c r="H2492" s="18" t="s">
        <v>6031</v>
      </c>
      <c r="I2492" s="18" t="str">
        <f t="shared" si="38"/>
        <v/>
      </c>
    </row>
    <row r="2493" spans="1:9" ht="19.95" customHeight="1" x14ac:dyDescent="0.3">
      <c r="A2493" s="2" t="s">
        <v>3827</v>
      </c>
      <c r="B2493" s="15">
        <v>17340</v>
      </c>
      <c r="C2493" s="15">
        <v>17700</v>
      </c>
      <c r="D2493" s="18" t="s">
        <v>6033</v>
      </c>
      <c r="E2493" s="18" t="s">
        <v>6032</v>
      </c>
      <c r="F2493" s="17" t="s">
        <v>5</v>
      </c>
      <c r="H2493" s="18" t="s">
        <v>6024</v>
      </c>
      <c r="I2493" s="18" t="str">
        <f t="shared" si="38"/>
        <v/>
      </c>
    </row>
    <row r="2494" spans="1:9" ht="19.95" customHeight="1" x14ac:dyDescent="0.3">
      <c r="A2494" s="2" t="s">
        <v>4000</v>
      </c>
      <c r="B2494" s="15">
        <v>19080</v>
      </c>
      <c r="C2494" s="15">
        <v>19340</v>
      </c>
      <c r="D2494" s="18" t="s">
        <v>6033</v>
      </c>
      <c r="E2494" s="18" t="s">
        <v>6032</v>
      </c>
      <c r="F2494" s="17" t="s">
        <v>5</v>
      </c>
      <c r="H2494" s="18" t="s">
        <v>6024</v>
      </c>
      <c r="I2494" s="18" t="str">
        <f t="shared" si="38"/>
        <v/>
      </c>
    </row>
    <row r="2495" spans="1:9" ht="19.95" customHeight="1" x14ac:dyDescent="0.3">
      <c r="A2495" s="2" t="s">
        <v>3693</v>
      </c>
      <c r="B2495" s="15">
        <v>17351</v>
      </c>
      <c r="C2495" s="15">
        <v>17320</v>
      </c>
      <c r="D2495" s="18" t="s">
        <v>6029</v>
      </c>
      <c r="E2495" s="18" t="s">
        <v>6032</v>
      </c>
      <c r="F2495" s="17" t="s">
        <v>5</v>
      </c>
      <c r="H2495" s="18" t="s">
        <v>6031</v>
      </c>
      <c r="I2495" s="18" t="str">
        <f t="shared" si="38"/>
        <v/>
      </c>
    </row>
    <row r="2496" spans="1:9" ht="19.95" customHeight="1" x14ac:dyDescent="0.3">
      <c r="A2496" s="2" t="s">
        <v>975</v>
      </c>
      <c r="B2496" s="15">
        <v>19085</v>
      </c>
      <c r="C2496" s="15">
        <v>19800</v>
      </c>
      <c r="D2496" s="18" t="s">
        <v>6033</v>
      </c>
      <c r="E2496" s="18" t="s">
        <v>6032</v>
      </c>
      <c r="F2496" s="17" t="s">
        <v>5</v>
      </c>
      <c r="H2496" s="18" t="s">
        <v>6024</v>
      </c>
      <c r="I2496" s="18" t="str">
        <f t="shared" si="38"/>
        <v/>
      </c>
    </row>
    <row r="2497" spans="1:9" ht="19.95" customHeight="1" x14ac:dyDescent="0.3">
      <c r="A2497" s="2" t="s">
        <v>3849</v>
      </c>
      <c r="B2497" s="15">
        <v>17354</v>
      </c>
      <c r="C2497" s="15">
        <v>17800</v>
      </c>
      <c r="D2497" s="18" t="s">
        <v>6033</v>
      </c>
      <c r="E2497" s="18" t="s">
        <v>6032</v>
      </c>
      <c r="F2497" s="17" t="s">
        <v>5</v>
      </c>
      <c r="H2497" s="18" t="s">
        <v>6024</v>
      </c>
      <c r="I2497" s="18" t="str">
        <f t="shared" si="38"/>
        <v/>
      </c>
    </row>
    <row r="2498" spans="1:9" ht="19.95" customHeight="1" x14ac:dyDescent="0.3">
      <c r="A2498" s="2" t="s">
        <v>3882</v>
      </c>
      <c r="B2498" s="15">
        <v>19098</v>
      </c>
      <c r="C2498" s="15">
        <v>19150</v>
      </c>
      <c r="D2498" s="18" t="s">
        <v>6033</v>
      </c>
      <c r="E2498" s="18" t="s">
        <v>6032</v>
      </c>
      <c r="F2498" s="17" t="s">
        <v>5</v>
      </c>
      <c r="H2498" s="18" t="s">
        <v>6024</v>
      </c>
      <c r="I2498" s="18" t="str">
        <f t="shared" si="38"/>
        <v/>
      </c>
    </row>
    <row r="2499" spans="1:9" ht="19.95" customHeight="1" x14ac:dyDescent="0.3">
      <c r="A2499" s="2" t="s">
        <v>3727</v>
      </c>
      <c r="B2499" s="15">
        <v>17356</v>
      </c>
      <c r="C2499" s="15">
        <v>17380</v>
      </c>
      <c r="D2499" s="18" t="s">
        <v>6033</v>
      </c>
      <c r="E2499" s="18" t="s">
        <v>6032</v>
      </c>
      <c r="F2499" s="17" t="s">
        <v>5</v>
      </c>
      <c r="H2499" s="18" t="s">
        <v>6024</v>
      </c>
      <c r="I2499" s="18" t="str">
        <f t="shared" ref="I2499:I2562" si="39">IF(OR(E2499="OUI",F2499="OUI"),INDEX(E$1:F$1,1,MATCH("OUI",E2499:F2499,0)),"")</f>
        <v/>
      </c>
    </row>
    <row r="2500" spans="1:9" ht="19.95" customHeight="1" x14ac:dyDescent="0.3">
      <c r="A2500" s="2" t="s">
        <v>3883</v>
      </c>
      <c r="B2500" s="15">
        <v>19101</v>
      </c>
      <c r="C2500" s="15">
        <v>19150</v>
      </c>
      <c r="D2500" s="18" t="s">
        <v>6029</v>
      </c>
      <c r="E2500" s="18" t="s">
        <v>6032</v>
      </c>
      <c r="F2500" s="17" t="s">
        <v>5</v>
      </c>
      <c r="H2500" s="18" t="s">
        <v>6031</v>
      </c>
      <c r="I2500" s="18" t="str">
        <f t="shared" si="39"/>
        <v/>
      </c>
    </row>
    <row r="2501" spans="1:9" ht="19.95" customHeight="1" x14ac:dyDescent="0.3">
      <c r="A2501" s="2" t="s">
        <v>3829</v>
      </c>
      <c r="B2501" s="15">
        <v>17360</v>
      </c>
      <c r="C2501" s="15">
        <v>17740</v>
      </c>
      <c r="D2501" s="18" t="s">
        <v>6033</v>
      </c>
      <c r="E2501" s="18" t="s">
        <v>6032</v>
      </c>
      <c r="F2501" s="17" t="s">
        <v>5</v>
      </c>
      <c r="H2501" s="18" t="s">
        <v>6024</v>
      </c>
      <c r="I2501" s="18" t="str">
        <f t="shared" si="39"/>
        <v/>
      </c>
    </row>
    <row r="2502" spans="1:9" ht="19.95" customHeight="1" x14ac:dyDescent="0.3">
      <c r="A2502" s="2" t="s">
        <v>3883</v>
      </c>
      <c r="B2502" s="15">
        <v>19101</v>
      </c>
      <c r="C2502" s="15">
        <v>19150</v>
      </c>
      <c r="D2502" s="18" t="s">
        <v>6029</v>
      </c>
      <c r="E2502" s="18" t="s">
        <v>6032</v>
      </c>
      <c r="F2502" s="17" t="s">
        <v>5</v>
      </c>
      <c r="H2502" s="18" t="s">
        <v>6031</v>
      </c>
      <c r="I2502" s="18" t="str">
        <f t="shared" si="39"/>
        <v/>
      </c>
    </row>
    <row r="2503" spans="1:9" ht="19.95" customHeight="1" x14ac:dyDescent="0.3">
      <c r="A2503" s="2" t="s">
        <v>3794</v>
      </c>
      <c r="B2503" s="15">
        <v>17364</v>
      </c>
      <c r="C2503" s="15">
        <v>17520</v>
      </c>
      <c r="D2503" s="18" t="s">
        <v>6029</v>
      </c>
      <c r="E2503" s="18" t="s">
        <v>6032</v>
      </c>
      <c r="F2503" s="17" t="s">
        <v>5</v>
      </c>
      <c r="H2503" s="18" t="s">
        <v>6031</v>
      </c>
      <c r="I2503" s="18" t="str">
        <f t="shared" si="39"/>
        <v/>
      </c>
    </row>
    <row r="2504" spans="1:9" ht="19.95" customHeight="1" x14ac:dyDescent="0.3">
      <c r="A2504" s="2" t="s">
        <v>4043</v>
      </c>
      <c r="B2504" s="15">
        <v>19104</v>
      </c>
      <c r="C2504" s="15">
        <v>19510</v>
      </c>
      <c r="D2504" s="18" t="s">
        <v>6033</v>
      </c>
      <c r="E2504" s="18" t="s">
        <v>6032</v>
      </c>
      <c r="F2504" s="17" t="s">
        <v>5</v>
      </c>
      <c r="H2504" s="18" t="s">
        <v>6024</v>
      </c>
      <c r="I2504" s="18" t="str">
        <f t="shared" si="39"/>
        <v/>
      </c>
    </row>
    <row r="2505" spans="1:9" ht="19.95" customHeight="1" x14ac:dyDescent="0.3">
      <c r="A2505" s="2" t="s">
        <v>3683</v>
      </c>
      <c r="B2505" s="15">
        <v>17365</v>
      </c>
      <c r="C2505" s="15">
        <v>17270</v>
      </c>
      <c r="D2505" s="18" t="s">
        <v>6033</v>
      </c>
      <c r="E2505" s="18" t="s">
        <v>6032</v>
      </c>
      <c r="F2505" s="17" t="s">
        <v>5</v>
      </c>
      <c r="H2505" s="18" t="s">
        <v>6024</v>
      </c>
      <c r="I2505" s="18" t="str">
        <f t="shared" si="39"/>
        <v/>
      </c>
    </row>
    <row r="2506" spans="1:9" ht="19.95" customHeight="1" x14ac:dyDescent="0.3">
      <c r="A2506" s="2" t="s">
        <v>3871</v>
      </c>
      <c r="B2506" s="15">
        <v>19109</v>
      </c>
      <c r="C2506" s="15">
        <v>19130</v>
      </c>
      <c r="D2506" s="18" t="s">
        <v>6033</v>
      </c>
      <c r="E2506" s="18" t="s">
        <v>6032</v>
      </c>
      <c r="F2506" s="17" t="s">
        <v>5</v>
      </c>
      <c r="H2506" s="18" t="s">
        <v>6024</v>
      </c>
      <c r="I2506" s="18" t="str">
        <f t="shared" si="39"/>
        <v/>
      </c>
    </row>
    <row r="2507" spans="1:9" ht="19.95" customHeight="1" x14ac:dyDescent="0.3">
      <c r="A2507" s="2" t="s">
        <v>3703</v>
      </c>
      <c r="B2507" s="15">
        <v>17384</v>
      </c>
      <c r="C2507" s="15">
        <v>17330</v>
      </c>
      <c r="D2507" s="18" t="s">
        <v>6033</v>
      </c>
      <c r="E2507" s="18" t="s">
        <v>6032</v>
      </c>
      <c r="F2507" s="17" t="s">
        <v>5</v>
      </c>
      <c r="H2507" s="18" t="s">
        <v>6024</v>
      </c>
      <c r="I2507" s="18" t="str">
        <f t="shared" si="39"/>
        <v/>
      </c>
    </row>
    <row r="2508" spans="1:9" ht="19.95" customHeight="1" x14ac:dyDescent="0.3">
      <c r="A2508" s="2" t="s">
        <v>566</v>
      </c>
      <c r="B2508" s="15">
        <v>19115</v>
      </c>
      <c r="C2508" s="15">
        <v>19500</v>
      </c>
      <c r="D2508" s="18" t="s">
        <v>6033</v>
      </c>
      <c r="E2508" s="18" t="s">
        <v>6032</v>
      </c>
      <c r="F2508" s="17" t="s">
        <v>5</v>
      </c>
      <c r="H2508" s="18" t="s">
        <v>6024</v>
      </c>
      <c r="I2508" s="18" t="str">
        <f t="shared" si="39"/>
        <v/>
      </c>
    </row>
    <row r="2509" spans="1:9" ht="19.95" customHeight="1" x14ac:dyDescent="0.3">
      <c r="A2509" s="2" t="s">
        <v>3663</v>
      </c>
      <c r="B2509" s="15">
        <v>17390</v>
      </c>
      <c r="C2509" s="15">
        <v>17240</v>
      </c>
      <c r="D2509" s="18" t="s">
        <v>6033</v>
      </c>
      <c r="E2509" s="18" t="s">
        <v>6032</v>
      </c>
      <c r="F2509" s="17" t="s">
        <v>5</v>
      </c>
      <c r="H2509" s="18" t="s">
        <v>6024</v>
      </c>
      <c r="I2509" s="18" t="str">
        <f t="shared" si="39"/>
        <v/>
      </c>
    </row>
    <row r="2510" spans="1:9" ht="19.95" customHeight="1" x14ac:dyDescent="0.3">
      <c r="A2510" s="2" t="s">
        <v>4038</v>
      </c>
      <c r="B2510" s="15">
        <v>19119</v>
      </c>
      <c r="C2510" s="15">
        <v>19500</v>
      </c>
      <c r="D2510" s="18" t="s">
        <v>6033</v>
      </c>
      <c r="E2510" s="18" t="s">
        <v>6032</v>
      </c>
      <c r="F2510" s="17" t="s">
        <v>5</v>
      </c>
      <c r="H2510" s="18" t="s">
        <v>6024</v>
      </c>
      <c r="I2510" s="18" t="str">
        <f t="shared" si="39"/>
        <v/>
      </c>
    </row>
    <row r="2511" spans="1:9" ht="19.95" customHeight="1" x14ac:dyDescent="0.3">
      <c r="A2511" s="2" t="s">
        <v>3809</v>
      </c>
      <c r="B2511" s="15">
        <v>17393</v>
      </c>
      <c r="C2511" s="15">
        <v>17600</v>
      </c>
      <c r="D2511" s="18" t="s">
        <v>6033</v>
      </c>
      <c r="E2511" s="18" t="s">
        <v>6032</v>
      </c>
      <c r="F2511" s="17" t="s">
        <v>5</v>
      </c>
      <c r="H2511" s="18" t="s">
        <v>6024</v>
      </c>
      <c r="I2511" s="18" t="str">
        <f t="shared" si="39"/>
        <v/>
      </c>
    </row>
    <row r="2512" spans="1:9" ht="19.95" customHeight="1" x14ac:dyDescent="0.3">
      <c r="A2512" s="2" t="s">
        <v>3920</v>
      </c>
      <c r="B2512" s="15">
        <v>19128</v>
      </c>
      <c r="C2512" s="15">
        <v>19200</v>
      </c>
      <c r="D2512" s="18" t="s">
        <v>6033</v>
      </c>
      <c r="E2512" s="18" t="s">
        <v>6032</v>
      </c>
      <c r="F2512" s="17" t="s">
        <v>5</v>
      </c>
      <c r="H2512" s="18" t="s">
        <v>6024</v>
      </c>
      <c r="I2512" s="18" t="str">
        <f t="shared" si="39"/>
        <v/>
      </c>
    </row>
    <row r="2513" spans="1:9" ht="19.95" customHeight="1" x14ac:dyDescent="0.3">
      <c r="A2513" s="2" t="s">
        <v>3828</v>
      </c>
      <c r="B2513" s="15">
        <v>17394</v>
      </c>
      <c r="C2513" s="15">
        <v>17700</v>
      </c>
      <c r="D2513" s="18" t="s">
        <v>6033</v>
      </c>
      <c r="E2513" s="18" t="s">
        <v>6032</v>
      </c>
      <c r="F2513" s="17" t="s">
        <v>5</v>
      </c>
      <c r="H2513" s="18" t="s">
        <v>6024</v>
      </c>
      <c r="I2513" s="18" t="str">
        <f t="shared" si="39"/>
        <v/>
      </c>
    </row>
    <row r="2514" spans="1:9" ht="19.95" customHeight="1" x14ac:dyDescent="0.3">
      <c r="A2514" s="2" t="s">
        <v>4044</v>
      </c>
      <c r="B2514" s="15">
        <v>19131</v>
      </c>
      <c r="C2514" s="15">
        <v>19510</v>
      </c>
      <c r="D2514" s="18" t="s">
        <v>6033</v>
      </c>
      <c r="E2514" s="18" t="s">
        <v>6032</v>
      </c>
      <c r="F2514" s="17" t="s">
        <v>5</v>
      </c>
      <c r="H2514" s="18" t="s">
        <v>6024</v>
      </c>
      <c r="I2514" s="18" t="str">
        <f t="shared" si="39"/>
        <v/>
      </c>
    </row>
    <row r="2515" spans="1:9" ht="19.95" customHeight="1" x14ac:dyDescent="0.3">
      <c r="A2515" s="2" t="s">
        <v>3815</v>
      </c>
      <c r="B2515" s="15">
        <v>17395</v>
      </c>
      <c r="C2515" s="15">
        <v>17610</v>
      </c>
      <c r="D2515" s="18" t="s">
        <v>6029</v>
      </c>
      <c r="E2515" s="18" t="s">
        <v>6032</v>
      </c>
      <c r="F2515" s="17" t="s">
        <v>5</v>
      </c>
      <c r="H2515" s="18" t="s">
        <v>6031</v>
      </c>
      <c r="I2515" s="18" t="str">
        <f t="shared" si="39"/>
        <v/>
      </c>
    </row>
    <row r="2516" spans="1:9" ht="19.95" customHeight="1" x14ac:dyDescent="0.3">
      <c r="A2516" s="2" t="s">
        <v>4064</v>
      </c>
      <c r="B2516" s="15">
        <v>19137</v>
      </c>
      <c r="C2516" s="15">
        <v>19800</v>
      </c>
      <c r="D2516" s="18" t="s">
        <v>6033</v>
      </c>
      <c r="E2516" s="18" t="s">
        <v>6032</v>
      </c>
      <c r="F2516" s="17" t="s">
        <v>5</v>
      </c>
      <c r="H2516" s="18" t="s">
        <v>6024</v>
      </c>
      <c r="I2516" s="18" t="str">
        <f t="shared" si="39"/>
        <v/>
      </c>
    </row>
    <row r="2517" spans="1:9" ht="19.95" customHeight="1" x14ac:dyDescent="0.3">
      <c r="A2517" s="2" t="s">
        <v>3707</v>
      </c>
      <c r="B2517" s="15">
        <v>17397</v>
      </c>
      <c r="C2517" s="15">
        <v>17350</v>
      </c>
      <c r="D2517" s="18" t="s">
        <v>6033</v>
      </c>
      <c r="E2517" s="18" t="s">
        <v>6032</v>
      </c>
      <c r="F2517" s="17" t="s">
        <v>5</v>
      </c>
      <c r="H2517" s="18" t="s">
        <v>6024</v>
      </c>
      <c r="I2517" s="18" t="str">
        <f t="shared" si="39"/>
        <v/>
      </c>
    </row>
    <row r="2518" spans="1:9" ht="19.95" customHeight="1" x14ac:dyDescent="0.3">
      <c r="A2518" s="2" t="s">
        <v>1324</v>
      </c>
      <c r="B2518" s="15">
        <v>19151</v>
      </c>
      <c r="C2518" s="15">
        <v>19600</v>
      </c>
      <c r="D2518" s="18" t="s">
        <v>6033</v>
      </c>
      <c r="E2518" s="18" t="s">
        <v>6032</v>
      </c>
      <c r="F2518" s="17" t="s">
        <v>5</v>
      </c>
      <c r="H2518" s="18" t="s">
        <v>6024</v>
      </c>
      <c r="I2518" s="18" t="str">
        <f t="shared" si="39"/>
        <v/>
      </c>
    </row>
    <row r="2519" spans="1:9" ht="19.95" customHeight="1" x14ac:dyDescent="0.3">
      <c r="A2519" s="2" t="s">
        <v>3707</v>
      </c>
      <c r="B2519" s="15">
        <v>17397</v>
      </c>
      <c r="C2519" s="15">
        <v>17350</v>
      </c>
      <c r="D2519" s="18" t="s">
        <v>6033</v>
      </c>
      <c r="E2519" s="18" t="s">
        <v>6032</v>
      </c>
      <c r="F2519" s="17" t="s">
        <v>5</v>
      </c>
      <c r="H2519" s="18" t="s">
        <v>6024</v>
      </c>
      <c r="I2519" s="18" t="str">
        <f t="shared" si="39"/>
        <v/>
      </c>
    </row>
    <row r="2520" spans="1:9" ht="19.95" customHeight="1" x14ac:dyDescent="0.3">
      <c r="A2520" s="2" t="s">
        <v>3980</v>
      </c>
      <c r="B2520" s="15">
        <v>19161</v>
      </c>
      <c r="C2520" s="15">
        <v>19310</v>
      </c>
      <c r="D2520" s="18" t="s">
        <v>6033</v>
      </c>
      <c r="E2520" s="18" t="s">
        <v>6032</v>
      </c>
      <c r="F2520" s="17" t="s">
        <v>5</v>
      </c>
      <c r="H2520" s="18" t="s">
        <v>6024</v>
      </c>
      <c r="I2520" s="18" t="str">
        <f t="shared" si="39"/>
        <v/>
      </c>
    </row>
    <row r="2521" spans="1:9" ht="19.95" customHeight="1" x14ac:dyDescent="0.3">
      <c r="A2521" s="2" t="s">
        <v>3616</v>
      </c>
      <c r="B2521" s="15">
        <v>17410</v>
      </c>
      <c r="C2521" s="15">
        <v>17150</v>
      </c>
      <c r="D2521" s="18" t="s">
        <v>6033</v>
      </c>
      <c r="E2521" s="18" t="s">
        <v>6032</v>
      </c>
      <c r="F2521" s="17" t="s">
        <v>5</v>
      </c>
      <c r="H2521" s="18" t="s">
        <v>6024</v>
      </c>
      <c r="I2521" s="18" t="str">
        <f t="shared" si="39"/>
        <v/>
      </c>
    </row>
    <row r="2522" spans="1:9" ht="19.95" customHeight="1" x14ac:dyDescent="0.3">
      <c r="A2522" s="2" t="s">
        <v>3921</v>
      </c>
      <c r="B2522" s="15">
        <v>19167</v>
      </c>
      <c r="C2522" s="15">
        <v>19200</v>
      </c>
      <c r="D2522" s="18" t="s">
        <v>6033</v>
      </c>
      <c r="E2522" s="18" t="s">
        <v>6032</v>
      </c>
      <c r="F2522" s="17" t="s">
        <v>5</v>
      </c>
      <c r="H2522" s="18" t="s">
        <v>6024</v>
      </c>
      <c r="I2522" s="18" t="str">
        <f t="shared" si="39"/>
        <v/>
      </c>
    </row>
    <row r="2523" spans="1:9" ht="19.95" customHeight="1" x14ac:dyDescent="0.3">
      <c r="A2523" s="2" t="s">
        <v>3651</v>
      </c>
      <c r="B2523" s="15">
        <v>17413</v>
      </c>
      <c r="C2523" s="15">
        <v>17220</v>
      </c>
      <c r="D2523" s="18" t="s">
        <v>6029</v>
      </c>
      <c r="E2523" s="18" t="s">
        <v>6032</v>
      </c>
      <c r="F2523" s="17" t="s">
        <v>5</v>
      </c>
      <c r="H2523" s="18" t="s">
        <v>6031</v>
      </c>
      <c r="I2523" s="18" t="str">
        <f t="shared" si="39"/>
        <v/>
      </c>
    </row>
    <row r="2524" spans="1:9" ht="19.95" customHeight="1" x14ac:dyDescent="0.3">
      <c r="A2524" s="2" t="s">
        <v>3863</v>
      </c>
      <c r="B2524" s="15">
        <v>19169</v>
      </c>
      <c r="C2524" s="15">
        <v>19120</v>
      </c>
      <c r="D2524" s="18" t="s">
        <v>6033</v>
      </c>
      <c r="E2524" s="18" t="s">
        <v>6032</v>
      </c>
      <c r="F2524" s="17" t="s">
        <v>5</v>
      </c>
      <c r="H2524" s="18" t="s">
        <v>6024</v>
      </c>
      <c r="I2524" s="18" t="str">
        <f t="shared" si="39"/>
        <v/>
      </c>
    </row>
    <row r="2525" spans="1:9" ht="19.95" customHeight="1" x14ac:dyDescent="0.3">
      <c r="A2525" s="2" t="s">
        <v>236</v>
      </c>
      <c r="B2525" s="15">
        <v>17415</v>
      </c>
      <c r="C2525" s="15">
        <v>17100</v>
      </c>
      <c r="D2525" s="18" t="s">
        <v>6029</v>
      </c>
      <c r="E2525" s="18" t="s">
        <v>6032</v>
      </c>
      <c r="F2525" s="17" t="s">
        <v>5</v>
      </c>
      <c r="H2525" s="18" t="s">
        <v>6031</v>
      </c>
      <c r="I2525" s="18" t="str">
        <f t="shared" si="39"/>
        <v/>
      </c>
    </row>
    <row r="2526" spans="1:9" ht="19.95" customHeight="1" x14ac:dyDescent="0.3">
      <c r="A2526" s="2" t="s">
        <v>3959</v>
      </c>
      <c r="B2526" s="15">
        <v>19202</v>
      </c>
      <c r="C2526" s="15">
        <v>19270</v>
      </c>
      <c r="D2526" s="18" t="s">
        <v>6033</v>
      </c>
      <c r="E2526" s="18" t="s">
        <v>6032</v>
      </c>
      <c r="F2526" s="17" t="s">
        <v>5</v>
      </c>
      <c r="H2526" s="18" t="s">
        <v>6024</v>
      </c>
      <c r="I2526" s="18" t="str">
        <f t="shared" si="39"/>
        <v/>
      </c>
    </row>
    <row r="2527" spans="1:9" ht="19.95" customHeight="1" x14ac:dyDescent="0.3">
      <c r="A2527" s="2" t="s">
        <v>3597</v>
      </c>
      <c r="B2527" s="15">
        <v>17417</v>
      </c>
      <c r="C2527" s="15">
        <v>17130</v>
      </c>
      <c r="D2527" s="18" t="s">
        <v>6033</v>
      </c>
      <c r="E2527" s="18" t="s">
        <v>6032</v>
      </c>
      <c r="F2527" s="17" t="s">
        <v>5</v>
      </c>
      <c r="H2527" s="18" t="s">
        <v>6024</v>
      </c>
      <c r="I2527" s="18" t="str">
        <f t="shared" si="39"/>
        <v/>
      </c>
    </row>
    <row r="2528" spans="1:9" ht="19.95" customHeight="1" x14ac:dyDescent="0.3">
      <c r="A2528" s="2" t="s">
        <v>3901</v>
      </c>
      <c r="B2528" s="15">
        <v>19209</v>
      </c>
      <c r="C2528" s="15">
        <v>19170</v>
      </c>
      <c r="D2528" s="18" t="s">
        <v>6033</v>
      </c>
      <c r="E2528" s="18" t="s">
        <v>6032</v>
      </c>
      <c r="F2528" s="17" t="s">
        <v>5</v>
      </c>
      <c r="H2528" s="18" t="s">
        <v>6024</v>
      </c>
      <c r="I2528" s="18" t="str">
        <f t="shared" si="39"/>
        <v/>
      </c>
    </row>
    <row r="2529" spans="1:9" ht="19.95" customHeight="1" x14ac:dyDescent="0.3">
      <c r="A2529" s="2" t="s">
        <v>582</v>
      </c>
      <c r="B2529" s="15">
        <v>17420</v>
      </c>
      <c r="C2529" s="15">
        <v>17220</v>
      </c>
      <c r="D2529" s="18" t="s">
        <v>6029</v>
      </c>
      <c r="E2529" s="18" t="s">
        <v>6032</v>
      </c>
      <c r="F2529" s="17" t="s">
        <v>5</v>
      </c>
      <c r="H2529" s="18" t="s">
        <v>6031</v>
      </c>
      <c r="I2529" s="18" t="str">
        <f t="shared" si="39"/>
        <v/>
      </c>
    </row>
    <row r="2530" spans="1:9" ht="19.95" customHeight="1" x14ac:dyDescent="0.3">
      <c r="A2530" s="2" t="s">
        <v>4051</v>
      </c>
      <c r="B2530" s="15">
        <v>19211</v>
      </c>
      <c r="C2530" s="15">
        <v>19560</v>
      </c>
      <c r="D2530" s="18" t="s">
        <v>6033</v>
      </c>
      <c r="E2530" s="18" t="s">
        <v>6032</v>
      </c>
      <c r="F2530" s="17" t="s">
        <v>5</v>
      </c>
      <c r="H2530" s="18" t="s">
        <v>6024</v>
      </c>
      <c r="I2530" s="18" t="str">
        <f t="shared" si="39"/>
        <v/>
      </c>
    </row>
    <row r="2531" spans="1:9" ht="19.95" customHeight="1" x14ac:dyDescent="0.3">
      <c r="A2531" s="2" t="s">
        <v>3785</v>
      </c>
      <c r="B2531" s="15">
        <v>17422</v>
      </c>
      <c r="C2531" s="15">
        <v>17510</v>
      </c>
      <c r="D2531" s="18" t="s">
        <v>6033</v>
      </c>
      <c r="E2531" s="18" t="s">
        <v>6032</v>
      </c>
      <c r="F2531" s="17" t="s">
        <v>5</v>
      </c>
      <c r="H2531" s="18" t="s">
        <v>6024</v>
      </c>
      <c r="I2531" s="18" t="str">
        <f t="shared" si="39"/>
        <v/>
      </c>
    </row>
    <row r="2532" spans="1:9" ht="19.95" customHeight="1" x14ac:dyDescent="0.3">
      <c r="A2532" s="2" t="s">
        <v>3931</v>
      </c>
      <c r="B2532" s="15">
        <v>19216</v>
      </c>
      <c r="C2532" s="15">
        <v>19210</v>
      </c>
      <c r="D2532" s="18" t="s">
        <v>6033</v>
      </c>
      <c r="E2532" s="18" t="s">
        <v>6032</v>
      </c>
      <c r="F2532" s="17" t="s">
        <v>5</v>
      </c>
      <c r="H2532" s="18" t="s">
        <v>6024</v>
      </c>
      <c r="I2532" s="18" t="str">
        <f t="shared" si="39"/>
        <v/>
      </c>
    </row>
    <row r="2533" spans="1:9" ht="19.95" customHeight="1" x14ac:dyDescent="0.3">
      <c r="A2533" s="2" t="s">
        <v>851</v>
      </c>
      <c r="B2533" s="15">
        <v>17425</v>
      </c>
      <c r="C2533" s="15">
        <v>17120</v>
      </c>
      <c r="D2533" s="18" t="s">
        <v>6033</v>
      </c>
      <c r="E2533" s="18" t="s">
        <v>6032</v>
      </c>
      <c r="F2533" s="17" t="s">
        <v>5</v>
      </c>
      <c r="H2533" s="18" t="s">
        <v>6024</v>
      </c>
      <c r="I2533" s="18" t="str">
        <f t="shared" si="39"/>
        <v/>
      </c>
    </row>
    <row r="2534" spans="1:9" ht="19.95" customHeight="1" x14ac:dyDescent="0.3">
      <c r="A2534" s="2" t="s">
        <v>3891</v>
      </c>
      <c r="B2534" s="15">
        <v>19219</v>
      </c>
      <c r="C2534" s="15">
        <v>19160</v>
      </c>
      <c r="D2534" s="18" t="s">
        <v>6033</v>
      </c>
      <c r="E2534" s="18" t="s">
        <v>6032</v>
      </c>
      <c r="F2534" s="17" t="s">
        <v>5</v>
      </c>
      <c r="H2534" s="18" t="s">
        <v>6024</v>
      </c>
      <c r="I2534" s="18" t="str">
        <f t="shared" si="39"/>
        <v/>
      </c>
    </row>
    <row r="2535" spans="1:9" ht="19.95" customHeight="1" x14ac:dyDescent="0.3">
      <c r="A2535" s="2" t="s">
        <v>3584</v>
      </c>
      <c r="B2535" s="15">
        <v>17437</v>
      </c>
      <c r="C2535" s="15">
        <v>17120</v>
      </c>
      <c r="D2535" s="18" t="s">
        <v>6033</v>
      </c>
      <c r="E2535" s="18" t="s">
        <v>6032</v>
      </c>
      <c r="F2535" s="17" t="s">
        <v>5</v>
      </c>
      <c r="H2535" s="18" t="s">
        <v>6024</v>
      </c>
      <c r="I2535" s="18" t="str">
        <f t="shared" si="39"/>
        <v/>
      </c>
    </row>
    <row r="2536" spans="1:9" ht="19.95" customHeight="1" x14ac:dyDescent="0.3">
      <c r="A2536" s="2" t="s">
        <v>3884</v>
      </c>
      <c r="B2536" s="15">
        <v>19235</v>
      </c>
      <c r="C2536" s="15">
        <v>19150</v>
      </c>
      <c r="D2536" s="18" t="s">
        <v>6033</v>
      </c>
      <c r="E2536" s="18" t="s">
        <v>6032</v>
      </c>
      <c r="F2536" s="17" t="s">
        <v>5</v>
      </c>
      <c r="H2536" s="18" t="s">
        <v>6024</v>
      </c>
      <c r="I2536" s="18" t="str">
        <f t="shared" si="39"/>
        <v/>
      </c>
    </row>
    <row r="2537" spans="1:9" ht="19.95" customHeight="1" x14ac:dyDescent="0.3">
      <c r="A2537" s="2" t="s">
        <v>3677</v>
      </c>
      <c r="B2537" s="15">
        <v>17438</v>
      </c>
      <c r="C2537" s="15">
        <v>17260</v>
      </c>
      <c r="D2537" s="18" t="s">
        <v>6033</v>
      </c>
      <c r="E2537" s="18" t="s">
        <v>6032</v>
      </c>
      <c r="F2537" s="17" t="s">
        <v>5</v>
      </c>
      <c r="H2537" s="18" t="s">
        <v>6024</v>
      </c>
      <c r="I2537" s="18" t="str">
        <f t="shared" si="39"/>
        <v/>
      </c>
    </row>
    <row r="2538" spans="1:9" ht="19.95" customHeight="1" x14ac:dyDescent="0.3">
      <c r="A2538" s="2" t="s">
        <v>3964</v>
      </c>
      <c r="B2538" s="15">
        <v>19238</v>
      </c>
      <c r="C2538" s="15">
        <v>19290</v>
      </c>
      <c r="D2538" s="18" t="s">
        <v>6033</v>
      </c>
      <c r="E2538" s="18" t="s">
        <v>6032</v>
      </c>
      <c r="F2538" s="17" t="s">
        <v>5</v>
      </c>
      <c r="H2538" s="18" t="s">
        <v>6024</v>
      </c>
      <c r="I2538" s="18" t="str">
        <f t="shared" si="39"/>
        <v/>
      </c>
    </row>
    <row r="2539" spans="1:9" ht="19.95" customHeight="1" x14ac:dyDescent="0.3">
      <c r="A2539" s="2" t="s">
        <v>3687</v>
      </c>
      <c r="B2539" s="15">
        <v>17443</v>
      </c>
      <c r="C2539" s="15">
        <v>17290</v>
      </c>
      <c r="D2539" s="18" t="s">
        <v>6033</v>
      </c>
      <c r="E2539" s="18" t="s">
        <v>6032</v>
      </c>
      <c r="F2539" s="17" t="s">
        <v>5</v>
      </c>
      <c r="H2539" s="18" t="s">
        <v>6024</v>
      </c>
      <c r="I2539" s="18" t="str">
        <f t="shared" si="39"/>
        <v/>
      </c>
    </row>
    <row r="2540" spans="1:9" ht="19.95" customHeight="1" x14ac:dyDescent="0.3">
      <c r="A2540" s="2" t="s">
        <v>3946</v>
      </c>
      <c r="B2540" s="15">
        <v>19243</v>
      </c>
      <c r="C2540" s="15">
        <v>19230</v>
      </c>
      <c r="D2540" s="18" t="s">
        <v>6033</v>
      </c>
      <c r="E2540" s="18" t="s">
        <v>6032</v>
      </c>
      <c r="F2540" s="17" t="s">
        <v>5</v>
      </c>
      <c r="H2540" s="18" t="s">
        <v>6024</v>
      </c>
      <c r="I2540" s="18" t="str">
        <f t="shared" si="39"/>
        <v/>
      </c>
    </row>
    <row r="2541" spans="1:9" ht="19.95" customHeight="1" x14ac:dyDescent="0.3">
      <c r="A2541" s="2" t="s">
        <v>3626</v>
      </c>
      <c r="B2541" s="15">
        <v>17446</v>
      </c>
      <c r="C2541" s="15">
        <v>17160</v>
      </c>
      <c r="D2541" s="18" t="s">
        <v>6033</v>
      </c>
      <c r="E2541" s="18" t="s">
        <v>6032</v>
      </c>
      <c r="F2541" s="17" t="s">
        <v>5</v>
      </c>
      <c r="H2541" s="18" t="s">
        <v>6024</v>
      </c>
      <c r="I2541" s="18" t="str">
        <f t="shared" si="39"/>
        <v/>
      </c>
    </row>
    <row r="2542" spans="1:9" ht="19.95" customHeight="1" x14ac:dyDescent="0.3">
      <c r="A2542" s="2" t="s">
        <v>3952</v>
      </c>
      <c r="B2542" s="15">
        <v>19244</v>
      </c>
      <c r="C2542" s="15">
        <v>19250</v>
      </c>
      <c r="D2542" s="18" t="s">
        <v>6033</v>
      </c>
      <c r="E2542" s="18" t="s">
        <v>6032</v>
      </c>
      <c r="F2542" s="17" t="s">
        <v>5</v>
      </c>
      <c r="H2542" s="18" t="s">
        <v>6024</v>
      </c>
      <c r="I2542" s="18" t="str">
        <f t="shared" si="39"/>
        <v/>
      </c>
    </row>
    <row r="2543" spans="1:9" ht="19.95" customHeight="1" x14ac:dyDescent="0.3">
      <c r="A2543" s="2" t="s">
        <v>3591</v>
      </c>
      <c r="B2543" s="15">
        <v>17454</v>
      </c>
      <c r="C2543" s="15">
        <v>17130</v>
      </c>
      <c r="D2543" s="18" t="s">
        <v>6033</v>
      </c>
      <c r="E2543" s="18" t="s">
        <v>6032</v>
      </c>
      <c r="F2543" s="17" t="s">
        <v>5</v>
      </c>
      <c r="H2543" s="18" t="s">
        <v>6024</v>
      </c>
      <c r="I2543" s="18" t="str">
        <f t="shared" si="39"/>
        <v/>
      </c>
    </row>
    <row r="2544" spans="1:9" ht="19.95" customHeight="1" x14ac:dyDescent="0.3">
      <c r="A2544" s="2" t="s">
        <v>4045</v>
      </c>
      <c r="B2544" s="15">
        <v>19250</v>
      </c>
      <c r="C2544" s="15">
        <v>19510</v>
      </c>
      <c r="D2544" s="18" t="s">
        <v>6033</v>
      </c>
      <c r="E2544" s="18" t="s">
        <v>6032</v>
      </c>
      <c r="F2544" s="17" t="s">
        <v>5</v>
      </c>
      <c r="H2544" s="18" t="s">
        <v>6024</v>
      </c>
      <c r="I2544" s="18" t="str">
        <f t="shared" si="39"/>
        <v/>
      </c>
    </row>
    <row r="2545" spans="1:9" ht="19.95" customHeight="1" x14ac:dyDescent="0.3">
      <c r="A2545" s="2" t="s">
        <v>3723</v>
      </c>
      <c r="B2545" s="15">
        <v>17457</v>
      </c>
      <c r="C2545" s="15">
        <v>17380</v>
      </c>
      <c r="D2545" s="18" t="s">
        <v>6033</v>
      </c>
      <c r="E2545" s="18" t="s">
        <v>6032</v>
      </c>
      <c r="F2545" s="17" t="s">
        <v>5</v>
      </c>
      <c r="H2545" s="18" t="s">
        <v>6024</v>
      </c>
      <c r="I2545" s="18" t="str">
        <f t="shared" si="39"/>
        <v/>
      </c>
    </row>
    <row r="2546" spans="1:9" ht="19.95" customHeight="1" x14ac:dyDescent="0.3">
      <c r="A2546" s="2" t="s">
        <v>3937</v>
      </c>
      <c r="B2546" s="15">
        <v>19258</v>
      </c>
      <c r="C2546" s="15">
        <v>19220</v>
      </c>
      <c r="D2546" s="18" t="s">
        <v>6033</v>
      </c>
      <c r="E2546" s="18" t="s">
        <v>6032</v>
      </c>
      <c r="F2546" s="17" t="s">
        <v>5</v>
      </c>
      <c r="H2546" s="18" t="s">
        <v>6024</v>
      </c>
      <c r="I2546" s="18" t="str">
        <f t="shared" si="39"/>
        <v/>
      </c>
    </row>
    <row r="2547" spans="1:9" ht="19.95" customHeight="1" x14ac:dyDescent="0.3">
      <c r="A2547" s="2" t="s">
        <v>3780</v>
      </c>
      <c r="B2547" s="15">
        <v>17458</v>
      </c>
      <c r="C2547" s="15">
        <v>17500</v>
      </c>
      <c r="D2547" s="18" t="s">
        <v>6033</v>
      </c>
      <c r="E2547" s="18" t="s">
        <v>6032</v>
      </c>
      <c r="F2547" s="17" t="s">
        <v>5</v>
      </c>
      <c r="H2547" s="18" t="s">
        <v>6024</v>
      </c>
      <c r="I2547" s="18" t="str">
        <f t="shared" si="39"/>
        <v/>
      </c>
    </row>
    <row r="2548" spans="1:9" ht="19.95" customHeight="1" x14ac:dyDescent="0.3">
      <c r="A2548" s="2" t="s">
        <v>3902</v>
      </c>
      <c r="B2548" s="15">
        <v>19265</v>
      </c>
      <c r="C2548" s="15">
        <v>19170</v>
      </c>
      <c r="D2548" s="18" t="s">
        <v>6033</v>
      </c>
      <c r="E2548" s="18" t="s">
        <v>6032</v>
      </c>
      <c r="F2548" s="17" t="s">
        <v>5</v>
      </c>
      <c r="H2548" s="18" t="s">
        <v>6024</v>
      </c>
      <c r="I2548" s="18" t="str">
        <f t="shared" si="39"/>
        <v/>
      </c>
    </row>
    <row r="2549" spans="1:9" ht="19.95" customHeight="1" x14ac:dyDescent="0.3">
      <c r="A2549" s="2" t="s">
        <v>1058</v>
      </c>
      <c r="B2549" s="15">
        <v>17459</v>
      </c>
      <c r="C2549" s="15">
        <v>17400</v>
      </c>
      <c r="D2549" s="18" t="s">
        <v>6033</v>
      </c>
      <c r="E2549" s="18" t="s">
        <v>6032</v>
      </c>
      <c r="F2549" s="17" t="s">
        <v>5</v>
      </c>
      <c r="H2549" s="18" t="s">
        <v>6024</v>
      </c>
      <c r="I2549" s="18" t="str">
        <f t="shared" si="39"/>
        <v/>
      </c>
    </row>
    <row r="2550" spans="1:9" ht="19.95" customHeight="1" x14ac:dyDescent="0.3">
      <c r="A2550" s="2" t="s">
        <v>96</v>
      </c>
      <c r="B2550" s="15">
        <v>19275</v>
      </c>
      <c r="C2550" s="15">
        <v>19200</v>
      </c>
      <c r="D2550" s="18" t="s">
        <v>6029</v>
      </c>
      <c r="E2550" s="18" t="s">
        <v>6032</v>
      </c>
      <c r="F2550" s="17" t="s">
        <v>5</v>
      </c>
      <c r="H2550" s="18" t="s">
        <v>6031</v>
      </c>
      <c r="I2550" s="18" t="str">
        <f t="shared" si="39"/>
        <v/>
      </c>
    </row>
    <row r="2551" spans="1:9" ht="19.95" customHeight="1" x14ac:dyDescent="0.3">
      <c r="A2551" s="2" t="s">
        <v>3571</v>
      </c>
      <c r="B2551" s="15">
        <v>17462</v>
      </c>
      <c r="C2551" s="15">
        <v>17100</v>
      </c>
      <c r="D2551" s="18" t="s">
        <v>6033</v>
      </c>
      <c r="E2551" s="18" t="s">
        <v>6032</v>
      </c>
      <c r="F2551" s="17" t="s">
        <v>5</v>
      </c>
      <c r="H2551" s="18" t="s">
        <v>6024</v>
      </c>
      <c r="I2551" s="18" t="str">
        <f t="shared" si="39"/>
        <v/>
      </c>
    </row>
    <row r="2552" spans="1:9" ht="19.95" customHeight="1" x14ac:dyDescent="0.3">
      <c r="A2552" s="2" t="s">
        <v>463</v>
      </c>
      <c r="B2552" s="15">
        <v>19276</v>
      </c>
      <c r="C2552" s="15">
        <v>19140</v>
      </c>
      <c r="D2552" s="18" t="s">
        <v>6033</v>
      </c>
      <c r="E2552" s="18" t="s">
        <v>6032</v>
      </c>
      <c r="F2552" s="17" t="s">
        <v>5</v>
      </c>
      <c r="H2552" s="18" t="s">
        <v>6024</v>
      </c>
      <c r="I2552" s="18" t="str">
        <f t="shared" si="39"/>
        <v/>
      </c>
    </row>
    <row r="2553" spans="1:9" ht="19.95" customHeight="1" x14ac:dyDescent="0.3">
      <c r="A2553" s="2" t="s">
        <v>3704</v>
      </c>
      <c r="B2553" s="15">
        <v>17464</v>
      </c>
      <c r="C2553" s="15">
        <v>17330</v>
      </c>
      <c r="D2553" s="18" t="s">
        <v>6033</v>
      </c>
      <c r="E2553" s="18" t="s">
        <v>6032</v>
      </c>
      <c r="F2553" s="17" t="s">
        <v>5</v>
      </c>
      <c r="H2553" s="18" t="s">
        <v>6024</v>
      </c>
      <c r="I2553" s="18" t="str">
        <f t="shared" si="39"/>
        <v/>
      </c>
    </row>
    <row r="2554" spans="1:9" ht="19.95" customHeight="1" x14ac:dyDescent="0.3">
      <c r="A2554" s="2" t="s">
        <v>174</v>
      </c>
      <c r="B2554" s="15">
        <v>17477</v>
      </c>
      <c r="C2554" s="15">
        <v>17510</v>
      </c>
      <c r="D2554" s="18" t="s">
        <v>6033</v>
      </c>
      <c r="E2554" s="18" t="s">
        <v>6032</v>
      </c>
      <c r="F2554" s="17" t="s">
        <v>5</v>
      </c>
      <c r="H2554" s="18" t="s">
        <v>6024</v>
      </c>
      <c r="I2554" s="18" t="str">
        <f t="shared" si="39"/>
        <v/>
      </c>
    </row>
    <row r="2555" spans="1:9" ht="19.95" customHeight="1" x14ac:dyDescent="0.3">
      <c r="A2555" s="2" t="s">
        <v>3786</v>
      </c>
      <c r="B2555" s="15">
        <v>17478</v>
      </c>
      <c r="C2555" s="15">
        <v>17510</v>
      </c>
      <c r="D2555" s="18" t="s">
        <v>6033</v>
      </c>
      <c r="E2555" s="18" t="s">
        <v>6032</v>
      </c>
      <c r="F2555" s="17" t="s">
        <v>5</v>
      </c>
      <c r="H2555" s="18" t="s">
        <v>6024</v>
      </c>
      <c r="I2555" s="18" t="str">
        <f t="shared" si="39"/>
        <v/>
      </c>
    </row>
    <row r="2556" spans="1:9" ht="19.95" customHeight="1" x14ac:dyDescent="0.3">
      <c r="A2556" s="2" t="s">
        <v>3739</v>
      </c>
      <c r="B2556" s="15">
        <v>17481</v>
      </c>
      <c r="C2556" s="15">
        <v>17400</v>
      </c>
      <c r="D2556" s="18" t="s">
        <v>6033</v>
      </c>
      <c r="E2556" s="18" t="s">
        <v>6032</v>
      </c>
      <c r="F2556" s="17" t="s">
        <v>5</v>
      </c>
      <c r="H2556" s="18" t="s">
        <v>6024</v>
      </c>
      <c r="I2556" s="18" t="str">
        <f t="shared" si="39"/>
        <v/>
      </c>
    </row>
    <row r="2557" spans="1:9" ht="19.95" customHeight="1" x14ac:dyDescent="0.3">
      <c r="A2557" s="2" t="s">
        <v>1372</v>
      </c>
      <c r="B2557" s="15">
        <v>17486</v>
      </c>
      <c r="C2557" s="15">
        <v>17840</v>
      </c>
      <c r="D2557" s="18" t="s">
        <v>6033</v>
      </c>
      <c r="E2557" s="18" t="s">
        <v>6032</v>
      </c>
      <c r="F2557" s="17" t="s">
        <v>5</v>
      </c>
      <c r="H2557" s="18" t="s">
        <v>6024</v>
      </c>
      <c r="I2557" s="18" t="str">
        <f t="shared" si="39"/>
        <v/>
      </c>
    </row>
    <row r="2558" spans="1:9" ht="19.95" customHeight="1" x14ac:dyDescent="0.3">
      <c r="A2558" s="2" t="s">
        <v>61</v>
      </c>
      <c r="B2558" s="15">
        <v>19007</v>
      </c>
      <c r="C2558" s="15">
        <v>19120</v>
      </c>
      <c r="D2558" s="18" t="s">
        <v>6033</v>
      </c>
      <c r="E2558" s="18" t="s">
        <v>6032</v>
      </c>
      <c r="F2558" s="17" t="s">
        <v>5</v>
      </c>
      <c r="H2558" s="18" t="s">
        <v>6024</v>
      </c>
      <c r="I2558" s="18" t="str">
        <f t="shared" si="39"/>
        <v/>
      </c>
    </row>
    <row r="2559" spans="1:9" ht="19.95" customHeight="1" x14ac:dyDescent="0.3">
      <c r="A2559" s="2" t="s">
        <v>533</v>
      </c>
      <c r="B2559" s="15">
        <v>19010</v>
      </c>
      <c r="C2559" s="15">
        <v>19320</v>
      </c>
      <c r="D2559" s="18" t="s">
        <v>6033</v>
      </c>
      <c r="E2559" s="18" t="s">
        <v>6032</v>
      </c>
      <c r="F2559" s="17" t="s">
        <v>5</v>
      </c>
      <c r="H2559" s="18" t="s">
        <v>6024</v>
      </c>
      <c r="I2559" s="18" t="str">
        <f t="shared" si="39"/>
        <v/>
      </c>
    </row>
    <row r="2560" spans="1:9" ht="19.95" customHeight="1" x14ac:dyDescent="0.3">
      <c r="A2560" s="2" t="s">
        <v>533</v>
      </c>
      <c r="B2560" s="15">
        <v>19010</v>
      </c>
      <c r="C2560" s="15">
        <v>19400</v>
      </c>
      <c r="D2560" s="18" t="s">
        <v>6033</v>
      </c>
      <c r="E2560" s="18" t="s">
        <v>6032</v>
      </c>
      <c r="F2560" s="17" t="s">
        <v>5</v>
      </c>
      <c r="H2560" s="18" t="s">
        <v>6024</v>
      </c>
      <c r="I2560" s="18" t="str">
        <f t="shared" si="39"/>
        <v/>
      </c>
    </row>
    <row r="2561" spans="1:9" ht="19.95" customHeight="1" x14ac:dyDescent="0.3">
      <c r="A2561" s="2" t="s">
        <v>3864</v>
      </c>
      <c r="B2561" s="15">
        <v>19012</v>
      </c>
      <c r="C2561" s="15">
        <v>19120</v>
      </c>
      <c r="D2561" s="18" t="s">
        <v>6033</v>
      </c>
      <c r="E2561" s="18" t="s">
        <v>6032</v>
      </c>
      <c r="F2561" s="17" t="s">
        <v>5</v>
      </c>
      <c r="H2561" s="18" t="s">
        <v>6024</v>
      </c>
      <c r="I2561" s="18" t="str">
        <f t="shared" si="39"/>
        <v/>
      </c>
    </row>
    <row r="2562" spans="1:9" ht="19.95" customHeight="1" x14ac:dyDescent="0.3">
      <c r="A2562" s="2" t="s">
        <v>4028</v>
      </c>
      <c r="B2562" s="15">
        <v>19017</v>
      </c>
      <c r="C2562" s="15">
        <v>19430</v>
      </c>
      <c r="D2562" s="18" t="s">
        <v>6033</v>
      </c>
      <c r="E2562" s="18" t="s">
        <v>6032</v>
      </c>
      <c r="F2562" s="17" t="s">
        <v>5</v>
      </c>
      <c r="H2562" s="18" t="s">
        <v>6024</v>
      </c>
      <c r="I2562" s="18" t="str">
        <f t="shared" si="39"/>
        <v/>
      </c>
    </row>
    <row r="2563" spans="1:9" ht="19.95" customHeight="1" x14ac:dyDescent="0.3">
      <c r="A2563" s="2" t="s">
        <v>4027</v>
      </c>
      <c r="B2563" s="15">
        <v>19034</v>
      </c>
      <c r="C2563" s="15">
        <v>19430</v>
      </c>
      <c r="D2563" s="18" t="s">
        <v>6033</v>
      </c>
      <c r="E2563" s="18" t="s">
        <v>6032</v>
      </c>
      <c r="F2563" s="17" t="s">
        <v>5</v>
      </c>
      <c r="H2563" s="18" t="s">
        <v>6024</v>
      </c>
      <c r="I2563" s="18" t="str">
        <f t="shared" ref="I2563:I2626" si="40">IF(OR(E2563="OUI",F2563="OUI"),INDEX(E$1:F$1,1,MATCH("OUI",E2563:F2563,0)),"")</f>
        <v/>
      </c>
    </row>
    <row r="2564" spans="1:9" ht="19.95" customHeight="1" x14ac:dyDescent="0.3">
      <c r="A2564" s="2" t="s">
        <v>1548</v>
      </c>
      <c r="B2564" s="15">
        <v>19048</v>
      </c>
      <c r="C2564" s="15">
        <v>19190</v>
      </c>
      <c r="D2564" s="18" t="s">
        <v>6033</v>
      </c>
      <c r="E2564" s="18" t="s">
        <v>6032</v>
      </c>
      <c r="F2564" s="17" t="s">
        <v>5</v>
      </c>
      <c r="H2564" s="18" t="s">
        <v>6024</v>
      </c>
      <c r="I2564" s="18" t="str">
        <f t="shared" si="40"/>
        <v/>
      </c>
    </row>
    <row r="2565" spans="1:9" ht="19.95" customHeight="1" x14ac:dyDescent="0.3">
      <c r="A2565" s="2" t="s">
        <v>3965</v>
      </c>
      <c r="B2565" s="15">
        <v>19052</v>
      </c>
      <c r="C2565" s="15">
        <v>19290</v>
      </c>
      <c r="D2565" s="18" t="s">
        <v>6033</v>
      </c>
      <c r="E2565" s="18" t="s">
        <v>6032</v>
      </c>
      <c r="F2565" s="17" t="s">
        <v>5</v>
      </c>
      <c r="H2565" s="18" t="s">
        <v>6024</v>
      </c>
      <c r="I2565" s="18" t="str">
        <f t="shared" si="40"/>
        <v/>
      </c>
    </row>
    <row r="2566" spans="1:9" ht="19.95" customHeight="1" x14ac:dyDescent="0.3">
      <c r="A2566" s="2" t="s">
        <v>3922</v>
      </c>
      <c r="B2566" s="15">
        <v>19053</v>
      </c>
      <c r="C2566" s="15">
        <v>19200</v>
      </c>
      <c r="D2566" s="18" t="s">
        <v>6033</v>
      </c>
      <c r="E2566" s="18" t="s">
        <v>6032</v>
      </c>
      <c r="F2566" s="17" t="s">
        <v>5</v>
      </c>
      <c r="H2566" s="18" t="s">
        <v>6024</v>
      </c>
      <c r="I2566" s="18" t="str">
        <f t="shared" si="40"/>
        <v/>
      </c>
    </row>
    <row r="2567" spans="1:9" ht="19.95" customHeight="1" x14ac:dyDescent="0.3">
      <c r="A2567" s="2" t="s">
        <v>3865</v>
      </c>
      <c r="B2567" s="15">
        <v>19054</v>
      </c>
      <c r="C2567" s="15">
        <v>19120</v>
      </c>
      <c r="D2567" s="18" t="s">
        <v>6033</v>
      </c>
      <c r="E2567" s="18" t="s">
        <v>6032</v>
      </c>
      <c r="F2567" s="17" t="s">
        <v>5</v>
      </c>
      <c r="H2567" s="18" t="s">
        <v>6024</v>
      </c>
      <c r="I2567" s="18" t="str">
        <f t="shared" si="40"/>
        <v/>
      </c>
    </row>
    <row r="2568" spans="1:9" ht="19.95" customHeight="1" x14ac:dyDescent="0.3">
      <c r="A2568" s="2" t="s">
        <v>3970</v>
      </c>
      <c r="B2568" s="15">
        <v>19070</v>
      </c>
      <c r="C2568" s="15">
        <v>19300</v>
      </c>
      <c r="D2568" s="18" t="s">
        <v>6033</v>
      </c>
      <c r="E2568" s="18" t="s">
        <v>6032</v>
      </c>
      <c r="F2568" s="17" t="s">
        <v>5</v>
      </c>
      <c r="H2568" s="18" t="s">
        <v>6024</v>
      </c>
      <c r="I2568" s="18" t="str">
        <f t="shared" si="40"/>
        <v/>
      </c>
    </row>
    <row r="2569" spans="1:9" ht="19.95" customHeight="1" x14ac:dyDescent="0.3">
      <c r="A2569" s="2" t="s">
        <v>3903</v>
      </c>
      <c r="B2569" s="15">
        <v>19074</v>
      </c>
      <c r="C2569" s="15">
        <v>19170</v>
      </c>
      <c r="D2569" s="18" t="s">
        <v>6033</v>
      </c>
      <c r="E2569" s="18" t="s">
        <v>6032</v>
      </c>
      <c r="F2569" s="17" t="s">
        <v>5</v>
      </c>
      <c r="H2569" s="18" t="s">
        <v>6024</v>
      </c>
      <c r="I2569" s="18" t="str">
        <f t="shared" si="40"/>
        <v/>
      </c>
    </row>
    <row r="2570" spans="1:9" ht="19.95" customHeight="1" x14ac:dyDescent="0.3">
      <c r="A2570" s="2" t="s">
        <v>1080</v>
      </c>
      <c r="B2570" s="15">
        <v>19076</v>
      </c>
      <c r="C2570" s="15">
        <v>19140</v>
      </c>
      <c r="D2570" s="18" t="s">
        <v>6033</v>
      </c>
      <c r="E2570" s="18" t="s">
        <v>6032</v>
      </c>
      <c r="F2570" s="17" t="s">
        <v>5</v>
      </c>
      <c r="H2570" s="18" t="s">
        <v>6024</v>
      </c>
      <c r="I2570" s="18" t="str">
        <f t="shared" si="40"/>
        <v/>
      </c>
    </row>
    <row r="2571" spans="1:9" ht="19.95" customHeight="1" x14ac:dyDescent="0.3">
      <c r="A2571" s="2" t="s">
        <v>4019</v>
      </c>
      <c r="B2571" s="15">
        <v>19078</v>
      </c>
      <c r="C2571" s="15">
        <v>19410</v>
      </c>
      <c r="D2571" s="18" t="s">
        <v>6033</v>
      </c>
      <c r="E2571" s="18" t="s">
        <v>6032</v>
      </c>
      <c r="F2571" s="17" t="s">
        <v>5</v>
      </c>
      <c r="H2571" s="18" t="s">
        <v>6024</v>
      </c>
      <c r="I2571" s="18" t="str">
        <f t="shared" si="40"/>
        <v/>
      </c>
    </row>
    <row r="2572" spans="1:9" ht="19.95" customHeight="1" x14ac:dyDescent="0.3">
      <c r="A2572" s="2" t="s">
        <v>669</v>
      </c>
      <c r="B2572" s="15">
        <v>19084</v>
      </c>
      <c r="C2572" s="15">
        <v>19380</v>
      </c>
      <c r="D2572" s="18" t="s">
        <v>6033</v>
      </c>
      <c r="E2572" s="18" t="s">
        <v>6032</v>
      </c>
      <c r="F2572" s="17" t="s">
        <v>5</v>
      </c>
      <c r="H2572" s="18" t="s">
        <v>6024</v>
      </c>
      <c r="I2572" s="18" t="str">
        <f t="shared" si="40"/>
        <v/>
      </c>
    </row>
    <row r="2573" spans="1:9" ht="19.95" customHeight="1" x14ac:dyDescent="0.3">
      <c r="A2573" s="2" t="s">
        <v>1136</v>
      </c>
      <c r="B2573" s="15">
        <v>19087</v>
      </c>
      <c r="C2573" s="15">
        <v>19170</v>
      </c>
      <c r="D2573" s="18" t="s">
        <v>6033</v>
      </c>
      <c r="E2573" s="18" t="s">
        <v>6032</v>
      </c>
      <c r="F2573" s="17" t="s">
        <v>5</v>
      </c>
      <c r="H2573" s="18" t="s">
        <v>6024</v>
      </c>
      <c r="I2573" s="18" t="str">
        <f t="shared" si="40"/>
        <v/>
      </c>
    </row>
    <row r="2574" spans="1:9" ht="19.95" customHeight="1" x14ac:dyDescent="0.3">
      <c r="A2574" s="2" t="s">
        <v>732</v>
      </c>
      <c r="B2574" s="15">
        <v>19091</v>
      </c>
      <c r="C2574" s="15">
        <v>19400</v>
      </c>
      <c r="D2574" s="18" t="s">
        <v>6033</v>
      </c>
      <c r="E2574" s="18" t="s">
        <v>6032</v>
      </c>
      <c r="F2574" s="17" t="s">
        <v>5</v>
      </c>
      <c r="H2574" s="18" t="s">
        <v>6024</v>
      </c>
      <c r="I2574" s="18" t="str">
        <f t="shared" si="40"/>
        <v/>
      </c>
    </row>
    <row r="2575" spans="1:9" ht="19.95" customHeight="1" x14ac:dyDescent="0.3">
      <c r="A2575" s="2" t="s">
        <v>1382</v>
      </c>
      <c r="B2575" s="15">
        <v>19094</v>
      </c>
      <c r="C2575" s="15">
        <v>19350</v>
      </c>
      <c r="D2575" s="18" t="s">
        <v>6033</v>
      </c>
      <c r="E2575" s="18" t="s">
        <v>6032</v>
      </c>
      <c r="F2575" s="17" t="s">
        <v>5</v>
      </c>
      <c r="H2575" s="18" t="s">
        <v>6024</v>
      </c>
      <c r="I2575" s="18" t="str">
        <f t="shared" si="40"/>
        <v/>
      </c>
    </row>
    <row r="2576" spans="1:9" ht="19.95" customHeight="1" x14ac:dyDescent="0.3">
      <c r="A2576" s="2" t="s">
        <v>3904</v>
      </c>
      <c r="B2576" s="15">
        <v>19095</v>
      </c>
      <c r="C2576" s="15">
        <v>19170</v>
      </c>
      <c r="D2576" s="18" t="s">
        <v>6033</v>
      </c>
      <c r="E2576" s="18" t="s">
        <v>6032</v>
      </c>
      <c r="F2576" s="17" t="s">
        <v>5</v>
      </c>
      <c r="H2576" s="18" t="s">
        <v>6024</v>
      </c>
      <c r="I2576" s="18" t="str">
        <f t="shared" si="40"/>
        <v/>
      </c>
    </row>
    <row r="2577" spans="1:9" ht="19.95" customHeight="1" x14ac:dyDescent="0.3">
      <c r="A2577" s="2" t="s">
        <v>4061</v>
      </c>
      <c r="B2577" s="15">
        <v>19100</v>
      </c>
      <c r="C2577" s="15">
        <v>19700</v>
      </c>
      <c r="D2577" s="18" t="s">
        <v>6033</v>
      </c>
      <c r="E2577" s="18" t="s">
        <v>6032</v>
      </c>
      <c r="F2577" s="17" t="s">
        <v>5</v>
      </c>
      <c r="H2577" s="18" t="s">
        <v>6024</v>
      </c>
      <c r="I2577" s="18" t="str">
        <f t="shared" si="40"/>
        <v/>
      </c>
    </row>
    <row r="2578" spans="1:9" ht="19.95" customHeight="1" x14ac:dyDescent="0.3">
      <c r="A2578" s="2" t="s">
        <v>4001</v>
      </c>
      <c r="B2578" s="15">
        <v>19103</v>
      </c>
      <c r="C2578" s="15">
        <v>19340</v>
      </c>
      <c r="D2578" s="18" t="s">
        <v>6033</v>
      </c>
      <c r="E2578" s="18" t="s">
        <v>6032</v>
      </c>
      <c r="F2578" s="17" t="s">
        <v>5</v>
      </c>
      <c r="H2578" s="18" t="s">
        <v>6024</v>
      </c>
      <c r="I2578" s="18" t="str">
        <f t="shared" si="40"/>
        <v/>
      </c>
    </row>
    <row r="2579" spans="1:9" ht="19.95" customHeight="1" x14ac:dyDescent="0.3">
      <c r="A2579" s="2" t="s">
        <v>1141</v>
      </c>
      <c r="B2579" s="15">
        <v>19116</v>
      </c>
      <c r="C2579" s="15">
        <v>19120</v>
      </c>
      <c r="D2579" s="18" t="s">
        <v>6033</v>
      </c>
      <c r="E2579" s="18" t="s">
        <v>6032</v>
      </c>
      <c r="F2579" s="17" t="s">
        <v>5</v>
      </c>
      <c r="H2579" s="18" t="s">
        <v>6024</v>
      </c>
      <c r="I2579" s="18" t="str">
        <f t="shared" si="40"/>
        <v/>
      </c>
    </row>
    <row r="2580" spans="1:9" ht="19.95" customHeight="1" x14ac:dyDescent="0.3">
      <c r="A2580" s="2" t="s">
        <v>4056</v>
      </c>
      <c r="B2580" s="15">
        <v>19117</v>
      </c>
      <c r="C2580" s="15">
        <v>19600</v>
      </c>
      <c r="D2580" s="18" t="s">
        <v>6033</v>
      </c>
      <c r="E2580" s="18" t="s">
        <v>6032</v>
      </c>
      <c r="F2580" s="17" t="s">
        <v>5</v>
      </c>
      <c r="H2580" s="18" t="s">
        <v>6024</v>
      </c>
      <c r="I2580" s="18" t="str">
        <f t="shared" si="40"/>
        <v/>
      </c>
    </row>
    <row r="2581" spans="1:9" ht="19.95" customHeight="1" x14ac:dyDescent="0.3">
      <c r="A2581" s="2" t="s">
        <v>212</v>
      </c>
      <c r="B2581" s="15">
        <v>19123</v>
      </c>
      <c r="C2581" s="15">
        <v>19360</v>
      </c>
      <c r="D2581" s="18" t="s">
        <v>6029</v>
      </c>
      <c r="E2581" s="18" t="s">
        <v>6032</v>
      </c>
      <c r="F2581" s="17" t="s">
        <v>5</v>
      </c>
      <c r="H2581" s="18" t="s">
        <v>6031</v>
      </c>
      <c r="I2581" s="18" t="str">
        <f t="shared" si="40"/>
        <v/>
      </c>
    </row>
    <row r="2582" spans="1:9" ht="19.95" customHeight="1" x14ac:dyDescent="0.3">
      <c r="A2582" s="2" t="s">
        <v>1057</v>
      </c>
      <c r="B2582" s="15">
        <v>19129</v>
      </c>
      <c r="C2582" s="15">
        <v>19510</v>
      </c>
      <c r="D2582" s="18" t="s">
        <v>6033</v>
      </c>
      <c r="E2582" s="18" t="s">
        <v>6032</v>
      </c>
      <c r="F2582" s="17" t="s">
        <v>5</v>
      </c>
      <c r="H2582" s="18" t="s">
        <v>6024</v>
      </c>
      <c r="I2582" s="18" t="str">
        <f t="shared" si="40"/>
        <v/>
      </c>
    </row>
    <row r="2583" spans="1:9" ht="19.95" customHeight="1" x14ac:dyDescent="0.3">
      <c r="A2583" s="2" t="s">
        <v>3923</v>
      </c>
      <c r="B2583" s="15">
        <v>19135</v>
      </c>
      <c r="C2583" s="15">
        <v>19200</v>
      </c>
      <c r="D2583" s="18" t="s">
        <v>6033</v>
      </c>
      <c r="E2583" s="18" t="s">
        <v>6032</v>
      </c>
      <c r="F2583" s="17" t="s">
        <v>5</v>
      </c>
      <c r="H2583" s="18" t="s">
        <v>6024</v>
      </c>
      <c r="I2583" s="18" t="str">
        <f t="shared" si="40"/>
        <v/>
      </c>
    </row>
    <row r="2584" spans="1:9" ht="19.95" customHeight="1" x14ac:dyDescent="0.3">
      <c r="A2584" s="2" t="s">
        <v>3971</v>
      </c>
      <c r="B2584" s="15">
        <v>19143</v>
      </c>
      <c r="C2584" s="15">
        <v>19300</v>
      </c>
      <c r="D2584" s="18" t="s">
        <v>6033</v>
      </c>
      <c r="E2584" s="18" t="s">
        <v>6032</v>
      </c>
      <c r="F2584" s="17" t="s">
        <v>5</v>
      </c>
      <c r="H2584" s="18" t="s">
        <v>6024</v>
      </c>
      <c r="I2584" s="18" t="str">
        <f t="shared" si="40"/>
        <v/>
      </c>
    </row>
    <row r="2585" spans="1:9" ht="19.95" customHeight="1" x14ac:dyDescent="0.3">
      <c r="A2585" s="2" t="s">
        <v>3972</v>
      </c>
      <c r="B2585" s="15">
        <v>19145</v>
      </c>
      <c r="C2585" s="15">
        <v>19300</v>
      </c>
      <c r="D2585" s="18" t="s">
        <v>6029</v>
      </c>
      <c r="E2585" s="18" t="s">
        <v>6032</v>
      </c>
      <c r="F2585" s="17" t="s">
        <v>5</v>
      </c>
      <c r="H2585" s="18" t="s">
        <v>6031</v>
      </c>
      <c r="I2585" s="18" t="str">
        <f t="shared" si="40"/>
        <v/>
      </c>
    </row>
    <row r="2586" spans="1:9" ht="19.95" customHeight="1" x14ac:dyDescent="0.3">
      <c r="A2586" s="2" t="s">
        <v>545</v>
      </c>
      <c r="B2586" s="15">
        <v>19146</v>
      </c>
      <c r="C2586" s="15">
        <v>19460</v>
      </c>
      <c r="D2586" s="18" t="s">
        <v>6029</v>
      </c>
      <c r="E2586" s="18" t="s">
        <v>6032</v>
      </c>
      <c r="F2586" s="17" t="s">
        <v>5</v>
      </c>
      <c r="H2586" s="18" t="s">
        <v>6031</v>
      </c>
      <c r="I2586" s="18" t="str">
        <f t="shared" si="40"/>
        <v/>
      </c>
    </row>
    <row r="2587" spans="1:9" ht="19.95" customHeight="1" x14ac:dyDescent="0.3">
      <c r="A2587" s="2" t="s">
        <v>4016</v>
      </c>
      <c r="B2587" s="15">
        <v>19155</v>
      </c>
      <c r="C2587" s="15">
        <v>19390</v>
      </c>
      <c r="D2587" s="18" t="s">
        <v>6033</v>
      </c>
      <c r="E2587" s="18" t="s">
        <v>6032</v>
      </c>
      <c r="F2587" s="17" t="s">
        <v>5</v>
      </c>
      <c r="H2587" s="18" t="s">
        <v>6024</v>
      </c>
      <c r="I2587" s="18" t="str">
        <f t="shared" si="40"/>
        <v/>
      </c>
    </row>
    <row r="2588" spans="1:9" ht="19.95" customHeight="1" x14ac:dyDescent="0.3">
      <c r="A2588" s="2" t="s">
        <v>3911</v>
      </c>
      <c r="B2588" s="15">
        <v>19163</v>
      </c>
      <c r="C2588" s="15">
        <v>19190</v>
      </c>
      <c r="D2588" s="18" t="s">
        <v>6033</v>
      </c>
      <c r="E2588" s="18" t="s">
        <v>6032</v>
      </c>
      <c r="F2588" s="17" t="s">
        <v>5</v>
      </c>
      <c r="H2588" s="18" t="s">
        <v>6024</v>
      </c>
      <c r="I2588" s="18" t="str">
        <f t="shared" si="40"/>
        <v/>
      </c>
    </row>
    <row r="2589" spans="1:9" ht="19.95" customHeight="1" x14ac:dyDescent="0.3">
      <c r="A2589" s="2" t="s">
        <v>3955</v>
      </c>
      <c r="B2589" s="15">
        <v>19165</v>
      </c>
      <c r="C2589" s="15">
        <v>19260</v>
      </c>
      <c r="D2589" s="18" t="s">
        <v>6033</v>
      </c>
      <c r="E2589" s="18" t="s">
        <v>6032</v>
      </c>
      <c r="F2589" s="17" t="s">
        <v>5</v>
      </c>
      <c r="H2589" s="18" t="s">
        <v>6024</v>
      </c>
      <c r="I2589" s="18" t="str">
        <f t="shared" si="40"/>
        <v/>
      </c>
    </row>
    <row r="2590" spans="1:9" ht="19.95" customHeight="1" x14ac:dyDescent="0.3">
      <c r="A2590" s="2" t="s">
        <v>4029</v>
      </c>
      <c r="B2590" s="15">
        <v>19171</v>
      </c>
      <c r="C2590" s="15">
        <v>19430</v>
      </c>
      <c r="D2590" s="18" t="s">
        <v>6033</v>
      </c>
      <c r="E2590" s="18" t="s">
        <v>6032</v>
      </c>
      <c r="F2590" s="17" t="s">
        <v>5</v>
      </c>
      <c r="H2590" s="18" t="s">
        <v>6024</v>
      </c>
      <c r="I2590" s="18" t="str">
        <f t="shared" si="40"/>
        <v/>
      </c>
    </row>
    <row r="2591" spans="1:9" ht="19.95" customHeight="1" x14ac:dyDescent="0.3">
      <c r="A2591" s="2" t="s">
        <v>3956</v>
      </c>
      <c r="B2591" s="15">
        <v>19172</v>
      </c>
      <c r="C2591" s="15">
        <v>19260</v>
      </c>
      <c r="D2591" s="18" t="s">
        <v>6033</v>
      </c>
      <c r="E2591" s="18" t="s">
        <v>6032</v>
      </c>
      <c r="F2591" s="17" t="s">
        <v>5</v>
      </c>
      <c r="H2591" s="18" t="s">
        <v>6024</v>
      </c>
      <c r="I2591" s="18" t="str">
        <f t="shared" si="40"/>
        <v/>
      </c>
    </row>
    <row r="2592" spans="1:9" ht="19.95" customHeight="1" x14ac:dyDescent="0.3">
      <c r="A2592" s="2" t="s">
        <v>3973</v>
      </c>
      <c r="B2592" s="15">
        <v>19176</v>
      </c>
      <c r="C2592" s="15">
        <v>19300</v>
      </c>
      <c r="D2592" s="18" t="s">
        <v>6029</v>
      </c>
      <c r="E2592" s="18" t="s">
        <v>6032</v>
      </c>
      <c r="F2592" s="17" t="s">
        <v>5</v>
      </c>
      <c r="H2592" s="18" t="s">
        <v>6031</v>
      </c>
      <c r="I2592" s="18" t="str">
        <f t="shared" si="40"/>
        <v/>
      </c>
    </row>
    <row r="2593" spans="1:9" ht="19.95" customHeight="1" x14ac:dyDescent="0.3">
      <c r="A2593" s="2" t="s">
        <v>4006</v>
      </c>
      <c r="B2593" s="15">
        <v>19177</v>
      </c>
      <c r="C2593" s="15">
        <v>19350</v>
      </c>
      <c r="D2593" s="18" t="s">
        <v>6033</v>
      </c>
      <c r="E2593" s="18" t="s">
        <v>6032</v>
      </c>
      <c r="F2593" s="17" t="s">
        <v>5</v>
      </c>
      <c r="H2593" s="18" t="s">
        <v>6024</v>
      </c>
      <c r="I2593" s="18" t="str">
        <f t="shared" si="40"/>
        <v/>
      </c>
    </row>
    <row r="2594" spans="1:9" ht="19.95" customHeight="1" x14ac:dyDescent="0.3">
      <c r="A2594" s="2" t="s">
        <v>4039</v>
      </c>
      <c r="B2594" s="15">
        <v>19184</v>
      </c>
      <c r="C2594" s="15">
        <v>19500</v>
      </c>
      <c r="D2594" s="18" t="s">
        <v>6033</v>
      </c>
      <c r="E2594" s="18" t="s">
        <v>6032</v>
      </c>
      <c r="F2594" s="17" t="s">
        <v>5</v>
      </c>
      <c r="H2594" s="18" t="s">
        <v>6024</v>
      </c>
      <c r="I2594" s="18" t="str">
        <f t="shared" si="40"/>
        <v/>
      </c>
    </row>
    <row r="2595" spans="1:9" ht="19.95" customHeight="1" x14ac:dyDescent="0.3">
      <c r="A2595" s="2" t="s">
        <v>4020</v>
      </c>
      <c r="B2595" s="15">
        <v>19188</v>
      </c>
      <c r="C2595" s="15">
        <v>19410</v>
      </c>
      <c r="D2595" s="18" t="s">
        <v>6033</v>
      </c>
      <c r="E2595" s="18" t="s">
        <v>6032</v>
      </c>
      <c r="F2595" s="17" t="s">
        <v>5</v>
      </c>
      <c r="H2595" s="18" t="s">
        <v>6024</v>
      </c>
      <c r="I2595" s="18" t="str">
        <f t="shared" si="40"/>
        <v/>
      </c>
    </row>
    <row r="2596" spans="1:9" ht="19.95" customHeight="1" x14ac:dyDescent="0.3">
      <c r="A2596" s="2" t="s">
        <v>3924</v>
      </c>
      <c r="B2596" s="15">
        <v>19190</v>
      </c>
      <c r="C2596" s="15">
        <v>19200</v>
      </c>
      <c r="D2596" s="18" t="s">
        <v>6033</v>
      </c>
      <c r="E2596" s="18" t="s">
        <v>6032</v>
      </c>
      <c r="F2596" s="17" t="s">
        <v>5</v>
      </c>
      <c r="H2596" s="18" t="s">
        <v>6024</v>
      </c>
      <c r="I2596" s="18" t="str">
        <f t="shared" si="40"/>
        <v/>
      </c>
    </row>
    <row r="2597" spans="1:9" ht="19.95" customHeight="1" x14ac:dyDescent="0.3">
      <c r="A2597" s="2" t="s">
        <v>3938</v>
      </c>
      <c r="B2597" s="15">
        <v>19205</v>
      </c>
      <c r="C2597" s="15">
        <v>19220</v>
      </c>
      <c r="D2597" s="18" t="s">
        <v>6033</v>
      </c>
      <c r="E2597" s="18" t="s">
        <v>6032</v>
      </c>
      <c r="F2597" s="17" t="s">
        <v>5</v>
      </c>
      <c r="H2597" s="18" t="s">
        <v>6024</v>
      </c>
      <c r="I2597" s="18" t="str">
        <f t="shared" si="40"/>
        <v/>
      </c>
    </row>
    <row r="2598" spans="1:9" ht="19.95" customHeight="1" x14ac:dyDescent="0.3">
      <c r="A2598" s="2" t="s">
        <v>3939</v>
      </c>
      <c r="B2598" s="15">
        <v>19214</v>
      </c>
      <c r="C2598" s="15">
        <v>19220</v>
      </c>
      <c r="D2598" s="18" t="s">
        <v>6033</v>
      </c>
      <c r="E2598" s="18" t="s">
        <v>6032</v>
      </c>
      <c r="F2598" s="17" t="s">
        <v>5</v>
      </c>
      <c r="H2598" s="18" t="s">
        <v>6024</v>
      </c>
      <c r="I2598" s="18" t="str">
        <f t="shared" si="40"/>
        <v/>
      </c>
    </row>
    <row r="2599" spans="1:9" ht="19.95" customHeight="1" x14ac:dyDescent="0.3">
      <c r="A2599" s="2" t="s">
        <v>4057</v>
      </c>
      <c r="B2599" s="15">
        <v>19229</v>
      </c>
      <c r="C2599" s="15">
        <v>19600</v>
      </c>
      <c r="D2599" s="18" t="s">
        <v>6029</v>
      </c>
      <c r="E2599" s="18" t="s">
        <v>6032</v>
      </c>
      <c r="F2599" s="17" t="s">
        <v>5</v>
      </c>
      <c r="H2599" s="18" t="s">
        <v>6031</v>
      </c>
      <c r="I2599" s="18" t="str">
        <f t="shared" si="40"/>
        <v/>
      </c>
    </row>
    <row r="2600" spans="1:9" ht="19.95" customHeight="1" x14ac:dyDescent="0.3">
      <c r="A2600" s="2" t="s">
        <v>3990</v>
      </c>
      <c r="B2600" s="15">
        <v>19231</v>
      </c>
      <c r="C2600" s="15">
        <v>19320</v>
      </c>
      <c r="D2600" s="18" t="s">
        <v>6033</v>
      </c>
      <c r="E2600" s="18" t="s">
        <v>6032</v>
      </c>
      <c r="F2600" s="17" t="s">
        <v>5</v>
      </c>
      <c r="H2600" s="18" t="s">
        <v>6024</v>
      </c>
      <c r="I2600" s="18" t="str">
        <f t="shared" si="40"/>
        <v/>
      </c>
    </row>
    <row r="2601" spans="1:9" ht="19.95" customHeight="1" x14ac:dyDescent="0.3">
      <c r="A2601" s="2" t="s">
        <v>3940</v>
      </c>
      <c r="B2601" s="15">
        <v>19237</v>
      </c>
      <c r="C2601" s="15">
        <v>19220</v>
      </c>
      <c r="D2601" s="18" t="s">
        <v>6033</v>
      </c>
      <c r="E2601" s="18" t="s">
        <v>6032</v>
      </c>
      <c r="F2601" s="17" t="s">
        <v>5</v>
      </c>
      <c r="H2601" s="18" t="s">
        <v>6024</v>
      </c>
      <c r="I2601" s="18" t="str">
        <f t="shared" si="40"/>
        <v/>
      </c>
    </row>
    <row r="2602" spans="1:9" ht="19.95" customHeight="1" x14ac:dyDescent="0.3">
      <c r="A2602" s="2" t="s">
        <v>4013</v>
      </c>
      <c r="B2602" s="15">
        <v>19245</v>
      </c>
      <c r="C2602" s="15">
        <v>19380</v>
      </c>
      <c r="D2602" s="18" t="s">
        <v>6033</v>
      </c>
      <c r="E2602" s="18" t="s">
        <v>6032</v>
      </c>
      <c r="F2602" s="17" t="s">
        <v>5</v>
      </c>
      <c r="H2602" s="18" t="s">
        <v>6024</v>
      </c>
      <c r="I2602" s="18" t="str">
        <f t="shared" si="40"/>
        <v/>
      </c>
    </row>
    <row r="2603" spans="1:9" ht="19.95" customHeight="1" x14ac:dyDescent="0.3">
      <c r="A2603" s="2" t="s">
        <v>3878</v>
      </c>
      <c r="B2603" s="15">
        <v>19248</v>
      </c>
      <c r="C2603" s="15">
        <v>19140</v>
      </c>
      <c r="D2603" s="18" t="s">
        <v>6033</v>
      </c>
      <c r="E2603" s="18" t="s">
        <v>6032</v>
      </c>
      <c r="F2603" s="17" t="s">
        <v>5</v>
      </c>
      <c r="H2603" s="18" t="s">
        <v>6024</v>
      </c>
      <c r="I2603" s="18" t="str">
        <f t="shared" si="40"/>
        <v/>
      </c>
    </row>
    <row r="2604" spans="1:9" ht="19.95" customHeight="1" x14ac:dyDescent="0.3">
      <c r="A2604" s="2" t="s">
        <v>3859</v>
      </c>
      <c r="B2604" s="15">
        <v>19252</v>
      </c>
      <c r="C2604" s="15">
        <v>19110</v>
      </c>
      <c r="D2604" s="18" t="s">
        <v>6033</v>
      </c>
      <c r="E2604" s="18" t="s">
        <v>6032</v>
      </c>
      <c r="F2604" s="17" t="s">
        <v>5</v>
      </c>
      <c r="H2604" s="18" t="s">
        <v>6024</v>
      </c>
      <c r="I2604" s="18" t="str">
        <f t="shared" si="40"/>
        <v/>
      </c>
    </row>
    <row r="2605" spans="1:9" ht="19.95" customHeight="1" x14ac:dyDescent="0.3">
      <c r="A2605" s="2" t="s">
        <v>634</v>
      </c>
      <c r="B2605" s="15">
        <v>19253</v>
      </c>
      <c r="C2605" s="15">
        <v>19310</v>
      </c>
      <c r="D2605" s="18" t="s">
        <v>6033</v>
      </c>
      <c r="E2605" s="18" t="s">
        <v>6032</v>
      </c>
      <c r="F2605" s="17" t="s">
        <v>5</v>
      </c>
      <c r="H2605" s="18" t="s">
        <v>6024</v>
      </c>
      <c r="I2605" s="18" t="str">
        <f t="shared" si="40"/>
        <v/>
      </c>
    </row>
    <row r="2606" spans="1:9" ht="19.95" customHeight="1" x14ac:dyDescent="0.3">
      <c r="A2606" s="2" t="s">
        <v>3892</v>
      </c>
      <c r="B2606" s="15">
        <v>19256</v>
      </c>
      <c r="C2606" s="15">
        <v>19160</v>
      </c>
      <c r="D2606" s="18" t="s">
        <v>6033</v>
      </c>
      <c r="E2606" s="18" t="s">
        <v>6032</v>
      </c>
      <c r="F2606" s="17" t="s">
        <v>5</v>
      </c>
      <c r="H2606" s="18" t="s">
        <v>6024</v>
      </c>
      <c r="I2606" s="18" t="str">
        <f t="shared" si="40"/>
        <v/>
      </c>
    </row>
    <row r="2607" spans="1:9" ht="19.95" customHeight="1" x14ac:dyDescent="0.3">
      <c r="A2607" s="2" t="s">
        <v>3966</v>
      </c>
      <c r="B2607" s="15">
        <v>19261</v>
      </c>
      <c r="C2607" s="15">
        <v>19290</v>
      </c>
      <c r="D2607" s="18" t="s">
        <v>6033</v>
      </c>
      <c r="E2607" s="18" t="s">
        <v>6032</v>
      </c>
      <c r="F2607" s="17" t="s">
        <v>5</v>
      </c>
      <c r="H2607" s="18" t="s">
        <v>6024</v>
      </c>
      <c r="I2607" s="18" t="str">
        <f t="shared" si="40"/>
        <v/>
      </c>
    </row>
    <row r="2608" spans="1:9" ht="19.95" customHeight="1" x14ac:dyDescent="0.3">
      <c r="A2608" s="2" t="s">
        <v>4010</v>
      </c>
      <c r="B2608" s="15">
        <v>19262</v>
      </c>
      <c r="C2608" s="15">
        <v>19370</v>
      </c>
      <c r="D2608" s="18" t="s">
        <v>6033</v>
      </c>
      <c r="E2608" s="18" t="s">
        <v>6032</v>
      </c>
      <c r="F2608" s="17" t="s">
        <v>5</v>
      </c>
      <c r="H2608" s="18" t="s">
        <v>6024</v>
      </c>
      <c r="I2608" s="18" t="str">
        <f t="shared" si="40"/>
        <v/>
      </c>
    </row>
    <row r="2609" spans="1:9" ht="19.95" customHeight="1" x14ac:dyDescent="0.3">
      <c r="A2609" s="2" t="s">
        <v>3925</v>
      </c>
      <c r="B2609" s="15">
        <v>19266</v>
      </c>
      <c r="C2609" s="15">
        <v>19200</v>
      </c>
      <c r="D2609" s="18" t="s">
        <v>6033</v>
      </c>
      <c r="E2609" s="18" t="s">
        <v>6032</v>
      </c>
      <c r="F2609" s="17" t="s">
        <v>5</v>
      </c>
      <c r="H2609" s="18" t="s">
        <v>6024</v>
      </c>
      <c r="I2609" s="18" t="str">
        <f t="shared" si="40"/>
        <v/>
      </c>
    </row>
    <row r="2610" spans="1:9" ht="19.95" customHeight="1" x14ac:dyDescent="0.3">
      <c r="A2610" s="2" t="s">
        <v>654</v>
      </c>
      <c r="B2610" s="15">
        <v>19269</v>
      </c>
      <c r="C2610" s="15">
        <v>19260</v>
      </c>
      <c r="D2610" s="18" t="s">
        <v>6033</v>
      </c>
      <c r="E2610" s="18" t="s">
        <v>6032</v>
      </c>
      <c r="F2610" s="17" t="s">
        <v>5</v>
      </c>
      <c r="H2610" s="18" t="s">
        <v>6024</v>
      </c>
      <c r="I2610" s="18" t="str">
        <f t="shared" si="40"/>
        <v/>
      </c>
    </row>
    <row r="2611" spans="1:9" ht="19.95" customHeight="1" x14ac:dyDescent="0.3">
      <c r="A2611" s="2" t="s">
        <v>630</v>
      </c>
      <c r="B2611" s="15">
        <v>19273</v>
      </c>
      <c r="C2611" s="15">
        <v>19500</v>
      </c>
      <c r="D2611" s="18" t="s">
        <v>6033</v>
      </c>
      <c r="E2611" s="18" t="s">
        <v>6032</v>
      </c>
      <c r="F2611" s="17" t="s">
        <v>5</v>
      </c>
      <c r="H2611" s="18" t="s">
        <v>6024</v>
      </c>
      <c r="I2611" s="18" t="str">
        <f t="shared" si="40"/>
        <v/>
      </c>
    </row>
    <row r="2612" spans="1:9" ht="19.95" customHeight="1" x14ac:dyDescent="0.3">
      <c r="A2612" s="2" t="s">
        <v>261</v>
      </c>
      <c r="B2612" s="15">
        <v>19274</v>
      </c>
      <c r="C2612" s="15">
        <v>19270</v>
      </c>
      <c r="D2612" s="18" t="s">
        <v>6029</v>
      </c>
      <c r="E2612" s="18" t="s">
        <v>6032</v>
      </c>
      <c r="F2612" s="17" t="s">
        <v>5</v>
      </c>
      <c r="H2612" s="18" t="s">
        <v>6031</v>
      </c>
      <c r="I2612" s="18" t="str">
        <f t="shared" si="40"/>
        <v/>
      </c>
    </row>
    <row r="2613" spans="1:9" ht="19.95" customHeight="1" x14ac:dyDescent="0.3">
      <c r="A2613" s="2" t="s">
        <v>928</v>
      </c>
      <c r="B2613" s="15">
        <v>19279</v>
      </c>
      <c r="C2613" s="15">
        <v>19130</v>
      </c>
      <c r="D2613" s="18" t="s">
        <v>6033</v>
      </c>
      <c r="E2613" s="18" t="s">
        <v>6032</v>
      </c>
      <c r="F2613" s="17" t="s">
        <v>5</v>
      </c>
      <c r="H2613" s="18" t="s">
        <v>6024</v>
      </c>
      <c r="I2613" s="18" t="str">
        <f t="shared" si="40"/>
        <v/>
      </c>
    </row>
    <row r="2614" spans="1:9" ht="19.95" customHeight="1" x14ac:dyDescent="0.3">
      <c r="A2614" s="2" t="s">
        <v>3926</v>
      </c>
      <c r="B2614" s="15">
        <v>19283</v>
      </c>
      <c r="C2614" s="15">
        <v>19200</v>
      </c>
      <c r="D2614" s="18" t="s">
        <v>6033</v>
      </c>
      <c r="E2614" s="18" t="s">
        <v>6032</v>
      </c>
      <c r="F2614" s="17" t="s">
        <v>5</v>
      </c>
      <c r="H2614" s="18" t="s">
        <v>6024</v>
      </c>
      <c r="I2614" s="18" t="str">
        <f t="shared" si="40"/>
        <v/>
      </c>
    </row>
    <row r="2615" spans="1:9" ht="19.95" customHeight="1" x14ac:dyDescent="0.3">
      <c r="A2615" s="2" t="s">
        <v>4021</v>
      </c>
      <c r="B2615" s="15">
        <v>19285</v>
      </c>
      <c r="C2615" s="15">
        <v>19410</v>
      </c>
      <c r="D2615" s="18" t="s">
        <v>6033</v>
      </c>
      <c r="E2615" s="18" t="s">
        <v>6032</v>
      </c>
      <c r="F2615" s="17" t="s">
        <v>5</v>
      </c>
      <c r="H2615" s="18" t="s">
        <v>6024</v>
      </c>
      <c r="I2615" s="18" t="str">
        <f t="shared" si="40"/>
        <v/>
      </c>
    </row>
    <row r="2616" spans="1:9" ht="19.95" customHeight="1" x14ac:dyDescent="0.3">
      <c r="A2616" s="2" t="s">
        <v>452</v>
      </c>
      <c r="B2616" s="15">
        <v>23001</v>
      </c>
      <c r="C2616" s="15">
        <v>23150</v>
      </c>
      <c r="D2616" s="18" t="s">
        <v>6029</v>
      </c>
      <c r="E2616" s="18" t="s">
        <v>6032</v>
      </c>
      <c r="F2616" s="17" t="s">
        <v>5</v>
      </c>
      <c r="H2616" s="18" t="s">
        <v>6031</v>
      </c>
      <c r="I2616" s="18" t="str">
        <f t="shared" si="40"/>
        <v/>
      </c>
    </row>
    <row r="2617" spans="1:9" ht="19.95" customHeight="1" x14ac:dyDescent="0.3">
      <c r="A2617" s="2" t="s">
        <v>4207</v>
      </c>
      <c r="B2617" s="15">
        <v>23002</v>
      </c>
      <c r="C2617" s="15">
        <v>23380</v>
      </c>
      <c r="D2617" s="18" t="s">
        <v>6029</v>
      </c>
      <c r="E2617" s="18" t="s">
        <v>6032</v>
      </c>
      <c r="F2617" s="17" t="s">
        <v>5</v>
      </c>
      <c r="H2617" s="18" t="s">
        <v>6031</v>
      </c>
      <c r="I2617" s="18" t="str">
        <f t="shared" si="40"/>
        <v/>
      </c>
    </row>
    <row r="2618" spans="1:9" ht="19.95" customHeight="1" x14ac:dyDescent="0.3">
      <c r="A2618" s="2" t="s">
        <v>4116</v>
      </c>
      <c r="B2618" s="15">
        <v>23018</v>
      </c>
      <c r="C2618" s="15">
        <v>23160</v>
      </c>
      <c r="D2618" s="18" t="s">
        <v>6033</v>
      </c>
      <c r="E2618" s="18" t="s">
        <v>6032</v>
      </c>
      <c r="F2618" s="17" t="s">
        <v>5</v>
      </c>
      <c r="H2618" s="18" t="s">
        <v>6024</v>
      </c>
      <c r="I2618" s="18" t="str">
        <f t="shared" si="40"/>
        <v/>
      </c>
    </row>
    <row r="2619" spans="1:9" ht="19.95" customHeight="1" x14ac:dyDescent="0.3">
      <c r="A2619" s="2" t="s">
        <v>301</v>
      </c>
      <c r="B2619" s="15">
        <v>23025</v>
      </c>
      <c r="C2619" s="15">
        <v>23220</v>
      </c>
      <c r="D2619" s="18" t="s">
        <v>6029</v>
      </c>
      <c r="E2619" s="18" t="s">
        <v>6032</v>
      </c>
      <c r="F2619" s="17" t="s">
        <v>5</v>
      </c>
      <c r="H2619" s="18" t="s">
        <v>6031</v>
      </c>
      <c r="I2619" s="18" t="str">
        <f t="shared" si="40"/>
        <v/>
      </c>
    </row>
    <row r="2620" spans="1:9" ht="19.95" customHeight="1" x14ac:dyDescent="0.3">
      <c r="A2620" s="2" t="s">
        <v>4155</v>
      </c>
      <c r="B2620" s="15">
        <v>23026</v>
      </c>
      <c r="C2620" s="15">
        <v>23230</v>
      </c>
      <c r="D2620" s="18" t="s">
        <v>6033</v>
      </c>
      <c r="E2620" s="18" t="s">
        <v>6032</v>
      </c>
      <c r="F2620" s="17" t="s">
        <v>5</v>
      </c>
      <c r="H2620" s="18" t="s">
        <v>6024</v>
      </c>
      <c r="I2620" s="18" t="str">
        <f t="shared" si="40"/>
        <v/>
      </c>
    </row>
    <row r="2621" spans="1:9" ht="19.95" customHeight="1" x14ac:dyDescent="0.3">
      <c r="A2621" s="2" t="s">
        <v>4212</v>
      </c>
      <c r="B2621" s="15">
        <v>23027</v>
      </c>
      <c r="C2621" s="15">
        <v>23400</v>
      </c>
      <c r="D2621" s="18" t="s">
        <v>6033</v>
      </c>
      <c r="E2621" s="18" t="s">
        <v>6032</v>
      </c>
      <c r="F2621" s="17" t="s">
        <v>5</v>
      </c>
      <c r="H2621" s="18" t="s">
        <v>6024</v>
      </c>
      <c r="I2621" s="18" t="str">
        <f t="shared" si="40"/>
        <v/>
      </c>
    </row>
    <row r="2622" spans="1:9" ht="19.95" customHeight="1" x14ac:dyDescent="0.3">
      <c r="A2622" s="2" t="s">
        <v>4149</v>
      </c>
      <c r="B2622" s="15">
        <v>23029</v>
      </c>
      <c r="C2622" s="15">
        <v>23220</v>
      </c>
      <c r="D2622" s="18" t="s">
        <v>6033</v>
      </c>
      <c r="E2622" s="18" t="s">
        <v>6032</v>
      </c>
      <c r="F2622" s="17" t="s">
        <v>5</v>
      </c>
      <c r="H2622" s="18" t="s">
        <v>6024</v>
      </c>
      <c r="I2622" s="18" t="str">
        <f t="shared" si="40"/>
        <v/>
      </c>
    </row>
    <row r="2623" spans="1:9" ht="19.95" customHeight="1" x14ac:dyDescent="0.3">
      <c r="A2623" s="2" t="s">
        <v>4246</v>
      </c>
      <c r="B2623" s="15">
        <v>23038</v>
      </c>
      <c r="C2623" s="15">
        <v>23600</v>
      </c>
      <c r="D2623" s="18" t="s">
        <v>6033</v>
      </c>
      <c r="E2623" s="18" t="s">
        <v>6032</v>
      </c>
      <c r="F2623" s="17" t="s">
        <v>5</v>
      </c>
      <c r="H2623" s="18" t="s">
        <v>6024</v>
      </c>
      <c r="I2623" s="18" t="str">
        <f t="shared" si="40"/>
        <v/>
      </c>
    </row>
    <row r="2624" spans="1:9" ht="19.95" customHeight="1" x14ac:dyDescent="0.3">
      <c r="A2624" s="2" t="s">
        <v>4229</v>
      </c>
      <c r="B2624" s="15">
        <v>23043</v>
      </c>
      <c r="C2624" s="15">
        <v>23480</v>
      </c>
      <c r="D2624" s="18" t="s">
        <v>6033</v>
      </c>
      <c r="E2624" s="18" t="s">
        <v>6032</v>
      </c>
      <c r="F2624" s="17" t="s">
        <v>5</v>
      </c>
      <c r="H2624" s="18" t="s">
        <v>6024</v>
      </c>
      <c r="I2624" s="18" t="str">
        <f t="shared" si="40"/>
        <v/>
      </c>
    </row>
    <row r="2625" spans="1:9" ht="19.95" customHeight="1" x14ac:dyDescent="0.3">
      <c r="A2625" s="2" t="s">
        <v>4164</v>
      </c>
      <c r="B2625" s="15">
        <v>23051</v>
      </c>
      <c r="C2625" s="15">
        <v>23250</v>
      </c>
      <c r="D2625" s="18" t="s">
        <v>6033</v>
      </c>
      <c r="E2625" s="18" t="s">
        <v>6032</v>
      </c>
      <c r="F2625" s="17" t="s">
        <v>5</v>
      </c>
      <c r="H2625" s="18" t="s">
        <v>6024</v>
      </c>
      <c r="I2625" s="18" t="str">
        <f t="shared" si="40"/>
        <v/>
      </c>
    </row>
    <row r="2626" spans="1:9" ht="19.95" customHeight="1" x14ac:dyDescent="0.3">
      <c r="A2626" s="2" t="s">
        <v>4253</v>
      </c>
      <c r="B2626" s="15">
        <v>23053</v>
      </c>
      <c r="C2626" s="15">
        <v>23700</v>
      </c>
      <c r="D2626" s="18" t="s">
        <v>6033</v>
      </c>
      <c r="E2626" s="18" t="s">
        <v>6032</v>
      </c>
      <c r="F2626" s="17" t="s">
        <v>5</v>
      </c>
      <c r="H2626" s="18" t="s">
        <v>6024</v>
      </c>
      <c r="I2626" s="18" t="str">
        <f t="shared" si="40"/>
        <v/>
      </c>
    </row>
    <row r="2627" spans="1:9" ht="19.95" customHeight="1" x14ac:dyDescent="0.3">
      <c r="A2627" s="2" t="s">
        <v>4254</v>
      </c>
      <c r="B2627" s="15">
        <v>23055</v>
      </c>
      <c r="C2627" s="15">
        <v>23700</v>
      </c>
      <c r="D2627" s="18" t="s">
        <v>6033</v>
      </c>
      <c r="E2627" s="18" t="s">
        <v>6032</v>
      </c>
      <c r="F2627" s="17" t="s">
        <v>5</v>
      </c>
      <c r="H2627" s="18" t="s">
        <v>6024</v>
      </c>
      <c r="I2627" s="18" t="str">
        <f t="shared" ref="I2627:I2690" si="41">IF(OR(E2627="OUI",F2627="OUI"),INDEX(E$1:F$1,1,MATCH("OUI",E2627:F2627,0)),"")</f>
        <v/>
      </c>
    </row>
    <row r="2628" spans="1:9" ht="19.95" customHeight="1" x14ac:dyDescent="0.3">
      <c r="A2628" s="2" t="s">
        <v>4093</v>
      </c>
      <c r="B2628" s="15">
        <v>23061</v>
      </c>
      <c r="C2628" s="15">
        <v>23130</v>
      </c>
      <c r="D2628" s="18" t="s">
        <v>6029</v>
      </c>
      <c r="E2628" s="18" t="s">
        <v>6032</v>
      </c>
      <c r="F2628" s="17" t="s">
        <v>5</v>
      </c>
      <c r="H2628" s="18" t="s">
        <v>6031</v>
      </c>
      <c r="I2628" s="18" t="str">
        <f t="shared" si="41"/>
        <v/>
      </c>
    </row>
    <row r="2629" spans="1:9" ht="19.95" customHeight="1" x14ac:dyDescent="0.3">
      <c r="A2629" s="2" t="s">
        <v>4150</v>
      </c>
      <c r="B2629" s="15">
        <v>23062</v>
      </c>
      <c r="C2629" s="15">
        <v>23220</v>
      </c>
      <c r="D2629" s="18" t="s">
        <v>6033</v>
      </c>
      <c r="E2629" s="18" t="s">
        <v>6032</v>
      </c>
      <c r="F2629" s="17" t="s">
        <v>5</v>
      </c>
      <c r="H2629" s="18" t="s">
        <v>6024</v>
      </c>
      <c r="I2629" s="18" t="str">
        <f t="shared" si="41"/>
        <v/>
      </c>
    </row>
    <row r="2630" spans="1:9" ht="19.95" customHeight="1" x14ac:dyDescent="0.3">
      <c r="A2630" s="2" t="s">
        <v>4255</v>
      </c>
      <c r="B2630" s="15">
        <v>23073</v>
      </c>
      <c r="C2630" s="15">
        <v>23700</v>
      </c>
      <c r="D2630" s="18" t="s">
        <v>6033</v>
      </c>
      <c r="E2630" s="18" t="s">
        <v>6032</v>
      </c>
      <c r="F2630" s="17" t="s">
        <v>5</v>
      </c>
      <c r="H2630" s="18" t="s">
        <v>6024</v>
      </c>
      <c r="I2630" s="18" t="str">
        <f t="shared" si="41"/>
        <v/>
      </c>
    </row>
    <row r="2631" spans="1:9" ht="19.95" customHeight="1" x14ac:dyDescent="0.3">
      <c r="A2631" s="2" t="s">
        <v>4230</v>
      </c>
      <c r="B2631" s="15">
        <v>23074</v>
      </c>
      <c r="C2631" s="15">
        <v>23480</v>
      </c>
      <c r="D2631" s="18" t="s">
        <v>6033</v>
      </c>
      <c r="E2631" s="18" t="s">
        <v>6032</v>
      </c>
      <c r="F2631" s="17" t="s">
        <v>5</v>
      </c>
      <c r="H2631" s="18" t="s">
        <v>6024</v>
      </c>
      <c r="I2631" s="18" t="str">
        <f t="shared" si="41"/>
        <v/>
      </c>
    </row>
    <row r="2632" spans="1:9" ht="19.95" customHeight="1" x14ac:dyDescent="0.3">
      <c r="A2632" s="2" t="s">
        <v>965</v>
      </c>
      <c r="B2632" s="15">
        <v>23079</v>
      </c>
      <c r="C2632" s="15">
        <v>23500</v>
      </c>
      <c r="D2632" s="18" t="s">
        <v>6029</v>
      </c>
      <c r="E2632" s="18" t="s">
        <v>6032</v>
      </c>
      <c r="F2632" s="17" t="s">
        <v>5</v>
      </c>
      <c r="H2632" s="18" t="s">
        <v>6031</v>
      </c>
      <c r="I2632" s="18" t="str">
        <f t="shared" si="41"/>
        <v/>
      </c>
    </row>
    <row r="2633" spans="1:9" ht="19.95" customHeight="1" x14ac:dyDescent="0.3">
      <c r="A2633" s="2" t="s">
        <v>4084</v>
      </c>
      <c r="B2633" s="15">
        <v>23083</v>
      </c>
      <c r="C2633" s="15">
        <v>23110</v>
      </c>
      <c r="D2633" s="18" t="s">
        <v>6033</v>
      </c>
      <c r="E2633" s="18" t="s">
        <v>6032</v>
      </c>
      <c r="F2633" s="17" t="s">
        <v>5</v>
      </c>
      <c r="H2633" s="18" t="s">
        <v>6024</v>
      </c>
      <c r="I2633" s="18" t="str">
        <f t="shared" si="41"/>
        <v/>
      </c>
    </row>
    <row r="2634" spans="1:9" ht="19.95" customHeight="1" x14ac:dyDescent="0.3">
      <c r="A2634" s="2" t="s">
        <v>501</v>
      </c>
      <c r="B2634" s="15">
        <v>23093</v>
      </c>
      <c r="C2634" s="15">
        <v>23230</v>
      </c>
      <c r="D2634" s="18" t="s">
        <v>6029</v>
      </c>
      <c r="E2634" s="18" t="s">
        <v>6032</v>
      </c>
      <c r="F2634" s="17" t="s">
        <v>5</v>
      </c>
      <c r="H2634" s="18" t="s">
        <v>6031</v>
      </c>
      <c r="I2634" s="18" t="str">
        <f t="shared" si="41"/>
        <v/>
      </c>
    </row>
    <row r="2635" spans="1:9" ht="19.95" customHeight="1" x14ac:dyDescent="0.3">
      <c r="A2635" s="2" t="s">
        <v>4165</v>
      </c>
      <c r="B2635" s="15">
        <v>23099</v>
      </c>
      <c r="C2635" s="15">
        <v>23250</v>
      </c>
      <c r="D2635" s="18" t="s">
        <v>6033</v>
      </c>
      <c r="E2635" s="18" t="s">
        <v>6032</v>
      </c>
      <c r="F2635" s="17" t="s">
        <v>5</v>
      </c>
      <c r="H2635" s="18" t="s">
        <v>6024</v>
      </c>
      <c r="I2635" s="18" t="str">
        <f t="shared" si="41"/>
        <v/>
      </c>
    </row>
    <row r="2636" spans="1:9" ht="19.95" customHeight="1" x14ac:dyDescent="0.3">
      <c r="A2636" s="2" t="s">
        <v>4151</v>
      </c>
      <c r="B2636" s="15">
        <v>23101</v>
      </c>
      <c r="C2636" s="15">
        <v>23220</v>
      </c>
      <c r="D2636" s="18" t="s">
        <v>6033</v>
      </c>
      <c r="E2636" s="18" t="s">
        <v>6032</v>
      </c>
      <c r="F2636" s="17" t="s">
        <v>5</v>
      </c>
      <c r="H2636" s="18" t="s">
        <v>6024</v>
      </c>
      <c r="I2636" s="18" t="str">
        <f t="shared" si="41"/>
        <v/>
      </c>
    </row>
    <row r="2637" spans="1:9" ht="19.95" customHeight="1" x14ac:dyDescent="0.3">
      <c r="A2637" s="2" t="s">
        <v>4256</v>
      </c>
      <c r="B2637" s="15">
        <v>23110</v>
      </c>
      <c r="C2637" s="15">
        <v>23700</v>
      </c>
      <c r="D2637" s="18" t="s">
        <v>6033</v>
      </c>
      <c r="E2637" s="18" t="s">
        <v>6032</v>
      </c>
      <c r="F2637" s="17" t="s">
        <v>5</v>
      </c>
      <c r="H2637" s="18" t="s">
        <v>6024</v>
      </c>
      <c r="I2637" s="18" t="str">
        <f t="shared" si="41"/>
        <v/>
      </c>
    </row>
    <row r="2638" spans="1:9" ht="19.95" customHeight="1" x14ac:dyDescent="0.3">
      <c r="A2638" s="2" t="s">
        <v>4174</v>
      </c>
      <c r="B2638" s="15">
        <v>23119</v>
      </c>
      <c r="C2638" s="15">
        <v>23260</v>
      </c>
      <c r="D2638" s="18" t="s">
        <v>6033</v>
      </c>
      <c r="E2638" s="18" t="s">
        <v>6032</v>
      </c>
      <c r="F2638" s="17" t="s">
        <v>5</v>
      </c>
      <c r="H2638" s="18" t="s">
        <v>6024</v>
      </c>
      <c r="I2638" s="18" t="str">
        <f t="shared" si="41"/>
        <v/>
      </c>
    </row>
    <row r="2639" spans="1:9" ht="19.95" customHeight="1" x14ac:dyDescent="0.3">
      <c r="A2639" s="2" t="s">
        <v>4257</v>
      </c>
      <c r="B2639" s="15">
        <v>23123</v>
      </c>
      <c r="C2639" s="15">
        <v>23700</v>
      </c>
      <c r="D2639" s="18" t="s">
        <v>6033</v>
      </c>
      <c r="E2639" s="18" t="s">
        <v>6032</v>
      </c>
      <c r="F2639" s="17" t="s">
        <v>5</v>
      </c>
      <c r="H2639" s="18" t="s">
        <v>6024</v>
      </c>
      <c r="I2639" s="18" t="str">
        <f t="shared" si="41"/>
        <v/>
      </c>
    </row>
    <row r="2640" spans="1:9" ht="19.95" customHeight="1" x14ac:dyDescent="0.3">
      <c r="A2640" s="2" t="s">
        <v>4175</v>
      </c>
      <c r="B2640" s="15">
        <v>23129</v>
      </c>
      <c r="C2640" s="15">
        <v>23260</v>
      </c>
      <c r="D2640" s="18" t="s">
        <v>6033</v>
      </c>
      <c r="E2640" s="18" t="s">
        <v>6032</v>
      </c>
      <c r="F2640" s="17" t="s">
        <v>5</v>
      </c>
      <c r="H2640" s="18" t="s">
        <v>6024</v>
      </c>
      <c r="I2640" s="18" t="str">
        <f t="shared" si="41"/>
        <v/>
      </c>
    </row>
    <row r="2641" spans="1:9" ht="19.95" customHeight="1" x14ac:dyDescent="0.3">
      <c r="A2641" s="2" t="s">
        <v>4205</v>
      </c>
      <c r="B2641" s="15">
        <v>23130</v>
      </c>
      <c r="C2641" s="15">
        <v>23360</v>
      </c>
      <c r="D2641" s="18" t="s">
        <v>6033</v>
      </c>
      <c r="E2641" s="18" t="s">
        <v>6032</v>
      </c>
      <c r="F2641" s="17" t="s">
        <v>5</v>
      </c>
      <c r="H2641" s="18" t="s">
        <v>6024</v>
      </c>
      <c r="I2641" s="18" t="str">
        <f t="shared" si="41"/>
        <v/>
      </c>
    </row>
    <row r="2642" spans="1:9" ht="19.95" customHeight="1" x14ac:dyDescent="0.3">
      <c r="A2642" s="2" t="s">
        <v>4197</v>
      </c>
      <c r="B2642" s="15">
        <v>23132</v>
      </c>
      <c r="C2642" s="15">
        <v>23320</v>
      </c>
      <c r="D2642" s="18" t="s">
        <v>6033</v>
      </c>
      <c r="E2642" s="18" t="s">
        <v>6032</v>
      </c>
      <c r="F2642" s="17" t="s">
        <v>5</v>
      </c>
      <c r="H2642" s="18" t="s">
        <v>6024</v>
      </c>
      <c r="I2642" s="18" t="str">
        <f t="shared" si="41"/>
        <v/>
      </c>
    </row>
    <row r="2643" spans="1:9" ht="19.95" customHeight="1" x14ac:dyDescent="0.3">
      <c r="A2643" s="2" t="s">
        <v>1359</v>
      </c>
      <c r="B2643" s="15">
        <v>23134</v>
      </c>
      <c r="C2643" s="15">
        <v>23460</v>
      </c>
      <c r="D2643" s="18" t="s">
        <v>6033</v>
      </c>
      <c r="E2643" s="18" t="s">
        <v>6032</v>
      </c>
      <c r="F2643" s="17" t="s">
        <v>5</v>
      </c>
      <c r="H2643" s="18" t="s">
        <v>6024</v>
      </c>
      <c r="I2643" s="18" t="str">
        <f t="shared" si="41"/>
        <v/>
      </c>
    </row>
    <row r="2644" spans="1:9" ht="19.95" customHeight="1" x14ac:dyDescent="0.3">
      <c r="A2644" s="2" t="s">
        <v>4237</v>
      </c>
      <c r="B2644" s="15">
        <v>23144</v>
      </c>
      <c r="C2644" s="15">
        <v>23500</v>
      </c>
      <c r="D2644" s="18" t="s">
        <v>6033</v>
      </c>
      <c r="E2644" s="18" t="s">
        <v>6032</v>
      </c>
      <c r="F2644" s="17" t="s">
        <v>5</v>
      </c>
      <c r="H2644" s="18" t="s">
        <v>6024</v>
      </c>
      <c r="I2644" s="18" t="str">
        <f t="shared" si="41"/>
        <v/>
      </c>
    </row>
    <row r="2645" spans="1:9" ht="19.95" customHeight="1" x14ac:dyDescent="0.3">
      <c r="A2645" s="2" t="s">
        <v>4072</v>
      </c>
      <c r="B2645" s="15">
        <v>23150</v>
      </c>
      <c r="C2645" s="15">
        <v>23000</v>
      </c>
      <c r="D2645" s="18" t="s">
        <v>6033</v>
      </c>
      <c r="E2645" s="18" t="s">
        <v>6032</v>
      </c>
      <c r="F2645" s="17" t="s">
        <v>5</v>
      </c>
      <c r="H2645" s="18" t="s">
        <v>6024</v>
      </c>
      <c r="I2645" s="18" t="str">
        <f t="shared" si="41"/>
        <v/>
      </c>
    </row>
    <row r="2646" spans="1:9" ht="19.95" customHeight="1" x14ac:dyDescent="0.3">
      <c r="A2646" s="2" t="s">
        <v>4094</v>
      </c>
      <c r="B2646" s="15">
        <v>23151</v>
      </c>
      <c r="C2646" s="15">
        <v>23130</v>
      </c>
      <c r="D2646" s="18" t="s">
        <v>6033</v>
      </c>
      <c r="E2646" s="18" t="s">
        <v>6032</v>
      </c>
      <c r="F2646" s="17" t="s">
        <v>5</v>
      </c>
      <c r="H2646" s="18" t="s">
        <v>6024</v>
      </c>
      <c r="I2646" s="18" t="str">
        <f t="shared" si="41"/>
        <v/>
      </c>
    </row>
    <row r="2647" spans="1:9" ht="19.95" customHeight="1" x14ac:dyDescent="0.3">
      <c r="A2647" s="2" t="s">
        <v>4238</v>
      </c>
      <c r="B2647" s="15">
        <v>23158</v>
      </c>
      <c r="C2647" s="15">
        <v>23500</v>
      </c>
      <c r="D2647" s="18" t="s">
        <v>6033</v>
      </c>
      <c r="E2647" s="18" t="s">
        <v>6032</v>
      </c>
      <c r="F2647" s="17" t="s">
        <v>5</v>
      </c>
      <c r="H2647" s="18" t="s">
        <v>6024</v>
      </c>
      <c r="I2647" s="18" t="str">
        <f t="shared" si="41"/>
        <v/>
      </c>
    </row>
    <row r="2648" spans="1:9" ht="19.95" customHeight="1" x14ac:dyDescent="0.3">
      <c r="A2648" s="2" t="s">
        <v>4187</v>
      </c>
      <c r="B2648" s="15">
        <v>23162</v>
      </c>
      <c r="C2648" s="15">
        <v>23270</v>
      </c>
      <c r="D2648" s="18" t="s">
        <v>6033</v>
      </c>
      <c r="E2648" s="18" t="s">
        <v>6032</v>
      </c>
      <c r="F2648" s="17" t="s">
        <v>5</v>
      </c>
      <c r="H2648" s="18" t="s">
        <v>6024</v>
      </c>
      <c r="I2648" s="18" t="str">
        <f t="shared" si="41"/>
        <v/>
      </c>
    </row>
    <row r="2649" spans="1:9" ht="19.95" customHeight="1" x14ac:dyDescent="0.3">
      <c r="A2649" s="2" t="s">
        <v>4134</v>
      </c>
      <c r="B2649" s="15">
        <v>23180</v>
      </c>
      <c r="C2649" s="15">
        <v>23200</v>
      </c>
      <c r="D2649" s="18" t="s">
        <v>6033</v>
      </c>
      <c r="E2649" s="18" t="s">
        <v>6032</v>
      </c>
      <c r="F2649" s="17" t="s">
        <v>5</v>
      </c>
      <c r="H2649" s="18" t="s">
        <v>6024</v>
      </c>
      <c r="I2649" s="18" t="str">
        <f t="shared" si="41"/>
        <v/>
      </c>
    </row>
    <row r="2650" spans="1:9" ht="19.95" customHeight="1" x14ac:dyDescent="0.3">
      <c r="A2650" s="2" t="s">
        <v>4213</v>
      </c>
      <c r="B2650" s="15">
        <v>23181</v>
      </c>
      <c r="C2650" s="15">
        <v>23400</v>
      </c>
      <c r="D2650" s="18" t="s">
        <v>6033</v>
      </c>
      <c r="E2650" s="18" t="s">
        <v>6032</v>
      </c>
      <c r="F2650" s="17" t="s">
        <v>5</v>
      </c>
      <c r="H2650" s="18" t="s">
        <v>6024</v>
      </c>
      <c r="I2650" s="18" t="str">
        <f t="shared" si="41"/>
        <v/>
      </c>
    </row>
    <row r="2651" spans="1:9" ht="19.95" customHeight="1" x14ac:dyDescent="0.3">
      <c r="A2651" s="2" t="s">
        <v>4135</v>
      </c>
      <c r="B2651" s="15">
        <v>23182</v>
      </c>
      <c r="C2651" s="15">
        <v>23200</v>
      </c>
      <c r="D2651" s="18" t="s">
        <v>6033</v>
      </c>
      <c r="E2651" s="18" t="s">
        <v>6032</v>
      </c>
      <c r="F2651" s="17" t="s">
        <v>5</v>
      </c>
      <c r="H2651" s="18" t="s">
        <v>6024</v>
      </c>
      <c r="I2651" s="18" t="str">
        <f t="shared" si="41"/>
        <v/>
      </c>
    </row>
    <row r="2652" spans="1:9" ht="19.95" customHeight="1" x14ac:dyDescent="0.3">
      <c r="A2652" s="2" t="s">
        <v>4231</v>
      </c>
      <c r="B2652" s="15">
        <v>23183</v>
      </c>
      <c r="C2652" s="15">
        <v>23480</v>
      </c>
      <c r="D2652" s="18" t="s">
        <v>6033</v>
      </c>
      <c r="E2652" s="18" t="s">
        <v>6032</v>
      </c>
      <c r="F2652" s="17" t="s">
        <v>5</v>
      </c>
      <c r="H2652" s="18" t="s">
        <v>6024</v>
      </c>
      <c r="I2652" s="18" t="str">
        <f t="shared" si="41"/>
        <v/>
      </c>
    </row>
    <row r="2653" spans="1:9" ht="19.95" customHeight="1" x14ac:dyDescent="0.3">
      <c r="A2653" s="2" t="s">
        <v>3514</v>
      </c>
      <c r="B2653" s="15">
        <v>23186</v>
      </c>
      <c r="C2653" s="15">
        <v>23000</v>
      </c>
      <c r="D2653" s="18" t="s">
        <v>6033</v>
      </c>
      <c r="E2653" s="18" t="s">
        <v>6032</v>
      </c>
      <c r="F2653" s="17" t="s">
        <v>5</v>
      </c>
      <c r="H2653" s="18" t="s">
        <v>6024</v>
      </c>
      <c r="I2653" s="18" t="str">
        <f t="shared" si="41"/>
        <v/>
      </c>
    </row>
    <row r="2654" spans="1:9" ht="19.95" customHeight="1" x14ac:dyDescent="0.3">
      <c r="A2654" s="2" t="s">
        <v>4214</v>
      </c>
      <c r="B2654" s="15">
        <v>23189</v>
      </c>
      <c r="C2654" s="15">
        <v>23400</v>
      </c>
      <c r="D2654" s="18" t="s">
        <v>6033</v>
      </c>
      <c r="E2654" s="18" t="s">
        <v>6032</v>
      </c>
      <c r="F2654" s="17" t="s">
        <v>5</v>
      </c>
      <c r="H2654" s="18" t="s">
        <v>6024</v>
      </c>
      <c r="I2654" s="18" t="str">
        <f t="shared" si="41"/>
        <v/>
      </c>
    </row>
    <row r="2655" spans="1:9" ht="19.95" customHeight="1" x14ac:dyDescent="0.3">
      <c r="A2655" s="2" t="s">
        <v>4215</v>
      </c>
      <c r="B2655" s="15">
        <v>23205</v>
      </c>
      <c r="C2655" s="15">
        <v>23400</v>
      </c>
      <c r="D2655" s="18" t="s">
        <v>6033</v>
      </c>
      <c r="E2655" s="18" t="s">
        <v>6032</v>
      </c>
      <c r="F2655" s="17" t="s">
        <v>5</v>
      </c>
      <c r="H2655" s="18" t="s">
        <v>6024</v>
      </c>
      <c r="I2655" s="18" t="str">
        <f t="shared" si="41"/>
        <v/>
      </c>
    </row>
    <row r="2656" spans="1:9" ht="19.95" customHeight="1" x14ac:dyDescent="0.3">
      <c r="A2656" s="2" t="s">
        <v>4194</v>
      </c>
      <c r="B2656" s="15">
        <v>23207</v>
      </c>
      <c r="C2656" s="15">
        <v>23300</v>
      </c>
      <c r="D2656" s="18" t="s">
        <v>6033</v>
      </c>
      <c r="E2656" s="18" t="s">
        <v>6032</v>
      </c>
      <c r="F2656" s="17" t="s">
        <v>5</v>
      </c>
      <c r="H2656" s="18" t="s">
        <v>6024</v>
      </c>
      <c r="I2656" s="18" t="str">
        <f t="shared" si="41"/>
        <v/>
      </c>
    </row>
    <row r="2657" spans="1:9" ht="19.95" customHeight="1" x14ac:dyDescent="0.3">
      <c r="A2657" s="2" t="s">
        <v>4218</v>
      </c>
      <c r="B2657" s="15">
        <v>23217</v>
      </c>
      <c r="C2657" s="15">
        <v>23430</v>
      </c>
      <c r="D2657" s="18" t="s">
        <v>6033</v>
      </c>
      <c r="E2657" s="18" t="s">
        <v>6032</v>
      </c>
      <c r="F2657" s="17" t="s">
        <v>5</v>
      </c>
      <c r="H2657" s="18" t="s">
        <v>6024</v>
      </c>
      <c r="I2657" s="18" t="str">
        <f t="shared" si="41"/>
        <v/>
      </c>
    </row>
    <row r="2658" spans="1:9" ht="19.95" customHeight="1" x14ac:dyDescent="0.3">
      <c r="A2658" s="2" t="s">
        <v>4176</v>
      </c>
      <c r="B2658" s="15">
        <v>23218</v>
      </c>
      <c r="C2658" s="15">
        <v>23260</v>
      </c>
      <c r="D2658" s="18" t="s">
        <v>6033</v>
      </c>
      <c r="E2658" s="18" t="s">
        <v>6032</v>
      </c>
      <c r="F2658" s="17" t="s">
        <v>5</v>
      </c>
      <c r="H2658" s="18" t="s">
        <v>6024</v>
      </c>
      <c r="I2658" s="18" t="str">
        <f t="shared" si="41"/>
        <v/>
      </c>
    </row>
    <row r="2659" spans="1:9" ht="19.95" customHeight="1" x14ac:dyDescent="0.3">
      <c r="A2659" s="2" t="s">
        <v>4080</v>
      </c>
      <c r="B2659" s="15">
        <v>23221</v>
      </c>
      <c r="C2659" s="15">
        <v>23100</v>
      </c>
      <c r="D2659" s="18" t="s">
        <v>6033</v>
      </c>
      <c r="E2659" s="18" t="s">
        <v>6032</v>
      </c>
      <c r="F2659" s="17" t="s">
        <v>5</v>
      </c>
      <c r="H2659" s="18" t="s">
        <v>6024</v>
      </c>
      <c r="I2659" s="18" t="str">
        <f t="shared" si="41"/>
        <v/>
      </c>
    </row>
    <row r="2660" spans="1:9" ht="19.95" customHeight="1" x14ac:dyDescent="0.3">
      <c r="A2660" s="2" t="s">
        <v>4247</v>
      </c>
      <c r="B2660" s="15">
        <v>23233</v>
      </c>
      <c r="C2660" s="15">
        <v>23600</v>
      </c>
      <c r="D2660" s="18" t="s">
        <v>6033</v>
      </c>
      <c r="E2660" s="18" t="s">
        <v>6032</v>
      </c>
      <c r="F2660" s="17" t="s">
        <v>5</v>
      </c>
      <c r="H2660" s="18" t="s">
        <v>6024</v>
      </c>
      <c r="I2660" s="18" t="str">
        <f t="shared" si="41"/>
        <v/>
      </c>
    </row>
    <row r="2661" spans="1:9" ht="19.95" customHeight="1" x14ac:dyDescent="0.3">
      <c r="A2661" s="2" t="s">
        <v>4085</v>
      </c>
      <c r="B2661" s="15">
        <v>23234</v>
      </c>
      <c r="C2661" s="15">
        <v>23110</v>
      </c>
      <c r="D2661" s="18" t="s">
        <v>6033</v>
      </c>
      <c r="E2661" s="18" t="s">
        <v>6032</v>
      </c>
      <c r="F2661" s="17" t="s">
        <v>5</v>
      </c>
      <c r="H2661" s="18" t="s">
        <v>6024</v>
      </c>
      <c r="I2661" s="18" t="str">
        <f t="shared" si="41"/>
        <v/>
      </c>
    </row>
    <row r="2662" spans="1:9" ht="19.95" customHeight="1" x14ac:dyDescent="0.3">
      <c r="A2662" s="2" t="s">
        <v>4216</v>
      </c>
      <c r="B2662" s="15">
        <v>23237</v>
      </c>
      <c r="C2662" s="15">
        <v>23400</v>
      </c>
      <c r="D2662" s="18" t="s">
        <v>6033</v>
      </c>
      <c r="E2662" s="18" t="s">
        <v>6032</v>
      </c>
      <c r="F2662" s="17" t="s">
        <v>5</v>
      </c>
      <c r="H2662" s="18" t="s">
        <v>6024</v>
      </c>
      <c r="I2662" s="18" t="str">
        <f t="shared" si="41"/>
        <v/>
      </c>
    </row>
    <row r="2663" spans="1:9" ht="19.95" customHeight="1" x14ac:dyDescent="0.3">
      <c r="A2663" s="2" t="s">
        <v>4126</v>
      </c>
      <c r="B2663" s="15">
        <v>23241</v>
      </c>
      <c r="C2663" s="15">
        <v>23190</v>
      </c>
      <c r="D2663" s="18" t="s">
        <v>6033</v>
      </c>
      <c r="E2663" s="18" t="s">
        <v>6032</v>
      </c>
      <c r="F2663" s="17" t="s">
        <v>5</v>
      </c>
      <c r="H2663" s="18" t="s">
        <v>6024</v>
      </c>
      <c r="I2663" s="18" t="str">
        <f t="shared" si="41"/>
        <v/>
      </c>
    </row>
    <row r="2664" spans="1:9" ht="19.95" customHeight="1" x14ac:dyDescent="0.3">
      <c r="A2664" s="2" t="s">
        <v>4198</v>
      </c>
      <c r="B2664" s="15">
        <v>23247</v>
      </c>
      <c r="C2664" s="15">
        <v>23320</v>
      </c>
      <c r="D2664" s="18" t="s">
        <v>6029</v>
      </c>
      <c r="E2664" s="18" t="s">
        <v>6032</v>
      </c>
      <c r="F2664" s="17" t="s">
        <v>5</v>
      </c>
      <c r="H2664" s="18" t="s">
        <v>6031</v>
      </c>
      <c r="I2664" s="18" t="str">
        <f t="shared" si="41"/>
        <v/>
      </c>
    </row>
    <row r="2665" spans="1:9" ht="19.95" customHeight="1" x14ac:dyDescent="0.3">
      <c r="A2665" s="2" t="s">
        <v>4073</v>
      </c>
      <c r="B2665" s="15">
        <v>23248</v>
      </c>
      <c r="C2665" s="15">
        <v>23000</v>
      </c>
      <c r="D2665" s="18" t="s">
        <v>6033</v>
      </c>
      <c r="E2665" s="18" t="s">
        <v>6032</v>
      </c>
      <c r="F2665" s="17" t="s">
        <v>5</v>
      </c>
      <c r="H2665" s="18" t="s">
        <v>6024</v>
      </c>
      <c r="I2665" s="18" t="str">
        <f t="shared" si="41"/>
        <v/>
      </c>
    </row>
    <row r="2666" spans="1:9" ht="19.95" customHeight="1" x14ac:dyDescent="0.3">
      <c r="A2666" s="2" t="s">
        <v>4156</v>
      </c>
      <c r="B2666" s="15">
        <v>23255</v>
      </c>
      <c r="C2666" s="15">
        <v>23230</v>
      </c>
      <c r="D2666" s="18" t="s">
        <v>6033</v>
      </c>
      <c r="E2666" s="18" t="s">
        <v>6032</v>
      </c>
      <c r="F2666" s="17" t="s">
        <v>5</v>
      </c>
      <c r="H2666" s="18" t="s">
        <v>6024</v>
      </c>
      <c r="I2666" s="18" t="str">
        <f t="shared" si="41"/>
        <v/>
      </c>
    </row>
    <row r="2667" spans="1:9" ht="19.95" customHeight="1" x14ac:dyDescent="0.3">
      <c r="A2667" s="2" t="s">
        <v>4410</v>
      </c>
      <c r="B2667" s="15">
        <v>24001</v>
      </c>
      <c r="C2667" s="15">
        <v>24300</v>
      </c>
      <c r="D2667" s="18" t="s">
        <v>6033</v>
      </c>
      <c r="E2667" s="18" t="s">
        <v>6032</v>
      </c>
      <c r="F2667" s="17" t="s">
        <v>5</v>
      </c>
      <c r="H2667" s="18" t="s">
        <v>6024</v>
      </c>
      <c r="I2667" s="18" t="str">
        <f t="shared" si="41"/>
        <v/>
      </c>
    </row>
    <row r="2668" spans="1:9" ht="19.95" customHeight="1" x14ac:dyDescent="0.3">
      <c r="A2668" s="2" t="s">
        <v>4353</v>
      </c>
      <c r="B2668" s="15">
        <v>24004</v>
      </c>
      <c r="C2668" s="15">
        <v>24210</v>
      </c>
      <c r="D2668" s="18" t="s">
        <v>6033</v>
      </c>
      <c r="E2668" s="18" t="s">
        <v>6032</v>
      </c>
      <c r="F2668" s="17" t="s">
        <v>5</v>
      </c>
      <c r="H2668" s="18" t="s">
        <v>6024</v>
      </c>
      <c r="I2668" s="18" t="str">
        <f t="shared" si="41"/>
        <v/>
      </c>
    </row>
    <row r="2669" spans="1:9" ht="19.95" customHeight="1" x14ac:dyDescent="0.3">
      <c r="A2669" s="2" t="s">
        <v>4529</v>
      </c>
      <c r="B2669" s="15">
        <v>24005</v>
      </c>
      <c r="C2669" s="15">
        <v>24480</v>
      </c>
      <c r="D2669" s="18" t="s">
        <v>6033</v>
      </c>
      <c r="E2669" s="18" t="s">
        <v>6032</v>
      </c>
      <c r="F2669" s="17" t="s">
        <v>5</v>
      </c>
      <c r="H2669" s="18" t="s">
        <v>6024</v>
      </c>
      <c r="I2669" s="18" t="str">
        <f t="shared" si="41"/>
        <v/>
      </c>
    </row>
    <row r="2670" spans="1:9" ht="19.95" customHeight="1" x14ac:dyDescent="0.3">
      <c r="A2670" s="2" t="s">
        <v>4354</v>
      </c>
      <c r="B2670" s="15">
        <v>24019</v>
      </c>
      <c r="C2670" s="15">
        <v>24210</v>
      </c>
      <c r="D2670" s="18" t="s">
        <v>6033</v>
      </c>
      <c r="E2670" s="18" t="s">
        <v>6032</v>
      </c>
      <c r="F2670" s="17" t="s">
        <v>5</v>
      </c>
      <c r="H2670" s="18" t="s">
        <v>6024</v>
      </c>
      <c r="I2670" s="18" t="str">
        <f t="shared" si="41"/>
        <v/>
      </c>
    </row>
    <row r="2671" spans="1:9" ht="19.95" customHeight="1" x14ac:dyDescent="0.3">
      <c r="A2671" s="2" t="s">
        <v>4479</v>
      </c>
      <c r="B2671" s="15">
        <v>24021</v>
      </c>
      <c r="C2671" s="15">
        <v>24390</v>
      </c>
      <c r="D2671" s="18" t="s">
        <v>6033</v>
      </c>
      <c r="E2671" s="18" t="s">
        <v>6032</v>
      </c>
      <c r="F2671" s="17" t="s">
        <v>5</v>
      </c>
      <c r="H2671" s="18" t="s">
        <v>6024</v>
      </c>
      <c r="I2671" s="18" t="str">
        <f t="shared" si="41"/>
        <v/>
      </c>
    </row>
    <row r="2672" spans="1:9" ht="19.95" customHeight="1" x14ac:dyDescent="0.3">
      <c r="A2672" s="2" t="s">
        <v>4573</v>
      </c>
      <c r="B2672" s="15">
        <v>24024</v>
      </c>
      <c r="C2672" s="15">
        <v>24560</v>
      </c>
      <c r="D2672" s="18" t="s">
        <v>6033</v>
      </c>
      <c r="E2672" s="18" t="s">
        <v>6032</v>
      </c>
      <c r="F2672" s="17" t="s">
        <v>5</v>
      </c>
      <c r="H2672" s="18" t="s">
        <v>6024</v>
      </c>
      <c r="I2672" s="18" t="str">
        <f t="shared" si="41"/>
        <v/>
      </c>
    </row>
    <row r="2673" spans="1:9" ht="19.95" customHeight="1" x14ac:dyDescent="0.3">
      <c r="A2673" s="2" t="s">
        <v>4355</v>
      </c>
      <c r="B2673" s="15">
        <v>24025</v>
      </c>
      <c r="C2673" s="15">
        <v>24210</v>
      </c>
      <c r="D2673" s="18" t="s">
        <v>6033</v>
      </c>
      <c r="E2673" s="18" t="s">
        <v>6032</v>
      </c>
      <c r="F2673" s="17" t="s">
        <v>5</v>
      </c>
      <c r="H2673" s="18" t="s">
        <v>6024</v>
      </c>
      <c r="I2673" s="18" t="str">
        <f t="shared" si="41"/>
        <v/>
      </c>
    </row>
    <row r="2674" spans="1:9" ht="19.95" customHeight="1" x14ac:dyDescent="0.3">
      <c r="A2674" s="2" t="s">
        <v>1501</v>
      </c>
      <c r="B2674" s="15">
        <v>24026</v>
      </c>
      <c r="C2674" s="15">
        <v>24330</v>
      </c>
      <c r="D2674" s="18" t="s">
        <v>6029</v>
      </c>
      <c r="E2674" s="18" t="s">
        <v>6032</v>
      </c>
      <c r="F2674" s="17" t="s">
        <v>5</v>
      </c>
      <c r="H2674" s="18" t="s">
        <v>6031</v>
      </c>
      <c r="I2674" s="18" t="str">
        <f t="shared" si="41"/>
        <v/>
      </c>
    </row>
    <row r="2675" spans="1:9" ht="19.95" customHeight="1" x14ac:dyDescent="0.3">
      <c r="A2675" s="2" t="s">
        <v>4364</v>
      </c>
      <c r="B2675" s="15">
        <v>24036</v>
      </c>
      <c r="C2675" s="15">
        <v>24220</v>
      </c>
      <c r="D2675" s="18" t="s">
        <v>6033</v>
      </c>
      <c r="E2675" s="18" t="s">
        <v>6032</v>
      </c>
      <c r="F2675" s="17" t="s">
        <v>5</v>
      </c>
      <c r="H2675" s="18" t="s">
        <v>6024</v>
      </c>
      <c r="I2675" s="18" t="str">
        <f t="shared" si="41"/>
        <v/>
      </c>
    </row>
    <row r="2676" spans="1:9" ht="19.95" customHeight="1" x14ac:dyDescent="0.3">
      <c r="A2676" s="2" t="s">
        <v>4424</v>
      </c>
      <c r="B2676" s="15">
        <v>24038</v>
      </c>
      <c r="C2676" s="15">
        <v>24320</v>
      </c>
      <c r="D2676" s="18" t="s">
        <v>6033</v>
      </c>
      <c r="E2676" s="18" t="s">
        <v>6032</v>
      </c>
      <c r="F2676" s="17" t="s">
        <v>5</v>
      </c>
      <c r="H2676" s="18" t="s">
        <v>6024</v>
      </c>
      <c r="I2676" s="18" t="str">
        <f t="shared" si="41"/>
        <v/>
      </c>
    </row>
    <row r="2677" spans="1:9" ht="19.95" customHeight="1" x14ac:dyDescent="0.3">
      <c r="A2677" s="2" t="s">
        <v>1391</v>
      </c>
      <c r="B2677" s="15">
        <v>24050</v>
      </c>
      <c r="C2677" s="15">
        <v>24590</v>
      </c>
      <c r="D2677" s="18" t="s">
        <v>6033</v>
      </c>
      <c r="E2677" s="18" t="s">
        <v>6032</v>
      </c>
      <c r="F2677" s="17" t="s">
        <v>5</v>
      </c>
      <c r="H2677" s="18" t="s">
        <v>6024</v>
      </c>
      <c r="I2677" s="18" t="str">
        <f t="shared" si="41"/>
        <v/>
      </c>
    </row>
    <row r="2678" spans="1:9" ht="19.95" customHeight="1" x14ac:dyDescent="0.3">
      <c r="A2678" s="2" t="s">
        <v>57</v>
      </c>
      <c r="B2678" s="15">
        <v>24053</v>
      </c>
      <c r="C2678" s="15">
        <v>24330</v>
      </c>
      <c r="D2678" s="18" t="s">
        <v>6029</v>
      </c>
      <c r="E2678" s="18" t="s">
        <v>6032</v>
      </c>
      <c r="F2678" s="17" t="s">
        <v>5</v>
      </c>
      <c r="H2678" s="18" t="s">
        <v>6031</v>
      </c>
      <c r="I2678" s="18" t="str">
        <f t="shared" si="41"/>
        <v/>
      </c>
    </row>
    <row r="2679" spans="1:9" ht="19.95" customHeight="1" x14ac:dyDescent="0.3">
      <c r="A2679" s="2" t="s">
        <v>57</v>
      </c>
      <c r="B2679" s="15">
        <v>24053</v>
      </c>
      <c r="C2679" s="15">
        <v>24330</v>
      </c>
      <c r="D2679" s="18" t="s">
        <v>6029</v>
      </c>
      <c r="E2679" s="18" t="s">
        <v>6032</v>
      </c>
      <c r="F2679" s="17" t="s">
        <v>5</v>
      </c>
      <c r="H2679" s="18" t="s">
        <v>6031</v>
      </c>
      <c r="I2679" s="18" t="str">
        <f t="shared" si="41"/>
        <v/>
      </c>
    </row>
    <row r="2680" spans="1:9" ht="19.95" customHeight="1" x14ac:dyDescent="0.3">
      <c r="A2680" s="2" t="s">
        <v>4592</v>
      </c>
      <c r="B2680" s="15">
        <v>24058</v>
      </c>
      <c r="C2680" s="15">
        <v>24600</v>
      </c>
      <c r="D2680" s="18" t="s">
        <v>6033</v>
      </c>
      <c r="E2680" s="18" t="s">
        <v>6032</v>
      </c>
      <c r="F2680" s="17" t="s">
        <v>5</v>
      </c>
      <c r="H2680" s="18" t="s">
        <v>6024</v>
      </c>
      <c r="I2680" s="18" t="str">
        <f t="shared" si="41"/>
        <v/>
      </c>
    </row>
    <row r="2681" spans="1:9" ht="19.95" customHeight="1" x14ac:dyDescent="0.3">
      <c r="A2681" s="2" t="s">
        <v>514</v>
      </c>
      <c r="B2681" s="15">
        <v>24064</v>
      </c>
      <c r="C2681" s="15">
        <v>24310</v>
      </c>
      <c r="D2681" s="18" t="s">
        <v>6029</v>
      </c>
      <c r="E2681" s="18" t="s">
        <v>6032</v>
      </c>
      <c r="F2681" s="17" t="s">
        <v>5</v>
      </c>
      <c r="H2681" s="18" t="s">
        <v>6031</v>
      </c>
      <c r="I2681" s="18" t="str">
        <f t="shared" si="41"/>
        <v/>
      </c>
    </row>
    <row r="2682" spans="1:9" ht="19.95" customHeight="1" x14ac:dyDescent="0.3">
      <c r="A2682" s="2" t="s">
        <v>4356</v>
      </c>
      <c r="B2682" s="15">
        <v>24066</v>
      </c>
      <c r="C2682" s="15">
        <v>24210</v>
      </c>
      <c r="D2682" s="18" t="s">
        <v>6033</v>
      </c>
      <c r="E2682" s="18" t="s">
        <v>6032</v>
      </c>
      <c r="F2682" s="17" t="s">
        <v>5</v>
      </c>
      <c r="H2682" s="18" t="s">
        <v>6024</v>
      </c>
      <c r="I2682" s="18" t="str">
        <f t="shared" si="41"/>
        <v/>
      </c>
    </row>
    <row r="2683" spans="1:9" ht="19.95" customHeight="1" x14ac:dyDescent="0.3">
      <c r="A2683" s="2" t="s">
        <v>818</v>
      </c>
      <c r="B2683" s="15">
        <v>24068</v>
      </c>
      <c r="C2683" s="15">
        <v>24480</v>
      </c>
      <c r="D2683" s="18" t="s">
        <v>6033</v>
      </c>
      <c r="E2683" s="18" t="s">
        <v>6032</v>
      </c>
      <c r="F2683" s="17" t="s">
        <v>5</v>
      </c>
      <c r="H2683" s="18" t="s">
        <v>6024</v>
      </c>
      <c r="I2683" s="18" t="str">
        <f t="shared" si="41"/>
        <v/>
      </c>
    </row>
    <row r="2684" spans="1:9" ht="19.95" customHeight="1" x14ac:dyDescent="0.3">
      <c r="A2684" s="2" t="s">
        <v>1247</v>
      </c>
      <c r="B2684" s="15">
        <v>24076</v>
      </c>
      <c r="C2684" s="15">
        <v>24260</v>
      </c>
      <c r="D2684" s="18" t="s">
        <v>6033</v>
      </c>
      <c r="E2684" s="18" t="s">
        <v>6032</v>
      </c>
      <c r="F2684" s="17" t="s">
        <v>5</v>
      </c>
      <c r="H2684" s="18" t="s">
        <v>6024</v>
      </c>
      <c r="I2684" s="18" t="str">
        <f t="shared" si="41"/>
        <v/>
      </c>
    </row>
    <row r="2685" spans="1:9" ht="19.95" customHeight="1" x14ac:dyDescent="0.3">
      <c r="A2685" s="2" t="s">
        <v>4297</v>
      </c>
      <c r="B2685" s="15">
        <v>24077</v>
      </c>
      <c r="C2685" s="15">
        <v>24140</v>
      </c>
      <c r="D2685" s="18" t="s">
        <v>6033</v>
      </c>
      <c r="E2685" s="18" t="s">
        <v>6032</v>
      </c>
      <c r="F2685" s="17" t="s">
        <v>5</v>
      </c>
      <c r="H2685" s="18" t="s">
        <v>6024</v>
      </c>
      <c r="I2685" s="18" t="str">
        <f t="shared" si="41"/>
        <v/>
      </c>
    </row>
    <row r="2686" spans="1:9" ht="19.95" customHeight="1" x14ac:dyDescent="0.3">
      <c r="A2686" s="2" t="s">
        <v>651</v>
      </c>
      <c r="B2686" s="15">
        <v>24081</v>
      </c>
      <c r="C2686" s="15">
        <v>24370</v>
      </c>
      <c r="D2686" s="18" t="s">
        <v>6033</v>
      </c>
      <c r="E2686" s="18" t="s">
        <v>6032</v>
      </c>
      <c r="F2686" s="17" t="s">
        <v>5</v>
      </c>
      <c r="H2686" s="18" t="s">
        <v>6024</v>
      </c>
      <c r="I2686" s="18" t="str">
        <f t="shared" si="41"/>
        <v/>
      </c>
    </row>
    <row r="2687" spans="1:9" ht="19.95" customHeight="1" x14ac:dyDescent="0.3">
      <c r="A2687" s="2" t="s">
        <v>591</v>
      </c>
      <c r="B2687" s="15">
        <v>24086</v>
      </c>
      <c r="C2687" s="15">
        <v>24250</v>
      </c>
      <c r="D2687" s="18" t="s">
        <v>6033</v>
      </c>
      <c r="E2687" s="18" t="s">
        <v>6032</v>
      </c>
      <c r="F2687" s="17" t="s">
        <v>5</v>
      </c>
      <c r="H2687" s="18" t="s">
        <v>6024</v>
      </c>
      <c r="I2687" s="18" t="str">
        <f t="shared" si="41"/>
        <v/>
      </c>
    </row>
    <row r="2688" spans="1:9" ht="19.95" customHeight="1" x14ac:dyDescent="0.3">
      <c r="A2688" s="2" t="s">
        <v>4460</v>
      </c>
      <c r="B2688" s="15">
        <v>24089</v>
      </c>
      <c r="C2688" s="15">
        <v>24370</v>
      </c>
      <c r="D2688" s="18" t="s">
        <v>6033</v>
      </c>
      <c r="E2688" s="18" t="s">
        <v>6032</v>
      </c>
      <c r="F2688" s="17" t="s">
        <v>5</v>
      </c>
      <c r="H2688" s="18" t="s">
        <v>6024</v>
      </c>
      <c r="I2688" s="18" t="str">
        <f t="shared" si="41"/>
        <v/>
      </c>
    </row>
    <row r="2689" spans="1:9" ht="19.95" customHeight="1" x14ac:dyDescent="0.3">
      <c r="A2689" s="2" t="s">
        <v>4382</v>
      </c>
      <c r="B2689" s="15">
        <v>24091</v>
      </c>
      <c r="C2689" s="15">
        <v>24250</v>
      </c>
      <c r="D2689" s="18" t="s">
        <v>6033</v>
      </c>
      <c r="E2689" s="18" t="s">
        <v>6032</v>
      </c>
      <c r="F2689" s="17" t="s">
        <v>5</v>
      </c>
      <c r="H2689" s="18" t="s">
        <v>6024</v>
      </c>
      <c r="I2689" s="18" t="str">
        <f t="shared" si="41"/>
        <v/>
      </c>
    </row>
    <row r="2690" spans="1:9" ht="19.95" customHeight="1" x14ac:dyDescent="0.3">
      <c r="A2690" s="2" t="s">
        <v>991</v>
      </c>
      <c r="B2690" s="15">
        <v>24098</v>
      </c>
      <c r="C2690" s="15">
        <v>24750</v>
      </c>
      <c r="D2690" s="18" t="s">
        <v>6029</v>
      </c>
      <c r="E2690" s="18" t="s">
        <v>6032</v>
      </c>
      <c r="F2690" s="17" t="s">
        <v>5</v>
      </c>
      <c r="H2690" s="18" t="s">
        <v>6031</v>
      </c>
      <c r="I2690" s="18" t="str">
        <f t="shared" si="41"/>
        <v/>
      </c>
    </row>
    <row r="2691" spans="1:9" ht="19.95" customHeight="1" x14ac:dyDescent="0.3">
      <c r="A2691" s="2" t="s">
        <v>4425</v>
      </c>
      <c r="B2691" s="15">
        <v>24105</v>
      </c>
      <c r="C2691" s="15">
        <v>24320</v>
      </c>
      <c r="D2691" s="18" t="s">
        <v>6033</v>
      </c>
      <c r="E2691" s="18" t="s">
        <v>6032</v>
      </c>
      <c r="F2691" s="17" t="s">
        <v>5</v>
      </c>
      <c r="H2691" s="18" t="s">
        <v>6024</v>
      </c>
      <c r="I2691" s="18" t="str">
        <f t="shared" ref="I2691:I2754" si="42">IF(OR(E2691="OUI",F2691="OUI"),INDEX(E$1:F$1,1,MATCH("OUI",E2691:F2691,0)),"")</f>
        <v/>
      </c>
    </row>
    <row r="2692" spans="1:9" ht="19.95" customHeight="1" x14ac:dyDescent="0.3">
      <c r="A2692" s="2" t="s">
        <v>4332</v>
      </c>
      <c r="B2692" s="15">
        <v>24122</v>
      </c>
      <c r="C2692" s="15">
        <v>24170</v>
      </c>
      <c r="D2692" s="18" t="s">
        <v>6033</v>
      </c>
      <c r="E2692" s="18" t="s">
        <v>6032</v>
      </c>
      <c r="F2692" s="17" t="s">
        <v>5</v>
      </c>
      <c r="H2692" s="18" t="s">
        <v>6024</v>
      </c>
      <c r="I2692" s="18" t="str">
        <f t="shared" si="42"/>
        <v/>
      </c>
    </row>
    <row r="2693" spans="1:9" ht="19.95" customHeight="1" x14ac:dyDescent="0.3">
      <c r="A2693" s="2" t="s">
        <v>4298</v>
      </c>
      <c r="B2693" s="15">
        <v>24123</v>
      </c>
      <c r="C2693" s="15">
        <v>24140</v>
      </c>
      <c r="D2693" s="18" t="s">
        <v>6033</v>
      </c>
      <c r="E2693" s="18" t="s">
        <v>6032</v>
      </c>
      <c r="F2693" s="17" t="s">
        <v>5</v>
      </c>
      <c r="H2693" s="18" t="s">
        <v>6024</v>
      </c>
      <c r="I2693" s="18" t="str">
        <f t="shared" si="42"/>
        <v/>
      </c>
    </row>
    <row r="2694" spans="1:9" ht="19.95" customHeight="1" x14ac:dyDescent="0.3">
      <c r="A2694" s="2" t="s">
        <v>4574</v>
      </c>
      <c r="B2694" s="15">
        <v>24126</v>
      </c>
      <c r="C2694" s="15">
        <v>24560</v>
      </c>
      <c r="D2694" s="18" t="s">
        <v>6033</v>
      </c>
      <c r="E2694" s="18" t="s">
        <v>6032</v>
      </c>
      <c r="F2694" s="17" t="s">
        <v>5</v>
      </c>
      <c r="H2694" s="18" t="s">
        <v>6024</v>
      </c>
      <c r="I2694" s="18" t="str">
        <f t="shared" si="42"/>
        <v/>
      </c>
    </row>
    <row r="2695" spans="1:9" ht="19.95" customHeight="1" x14ac:dyDescent="0.3">
      <c r="A2695" s="2" t="s">
        <v>4480</v>
      </c>
      <c r="B2695" s="15">
        <v>24136</v>
      </c>
      <c r="C2695" s="15">
        <v>24390</v>
      </c>
      <c r="D2695" s="18" t="s">
        <v>6033</v>
      </c>
      <c r="E2695" s="18" t="s">
        <v>6032</v>
      </c>
      <c r="F2695" s="17" t="s">
        <v>5</v>
      </c>
      <c r="H2695" s="18" t="s">
        <v>6024</v>
      </c>
      <c r="I2695" s="18" t="str">
        <f t="shared" si="42"/>
        <v/>
      </c>
    </row>
    <row r="2696" spans="1:9" ht="19.95" customHeight="1" x14ac:dyDescent="0.3">
      <c r="A2696" s="2" t="s">
        <v>4447</v>
      </c>
      <c r="B2696" s="15">
        <v>24144</v>
      </c>
      <c r="C2696" s="15">
        <v>24350</v>
      </c>
      <c r="D2696" s="18" t="s">
        <v>6033</v>
      </c>
      <c r="E2696" s="18" t="s">
        <v>6032</v>
      </c>
      <c r="F2696" s="17" t="s">
        <v>5</v>
      </c>
      <c r="H2696" s="18" t="s">
        <v>6024</v>
      </c>
      <c r="I2696" s="18" t="str">
        <f t="shared" si="42"/>
        <v/>
      </c>
    </row>
    <row r="2697" spans="1:9" ht="19.95" customHeight="1" x14ac:dyDescent="0.3">
      <c r="A2697" s="2" t="s">
        <v>4383</v>
      </c>
      <c r="B2697" s="15">
        <v>24150</v>
      </c>
      <c r="C2697" s="15">
        <v>24250</v>
      </c>
      <c r="D2697" s="18" t="s">
        <v>6033</v>
      </c>
      <c r="E2697" s="18" t="s">
        <v>6032</v>
      </c>
      <c r="F2697" s="17" t="s">
        <v>5</v>
      </c>
      <c r="H2697" s="18" t="s">
        <v>6024</v>
      </c>
      <c r="I2697" s="18" t="str">
        <f t="shared" si="42"/>
        <v/>
      </c>
    </row>
    <row r="2698" spans="1:9" ht="19.95" customHeight="1" x14ac:dyDescent="0.3">
      <c r="A2698" s="2" t="s">
        <v>789</v>
      </c>
      <c r="B2698" s="15">
        <v>24155</v>
      </c>
      <c r="C2698" s="15">
        <v>24140</v>
      </c>
      <c r="D2698" s="18" t="s">
        <v>6033</v>
      </c>
      <c r="E2698" s="18" t="s">
        <v>6032</v>
      </c>
      <c r="F2698" s="17" t="s">
        <v>5</v>
      </c>
      <c r="H2698" s="18" t="s">
        <v>6024</v>
      </c>
      <c r="I2698" s="18" t="str">
        <f t="shared" si="42"/>
        <v/>
      </c>
    </row>
    <row r="2699" spans="1:9" ht="19.95" customHeight="1" x14ac:dyDescent="0.3">
      <c r="A2699" s="2" t="s">
        <v>4455</v>
      </c>
      <c r="B2699" s="15">
        <v>24163</v>
      </c>
      <c r="C2699" s="15">
        <v>24360</v>
      </c>
      <c r="D2699" s="18" t="s">
        <v>6033</v>
      </c>
      <c r="E2699" s="18" t="s">
        <v>6032</v>
      </c>
      <c r="F2699" s="17" t="s">
        <v>5</v>
      </c>
      <c r="H2699" s="18" t="s">
        <v>6024</v>
      </c>
      <c r="I2699" s="18" t="str">
        <f t="shared" si="42"/>
        <v/>
      </c>
    </row>
    <row r="2700" spans="1:9" ht="19.95" customHeight="1" x14ac:dyDescent="0.3">
      <c r="A2700" s="2" t="s">
        <v>4394</v>
      </c>
      <c r="B2700" s="15">
        <v>24172</v>
      </c>
      <c r="C2700" s="15">
        <v>24620</v>
      </c>
      <c r="D2700" s="18" t="s">
        <v>6033</v>
      </c>
      <c r="E2700" s="18" t="s">
        <v>6032</v>
      </c>
      <c r="F2700" s="17" t="s">
        <v>5</v>
      </c>
      <c r="H2700" s="18" t="s">
        <v>6024</v>
      </c>
      <c r="I2700" s="18" t="str">
        <f t="shared" si="42"/>
        <v/>
      </c>
    </row>
    <row r="2701" spans="1:9" ht="19.95" customHeight="1" x14ac:dyDescent="0.3">
      <c r="A2701" s="2" t="s">
        <v>4402</v>
      </c>
      <c r="B2701" s="15">
        <v>24174</v>
      </c>
      <c r="C2701" s="15">
        <v>24290</v>
      </c>
      <c r="D2701" s="18" t="s">
        <v>6033</v>
      </c>
      <c r="E2701" s="18" t="s">
        <v>6032</v>
      </c>
      <c r="F2701" s="17" t="s">
        <v>5</v>
      </c>
      <c r="H2701" s="18" t="s">
        <v>6024</v>
      </c>
      <c r="I2701" s="18" t="str">
        <f t="shared" si="42"/>
        <v/>
      </c>
    </row>
    <row r="2702" spans="1:9" ht="19.95" customHeight="1" x14ac:dyDescent="0.3">
      <c r="A2702" s="2" t="s">
        <v>4533</v>
      </c>
      <c r="B2702" s="15">
        <v>24186</v>
      </c>
      <c r="C2702" s="15">
        <v>24500</v>
      </c>
      <c r="D2702" s="18" t="s">
        <v>6033</v>
      </c>
      <c r="E2702" s="18" t="s">
        <v>6032</v>
      </c>
      <c r="F2702" s="17" t="s">
        <v>5</v>
      </c>
      <c r="H2702" s="18" t="s">
        <v>6024</v>
      </c>
      <c r="I2702" s="18" t="str">
        <f t="shared" si="42"/>
        <v/>
      </c>
    </row>
    <row r="2703" spans="1:9" ht="19.95" customHeight="1" x14ac:dyDescent="0.3">
      <c r="A2703" s="2" t="s">
        <v>4426</v>
      </c>
      <c r="B2703" s="15">
        <v>24199</v>
      </c>
      <c r="C2703" s="15">
        <v>24320</v>
      </c>
      <c r="D2703" s="18" t="s">
        <v>6033</v>
      </c>
      <c r="E2703" s="18" t="s">
        <v>6032</v>
      </c>
      <c r="F2703" s="17" t="s">
        <v>5</v>
      </c>
      <c r="H2703" s="18" t="s">
        <v>6024</v>
      </c>
      <c r="I2703" s="18" t="str">
        <f t="shared" si="42"/>
        <v/>
      </c>
    </row>
    <row r="2704" spans="1:9" ht="19.95" customHeight="1" x14ac:dyDescent="0.3">
      <c r="A2704" s="2" t="s">
        <v>4469</v>
      </c>
      <c r="B2704" s="15">
        <v>24208</v>
      </c>
      <c r="C2704" s="15">
        <v>24380</v>
      </c>
      <c r="D2704" s="18" t="s">
        <v>6033</v>
      </c>
      <c r="E2704" s="18" t="s">
        <v>6032</v>
      </c>
      <c r="F2704" s="17" t="s">
        <v>5</v>
      </c>
      <c r="H2704" s="18" t="s">
        <v>6024</v>
      </c>
      <c r="I2704" s="18" t="str">
        <f t="shared" si="42"/>
        <v/>
      </c>
    </row>
    <row r="2705" spans="1:9" ht="19.95" customHeight="1" x14ac:dyDescent="0.3">
      <c r="A2705" s="2" t="s">
        <v>1336</v>
      </c>
      <c r="B2705" s="15">
        <v>24218</v>
      </c>
      <c r="C2705" s="15">
        <v>24630</v>
      </c>
      <c r="D2705" s="18" t="s">
        <v>6033</v>
      </c>
      <c r="E2705" s="18" t="s">
        <v>6032</v>
      </c>
      <c r="F2705" s="17" t="s">
        <v>5</v>
      </c>
      <c r="H2705" s="18" t="s">
        <v>6024</v>
      </c>
      <c r="I2705" s="18" t="str">
        <f t="shared" si="42"/>
        <v/>
      </c>
    </row>
    <row r="2706" spans="1:9" ht="19.95" customHeight="1" x14ac:dyDescent="0.3">
      <c r="A2706" s="2" t="s">
        <v>1148</v>
      </c>
      <c r="B2706" s="15">
        <v>24223</v>
      </c>
      <c r="C2706" s="15">
        <v>24150</v>
      </c>
      <c r="D2706" s="18" t="s">
        <v>6029</v>
      </c>
      <c r="E2706" s="18" t="s">
        <v>6032</v>
      </c>
      <c r="F2706" s="17" t="s">
        <v>5</v>
      </c>
      <c r="H2706" s="18" t="s">
        <v>6031</v>
      </c>
      <c r="I2706" s="18" t="str">
        <f t="shared" si="42"/>
        <v/>
      </c>
    </row>
    <row r="2707" spans="1:9" ht="19.95" customHeight="1" x14ac:dyDescent="0.3">
      <c r="A2707" s="2" t="s">
        <v>4309</v>
      </c>
      <c r="B2707" s="15">
        <v>24228</v>
      </c>
      <c r="C2707" s="15">
        <v>24150</v>
      </c>
      <c r="D2707" s="18" t="s">
        <v>6033</v>
      </c>
      <c r="E2707" s="18" t="s">
        <v>6032</v>
      </c>
      <c r="F2707" s="17" t="s">
        <v>5</v>
      </c>
      <c r="H2707" s="18" t="s">
        <v>6024</v>
      </c>
      <c r="I2707" s="18" t="str">
        <f t="shared" si="42"/>
        <v/>
      </c>
    </row>
    <row r="2708" spans="1:9" ht="19.95" customHeight="1" x14ac:dyDescent="0.3">
      <c r="A2708" s="2" t="s">
        <v>4580</v>
      </c>
      <c r="B2708" s="15">
        <v>24229</v>
      </c>
      <c r="C2708" s="15">
        <v>24570</v>
      </c>
      <c r="D2708" s="18" t="s">
        <v>6029</v>
      </c>
      <c r="E2708" s="18" t="s">
        <v>6032</v>
      </c>
      <c r="F2708" s="17" t="s">
        <v>5</v>
      </c>
      <c r="H2708" s="18" t="s">
        <v>6031</v>
      </c>
      <c r="I2708" s="18" t="str">
        <f t="shared" si="42"/>
        <v/>
      </c>
    </row>
    <row r="2709" spans="1:9" ht="19.95" customHeight="1" x14ac:dyDescent="0.3">
      <c r="A2709" s="2" t="s">
        <v>4564</v>
      </c>
      <c r="B2709" s="15">
        <v>24232</v>
      </c>
      <c r="C2709" s="15">
        <v>24550</v>
      </c>
      <c r="D2709" s="18" t="s">
        <v>6033</v>
      </c>
      <c r="E2709" s="18" t="s">
        <v>6032</v>
      </c>
      <c r="F2709" s="17" t="s">
        <v>5</v>
      </c>
      <c r="H2709" s="18" t="s">
        <v>6024</v>
      </c>
      <c r="I2709" s="18" t="str">
        <f t="shared" si="42"/>
        <v/>
      </c>
    </row>
    <row r="2710" spans="1:9" ht="19.95" customHeight="1" x14ac:dyDescent="0.3">
      <c r="A2710" s="2" t="s">
        <v>4273</v>
      </c>
      <c r="B2710" s="15">
        <v>24236</v>
      </c>
      <c r="C2710" s="15">
        <v>24110</v>
      </c>
      <c r="D2710" s="18" t="s">
        <v>6029</v>
      </c>
      <c r="E2710" s="18" t="s">
        <v>6032</v>
      </c>
      <c r="F2710" s="17" t="s">
        <v>5</v>
      </c>
      <c r="H2710" s="18" t="s">
        <v>6031</v>
      </c>
      <c r="I2710" s="18" t="str">
        <f t="shared" si="42"/>
        <v/>
      </c>
    </row>
    <row r="2711" spans="1:9" ht="19.95" customHeight="1" x14ac:dyDescent="0.3">
      <c r="A2711" s="2" t="s">
        <v>4540</v>
      </c>
      <c r="B2711" s="15">
        <v>24240</v>
      </c>
      <c r="C2711" s="15">
        <v>24510</v>
      </c>
      <c r="D2711" s="18" t="s">
        <v>6033</v>
      </c>
      <c r="E2711" s="18" t="s">
        <v>6032</v>
      </c>
      <c r="F2711" s="17" t="s">
        <v>5</v>
      </c>
      <c r="H2711" s="18" t="s">
        <v>6024</v>
      </c>
      <c r="I2711" s="18" t="str">
        <f t="shared" si="42"/>
        <v/>
      </c>
    </row>
    <row r="2712" spans="1:9" ht="19.95" customHeight="1" x14ac:dyDescent="0.3">
      <c r="A2712" s="2" t="s">
        <v>444</v>
      </c>
      <c r="B2712" s="15">
        <v>24241</v>
      </c>
      <c r="C2712" s="15">
        <v>24210</v>
      </c>
      <c r="D2712" s="18" t="s">
        <v>6033</v>
      </c>
      <c r="E2712" s="18" t="s">
        <v>6032</v>
      </c>
      <c r="F2712" s="17" t="s">
        <v>5</v>
      </c>
      <c r="H2712" s="18" t="s">
        <v>6024</v>
      </c>
      <c r="I2712" s="18" t="str">
        <f t="shared" si="42"/>
        <v/>
      </c>
    </row>
    <row r="2713" spans="1:9" ht="19.95" customHeight="1" x14ac:dyDescent="0.3">
      <c r="A2713" s="2" t="s">
        <v>4555</v>
      </c>
      <c r="B2713" s="15">
        <v>24244</v>
      </c>
      <c r="C2713" s="15">
        <v>24540</v>
      </c>
      <c r="D2713" s="18" t="s">
        <v>6033</v>
      </c>
      <c r="E2713" s="18" t="s">
        <v>6032</v>
      </c>
      <c r="F2713" s="17" t="s">
        <v>5</v>
      </c>
      <c r="H2713" s="18" t="s">
        <v>6024</v>
      </c>
      <c r="I2713" s="18" t="str">
        <f t="shared" si="42"/>
        <v/>
      </c>
    </row>
    <row r="2714" spans="1:9" ht="19.95" customHeight="1" x14ac:dyDescent="0.3">
      <c r="A2714" s="2" t="s">
        <v>4506</v>
      </c>
      <c r="B2714" s="15">
        <v>24262</v>
      </c>
      <c r="C2714" s="15">
        <v>24420</v>
      </c>
      <c r="D2714" s="18" t="s">
        <v>6033</v>
      </c>
      <c r="E2714" s="18" t="s">
        <v>6032</v>
      </c>
      <c r="F2714" s="17" t="s">
        <v>5</v>
      </c>
      <c r="H2714" s="18" t="s">
        <v>6024</v>
      </c>
      <c r="I2714" s="18" t="str">
        <f t="shared" si="42"/>
        <v/>
      </c>
    </row>
    <row r="2715" spans="1:9" ht="19.95" customHeight="1" x14ac:dyDescent="0.3">
      <c r="A2715" s="2" t="s">
        <v>4448</v>
      </c>
      <c r="B2715" s="15">
        <v>24266</v>
      </c>
      <c r="C2715" s="15">
        <v>24350</v>
      </c>
      <c r="D2715" s="18" t="s">
        <v>6033</v>
      </c>
      <c r="E2715" s="18" t="s">
        <v>6032</v>
      </c>
      <c r="F2715" s="17" t="s">
        <v>5</v>
      </c>
      <c r="H2715" s="18" t="s">
        <v>6024</v>
      </c>
      <c r="I2715" s="18" t="str">
        <f t="shared" si="42"/>
        <v/>
      </c>
    </row>
    <row r="2716" spans="1:9" ht="19.95" customHeight="1" x14ac:dyDescent="0.3">
      <c r="A2716" s="2" t="s">
        <v>281</v>
      </c>
      <c r="B2716" s="15">
        <v>24274</v>
      </c>
      <c r="C2716" s="15">
        <v>24240</v>
      </c>
      <c r="D2716" s="18" t="s">
        <v>6029</v>
      </c>
      <c r="E2716" s="18" t="s">
        <v>6032</v>
      </c>
      <c r="F2716" s="17" t="s">
        <v>5</v>
      </c>
      <c r="H2716" s="18" t="s">
        <v>6031</v>
      </c>
      <c r="I2716" s="18" t="str">
        <f t="shared" si="42"/>
        <v/>
      </c>
    </row>
    <row r="2717" spans="1:9" ht="19.95" customHeight="1" x14ac:dyDescent="0.3">
      <c r="A2717" s="2" t="s">
        <v>4357</v>
      </c>
      <c r="B2717" s="15">
        <v>24284</v>
      </c>
      <c r="C2717" s="15">
        <v>24210</v>
      </c>
      <c r="D2717" s="18" t="s">
        <v>6033</v>
      </c>
      <c r="E2717" s="18" t="s">
        <v>6032</v>
      </c>
      <c r="F2717" s="17" t="s">
        <v>5</v>
      </c>
      <c r="H2717" s="18" t="s">
        <v>6024</v>
      </c>
      <c r="I2717" s="18" t="str">
        <f t="shared" si="42"/>
        <v/>
      </c>
    </row>
    <row r="2718" spans="1:9" ht="19.95" customHeight="1" x14ac:dyDescent="0.3">
      <c r="A2718" s="2" t="s">
        <v>1114</v>
      </c>
      <c r="B2718" s="15">
        <v>24300</v>
      </c>
      <c r="C2718" s="15">
        <v>24250</v>
      </c>
      <c r="D2718" s="18" t="s">
        <v>6033</v>
      </c>
      <c r="E2718" s="18" t="s">
        <v>6032</v>
      </c>
      <c r="F2718" s="17" t="s">
        <v>5</v>
      </c>
      <c r="H2718" s="18" t="s">
        <v>6024</v>
      </c>
      <c r="I2718" s="18" t="str">
        <f t="shared" si="42"/>
        <v/>
      </c>
    </row>
    <row r="2719" spans="1:9" ht="19.95" customHeight="1" x14ac:dyDescent="0.3">
      <c r="A2719" s="2" t="s">
        <v>441</v>
      </c>
      <c r="B2719" s="15">
        <v>24305</v>
      </c>
      <c r="C2719" s="15">
        <v>24800</v>
      </c>
      <c r="D2719" s="18" t="s">
        <v>6033</v>
      </c>
      <c r="E2719" s="18" t="s">
        <v>6032</v>
      </c>
      <c r="F2719" s="17" t="s">
        <v>5</v>
      </c>
      <c r="H2719" s="18" t="s">
        <v>6024</v>
      </c>
      <c r="I2719" s="18" t="str">
        <f t="shared" si="42"/>
        <v/>
      </c>
    </row>
    <row r="2720" spans="1:9" ht="19.95" customHeight="1" x14ac:dyDescent="0.3">
      <c r="A2720" s="2" t="s">
        <v>4333</v>
      </c>
      <c r="B2720" s="15">
        <v>24313</v>
      </c>
      <c r="C2720" s="15">
        <v>24170</v>
      </c>
      <c r="D2720" s="18" t="s">
        <v>6033</v>
      </c>
      <c r="E2720" s="18" t="s">
        <v>6032</v>
      </c>
      <c r="F2720" s="17" t="s">
        <v>5</v>
      </c>
      <c r="H2720" s="18" t="s">
        <v>6024</v>
      </c>
      <c r="I2720" s="18" t="str">
        <f t="shared" si="42"/>
        <v/>
      </c>
    </row>
    <row r="2721" spans="1:9" ht="19.95" customHeight="1" x14ac:dyDescent="0.3">
      <c r="A2721" s="2" t="s">
        <v>4396</v>
      </c>
      <c r="B2721" s="15">
        <v>24320</v>
      </c>
      <c r="C2721" s="15">
        <v>24270</v>
      </c>
      <c r="D2721" s="18" t="s">
        <v>6033</v>
      </c>
      <c r="E2721" s="18" t="s">
        <v>6032</v>
      </c>
      <c r="F2721" s="17" t="s">
        <v>5</v>
      </c>
      <c r="H2721" s="18" t="s">
        <v>6024</v>
      </c>
      <c r="I2721" s="18" t="str">
        <f t="shared" si="42"/>
        <v/>
      </c>
    </row>
    <row r="2722" spans="1:9" ht="19.95" customHeight="1" x14ac:dyDescent="0.3">
      <c r="A2722" s="2" t="s">
        <v>370</v>
      </c>
      <c r="B2722" s="15">
        <v>24321</v>
      </c>
      <c r="C2722" s="15">
        <v>24120</v>
      </c>
      <c r="D2722" s="18" t="s">
        <v>6029</v>
      </c>
      <c r="E2722" s="18" t="s">
        <v>6032</v>
      </c>
      <c r="F2722" s="17" t="s">
        <v>5</v>
      </c>
      <c r="H2722" s="18" t="s">
        <v>6031</v>
      </c>
      <c r="I2722" s="18" t="str">
        <f t="shared" si="42"/>
        <v/>
      </c>
    </row>
    <row r="2723" spans="1:9" ht="19.95" customHeight="1" x14ac:dyDescent="0.3">
      <c r="A2723" s="2" t="s">
        <v>4461</v>
      </c>
      <c r="B2723" s="15">
        <v>24325</v>
      </c>
      <c r="C2723" s="15">
        <v>24370</v>
      </c>
      <c r="D2723" s="18" t="s">
        <v>6033</v>
      </c>
      <c r="E2723" s="18" t="s">
        <v>6032</v>
      </c>
      <c r="F2723" s="17" t="s">
        <v>5</v>
      </c>
      <c r="H2723" s="18" t="s">
        <v>6024</v>
      </c>
      <c r="I2723" s="18" t="str">
        <f t="shared" si="42"/>
        <v/>
      </c>
    </row>
    <row r="2724" spans="1:9" ht="19.95" customHeight="1" x14ac:dyDescent="0.3">
      <c r="A2724" s="2" t="s">
        <v>4673</v>
      </c>
      <c r="B2724" s="15">
        <v>24335</v>
      </c>
      <c r="C2724" s="15">
        <v>33220</v>
      </c>
      <c r="D2724" s="18" t="s">
        <v>6029</v>
      </c>
      <c r="E2724" s="18" t="s">
        <v>6032</v>
      </c>
      <c r="F2724" s="17" t="s">
        <v>5</v>
      </c>
      <c r="H2724" s="18" t="s">
        <v>6031</v>
      </c>
      <c r="I2724" s="18" t="str">
        <f t="shared" si="42"/>
        <v/>
      </c>
    </row>
    <row r="2725" spans="1:9" ht="19.95" customHeight="1" x14ac:dyDescent="0.3">
      <c r="A2725" s="2" t="s">
        <v>808</v>
      </c>
      <c r="B2725" s="15">
        <v>24337</v>
      </c>
      <c r="C2725" s="15">
        <v>24550</v>
      </c>
      <c r="D2725" s="18" t="s">
        <v>6033</v>
      </c>
      <c r="E2725" s="18" t="s">
        <v>6032</v>
      </c>
      <c r="F2725" s="17" t="s">
        <v>5</v>
      </c>
      <c r="H2725" s="18" t="s">
        <v>6024</v>
      </c>
      <c r="I2725" s="18" t="str">
        <f t="shared" si="42"/>
        <v/>
      </c>
    </row>
    <row r="2726" spans="1:9" ht="19.95" customHeight="1" x14ac:dyDescent="0.3">
      <c r="A2726" s="2" t="s">
        <v>4346</v>
      </c>
      <c r="B2726" s="15">
        <v>24341</v>
      </c>
      <c r="C2726" s="15">
        <v>24200</v>
      </c>
      <c r="D2726" s="18" t="s">
        <v>6029</v>
      </c>
      <c r="E2726" s="18" t="s">
        <v>6032</v>
      </c>
      <c r="F2726" s="17" t="s">
        <v>5</v>
      </c>
      <c r="H2726" s="18" t="s">
        <v>6031</v>
      </c>
      <c r="I2726" s="18" t="str">
        <f t="shared" si="42"/>
        <v/>
      </c>
    </row>
    <row r="2727" spans="1:9" ht="19.95" customHeight="1" x14ac:dyDescent="0.3">
      <c r="A2727" s="2" t="s">
        <v>4511</v>
      </c>
      <c r="B2727" s="15">
        <v>24350</v>
      </c>
      <c r="C2727" s="15">
        <v>24430</v>
      </c>
      <c r="D2727" s="18" t="s">
        <v>6029</v>
      </c>
      <c r="E2727" s="18" t="s">
        <v>6032</v>
      </c>
      <c r="F2727" s="17" t="s">
        <v>5</v>
      </c>
      <c r="H2727" s="18" t="s">
        <v>6031</v>
      </c>
      <c r="I2727" s="18" t="str">
        <f t="shared" si="42"/>
        <v/>
      </c>
    </row>
    <row r="2728" spans="1:9" ht="19.95" customHeight="1" x14ac:dyDescent="0.3">
      <c r="A2728" s="2" t="s">
        <v>495</v>
      </c>
      <c r="B2728" s="15">
        <v>24354</v>
      </c>
      <c r="C2728" s="15">
        <v>24490</v>
      </c>
      <c r="D2728" s="18" t="s">
        <v>6029</v>
      </c>
      <c r="E2728" s="18" t="s">
        <v>6032</v>
      </c>
      <c r="F2728" s="17" t="s">
        <v>5</v>
      </c>
      <c r="H2728" s="18" t="s">
        <v>6031</v>
      </c>
      <c r="I2728" s="18" t="str">
        <f t="shared" si="42"/>
        <v/>
      </c>
    </row>
    <row r="2729" spans="1:9" ht="19.95" customHeight="1" x14ac:dyDescent="0.3">
      <c r="A2729" s="2" t="s">
        <v>495</v>
      </c>
      <c r="B2729" s="15">
        <v>24354</v>
      </c>
      <c r="C2729" s="15">
        <v>24490</v>
      </c>
      <c r="D2729" s="18" t="s">
        <v>6029</v>
      </c>
      <c r="E2729" s="18" t="s">
        <v>6032</v>
      </c>
      <c r="F2729" s="17" t="s">
        <v>5</v>
      </c>
      <c r="H2729" s="18" t="s">
        <v>6031</v>
      </c>
      <c r="I2729" s="18" t="str">
        <f t="shared" si="42"/>
        <v/>
      </c>
    </row>
    <row r="2730" spans="1:9" ht="19.95" customHeight="1" x14ac:dyDescent="0.3">
      <c r="A2730" s="2" t="s">
        <v>4581</v>
      </c>
      <c r="B2730" s="15">
        <v>24356</v>
      </c>
      <c r="C2730" s="15">
        <v>24580</v>
      </c>
      <c r="D2730" s="18" t="s">
        <v>6033</v>
      </c>
      <c r="E2730" s="18" t="s">
        <v>6032</v>
      </c>
      <c r="F2730" s="17" t="s">
        <v>5</v>
      </c>
      <c r="H2730" s="18" t="s">
        <v>6024</v>
      </c>
      <c r="I2730" s="18" t="str">
        <f t="shared" si="42"/>
        <v/>
      </c>
    </row>
    <row r="2731" spans="1:9" ht="19.95" customHeight="1" x14ac:dyDescent="0.3">
      <c r="A2731" s="2" t="s">
        <v>4534</v>
      </c>
      <c r="B2731" s="15">
        <v>24359</v>
      </c>
      <c r="C2731" s="15">
        <v>24500</v>
      </c>
      <c r="D2731" s="18" t="s">
        <v>6033</v>
      </c>
      <c r="E2731" s="18" t="s">
        <v>6032</v>
      </c>
      <c r="F2731" s="17" t="s">
        <v>5</v>
      </c>
      <c r="H2731" s="18" t="s">
        <v>6024</v>
      </c>
      <c r="I2731" s="18" t="str">
        <f t="shared" si="42"/>
        <v/>
      </c>
    </row>
    <row r="2732" spans="1:9" ht="19.95" customHeight="1" x14ac:dyDescent="0.3">
      <c r="A2732" s="2" t="s">
        <v>4281</v>
      </c>
      <c r="B2732" s="15">
        <v>24364</v>
      </c>
      <c r="C2732" s="15">
        <v>24290</v>
      </c>
      <c r="D2732" s="18" t="s">
        <v>6033</v>
      </c>
      <c r="E2732" s="18" t="s">
        <v>6032</v>
      </c>
      <c r="F2732" s="17" t="s">
        <v>5</v>
      </c>
      <c r="H2732" s="18" t="s">
        <v>6024</v>
      </c>
      <c r="I2732" s="18" t="str">
        <f t="shared" si="42"/>
        <v/>
      </c>
    </row>
    <row r="2733" spans="1:9" ht="19.95" customHeight="1" x14ac:dyDescent="0.3">
      <c r="A2733" s="2" t="s">
        <v>4368</v>
      </c>
      <c r="B2733" s="15">
        <v>24370</v>
      </c>
      <c r="C2733" s="15">
        <v>24230</v>
      </c>
      <c r="D2733" s="18" t="s">
        <v>6029</v>
      </c>
      <c r="E2733" s="18" t="s">
        <v>6032</v>
      </c>
      <c r="F2733" s="17" t="s">
        <v>5</v>
      </c>
      <c r="H2733" s="18" t="s">
        <v>6031</v>
      </c>
      <c r="I2733" s="18" t="str">
        <f t="shared" si="42"/>
        <v/>
      </c>
    </row>
    <row r="2734" spans="1:9" ht="19.95" customHeight="1" x14ac:dyDescent="0.3">
      <c r="A2734" s="2" t="s">
        <v>4556</v>
      </c>
      <c r="B2734" s="15">
        <v>24378</v>
      </c>
      <c r="C2734" s="15">
        <v>24540</v>
      </c>
      <c r="D2734" s="18" t="s">
        <v>6033</v>
      </c>
      <c r="E2734" s="18" t="s">
        <v>6032</v>
      </c>
      <c r="F2734" s="17" t="s">
        <v>5</v>
      </c>
      <c r="H2734" s="18" t="s">
        <v>6024</v>
      </c>
      <c r="I2734" s="18" t="str">
        <f t="shared" si="42"/>
        <v/>
      </c>
    </row>
    <row r="2735" spans="1:9" ht="19.95" customHeight="1" x14ac:dyDescent="0.3">
      <c r="A2735" s="2" t="s">
        <v>3204</v>
      </c>
      <c r="B2735" s="15">
        <v>2302</v>
      </c>
      <c r="C2735" s="15">
        <v>2600</v>
      </c>
      <c r="D2735" s="18" t="s">
        <v>6033</v>
      </c>
      <c r="E2735" s="18" t="s">
        <v>6032</v>
      </c>
      <c r="F2735" s="17" t="s">
        <v>5</v>
      </c>
      <c r="H2735" s="18" t="s">
        <v>6024</v>
      </c>
      <c r="I2735" s="18" t="str">
        <f t="shared" si="42"/>
        <v/>
      </c>
    </row>
    <row r="2736" spans="1:9" ht="19.95" customHeight="1" x14ac:dyDescent="0.3">
      <c r="A2736" s="2" t="s">
        <v>4609</v>
      </c>
      <c r="B2736" s="15">
        <v>24380</v>
      </c>
      <c r="C2736" s="15">
        <v>24700</v>
      </c>
      <c r="D2736" s="18" t="s">
        <v>6033</v>
      </c>
      <c r="E2736" s="18" t="s">
        <v>6032</v>
      </c>
      <c r="F2736" s="17" t="s">
        <v>5</v>
      </c>
      <c r="H2736" s="18" t="s">
        <v>6024</v>
      </c>
      <c r="I2736" s="18" t="str">
        <f t="shared" si="42"/>
        <v/>
      </c>
    </row>
    <row r="2737" spans="1:9" ht="19.95" customHeight="1" x14ac:dyDescent="0.3">
      <c r="A2737" s="2" t="s">
        <v>3175</v>
      </c>
      <c r="B2737" s="15">
        <v>2307</v>
      </c>
      <c r="C2737" s="15">
        <v>2460</v>
      </c>
      <c r="D2737" s="18" t="s">
        <v>6033</v>
      </c>
      <c r="E2737" s="18" t="s">
        <v>6032</v>
      </c>
      <c r="F2737" s="17" t="s">
        <v>5</v>
      </c>
      <c r="H2737" s="18" t="s">
        <v>6024</v>
      </c>
      <c r="I2737" s="18" t="str">
        <f t="shared" si="42"/>
        <v/>
      </c>
    </row>
    <row r="2738" spans="1:9" ht="19.95" customHeight="1" x14ac:dyDescent="0.3">
      <c r="A2738" s="2" t="s">
        <v>4515</v>
      </c>
      <c r="B2738" s="15">
        <v>24393</v>
      </c>
      <c r="C2738" s="15">
        <v>24440</v>
      </c>
      <c r="D2738" s="18" t="s">
        <v>6033</v>
      </c>
      <c r="E2738" s="18" t="s">
        <v>6032</v>
      </c>
      <c r="F2738" s="17" t="s">
        <v>5</v>
      </c>
      <c r="H2738" s="18" t="s">
        <v>6024</v>
      </c>
      <c r="I2738" s="18" t="str">
        <f t="shared" si="42"/>
        <v/>
      </c>
    </row>
    <row r="2739" spans="1:9" ht="19.95" customHeight="1" x14ac:dyDescent="0.3">
      <c r="A2739" s="2" t="s">
        <v>3173</v>
      </c>
      <c r="B2739" s="15">
        <v>2308</v>
      </c>
      <c r="C2739" s="15">
        <v>2450</v>
      </c>
      <c r="D2739" s="18" t="s">
        <v>6033</v>
      </c>
      <c r="E2739" s="18" t="s">
        <v>6032</v>
      </c>
      <c r="F2739" s="17" t="s">
        <v>5</v>
      </c>
      <c r="H2739" s="18" t="s">
        <v>6024</v>
      </c>
      <c r="I2739" s="18" t="str">
        <f t="shared" si="42"/>
        <v/>
      </c>
    </row>
    <row r="2740" spans="1:9" ht="19.95" customHeight="1" x14ac:dyDescent="0.3">
      <c r="A2740" s="2" t="s">
        <v>4443</v>
      </c>
      <c r="B2740" s="15">
        <v>24394</v>
      </c>
      <c r="C2740" s="15">
        <v>24340</v>
      </c>
      <c r="D2740" s="18" t="s">
        <v>6033</v>
      </c>
      <c r="E2740" s="18" t="s">
        <v>6032</v>
      </c>
      <c r="F2740" s="17" t="s">
        <v>5</v>
      </c>
      <c r="H2740" s="18" t="s">
        <v>6024</v>
      </c>
      <c r="I2740" s="18" t="str">
        <f t="shared" si="42"/>
        <v/>
      </c>
    </row>
    <row r="2741" spans="1:9" ht="19.95" customHeight="1" x14ac:dyDescent="0.3">
      <c r="A2741" s="2" t="s">
        <v>3071</v>
      </c>
      <c r="B2741" s="15">
        <v>2310</v>
      </c>
      <c r="C2741" s="15">
        <v>2110</v>
      </c>
      <c r="D2741" s="18" t="s">
        <v>6033</v>
      </c>
      <c r="E2741" s="18" t="s">
        <v>6032</v>
      </c>
      <c r="F2741" s="17" t="s">
        <v>5</v>
      </c>
      <c r="H2741" s="18" t="s">
        <v>6024</v>
      </c>
      <c r="I2741" s="18" t="str">
        <f t="shared" si="42"/>
        <v/>
      </c>
    </row>
    <row r="2742" spans="1:9" ht="19.95" customHeight="1" x14ac:dyDescent="0.3">
      <c r="A2742" s="2" t="s">
        <v>4456</v>
      </c>
      <c r="B2742" s="15">
        <v>24398</v>
      </c>
      <c r="C2742" s="15">
        <v>24360</v>
      </c>
      <c r="D2742" s="18" t="s">
        <v>6029</v>
      </c>
      <c r="E2742" s="18" t="s">
        <v>6032</v>
      </c>
      <c r="F2742" s="17" t="s">
        <v>5</v>
      </c>
      <c r="H2742" s="18" t="s">
        <v>6031</v>
      </c>
      <c r="I2742" s="18" t="str">
        <f t="shared" si="42"/>
        <v/>
      </c>
    </row>
    <row r="2743" spans="1:9" ht="19.95" customHeight="1" x14ac:dyDescent="0.3">
      <c r="A2743" s="2" t="s">
        <v>3134</v>
      </c>
      <c r="B2743" s="15">
        <v>2312</v>
      </c>
      <c r="C2743" s="15">
        <v>2260</v>
      </c>
      <c r="D2743" s="18" t="s">
        <v>6033</v>
      </c>
      <c r="E2743" s="18" t="s">
        <v>6032</v>
      </c>
      <c r="F2743" s="17" t="s">
        <v>5</v>
      </c>
      <c r="H2743" s="18" t="s">
        <v>6024</v>
      </c>
      <c r="I2743" s="18" t="str">
        <f t="shared" si="42"/>
        <v/>
      </c>
    </row>
    <row r="2744" spans="1:9" ht="19.95" customHeight="1" x14ac:dyDescent="0.3">
      <c r="A2744" s="2" t="s">
        <v>4393</v>
      </c>
      <c r="B2744" s="15">
        <v>24404</v>
      </c>
      <c r="C2744" s="15">
        <v>24260</v>
      </c>
      <c r="D2744" s="18" t="s">
        <v>6033</v>
      </c>
      <c r="E2744" s="18" t="s">
        <v>6032</v>
      </c>
      <c r="F2744" s="17" t="s">
        <v>5</v>
      </c>
      <c r="H2744" s="18" t="s">
        <v>6024</v>
      </c>
      <c r="I2744" s="18" t="str">
        <f t="shared" si="42"/>
        <v/>
      </c>
    </row>
    <row r="2745" spans="1:9" ht="19.95" customHeight="1" x14ac:dyDescent="0.3">
      <c r="A2745" s="2" t="s">
        <v>3109</v>
      </c>
      <c r="B2745" s="15">
        <v>2324</v>
      </c>
      <c r="C2745" s="15">
        <v>2170</v>
      </c>
      <c r="D2745" s="18" t="s">
        <v>6033</v>
      </c>
      <c r="E2745" s="18" t="s">
        <v>6032</v>
      </c>
      <c r="F2745" s="17" t="s">
        <v>5</v>
      </c>
      <c r="H2745" s="18" t="s">
        <v>6024</v>
      </c>
      <c r="I2745" s="18" t="str">
        <f t="shared" si="42"/>
        <v/>
      </c>
    </row>
    <row r="2746" spans="1:9" ht="19.95" customHeight="1" x14ac:dyDescent="0.3">
      <c r="A2746" s="2" t="s">
        <v>4541</v>
      </c>
      <c r="B2746" s="15">
        <v>24407</v>
      </c>
      <c r="C2746" s="15">
        <v>24510</v>
      </c>
      <c r="D2746" s="18" t="s">
        <v>6033</v>
      </c>
      <c r="E2746" s="18" t="s">
        <v>6032</v>
      </c>
      <c r="F2746" s="17" t="s">
        <v>5</v>
      </c>
      <c r="H2746" s="18" t="s">
        <v>6024</v>
      </c>
      <c r="I2746" s="18" t="str">
        <f t="shared" si="42"/>
        <v/>
      </c>
    </row>
    <row r="2747" spans="1:9" ht="19.95" customHeight="1" x14ac:dyDescent="0.3">
      <c r="A2747" s="2" t="s">
        <v>3235</v>
      </c>
      <c r="B2747" s="15">
        <v>2329</v>
      </c>
      <c r="C2747" s="15">
        <v>2870</v>
      </c>
      <c r="D2747" s="18" t="s">
        <v>6033</v>
      </c>
      <c r="E2747" s="18" t="s">
        <v>6032</v>
      </c>
      <c r="F2747" s="17" t="s">
        <v>5</v>
      </c>
      <c r="H2747" s="18" t="s">
        <v>6024</v>
      </c>
      <c r="I2747" s="18" t="str">
        <f t="shared" si="42"/>
        <v/>
      </c>
    </row>
    <row r="2748" spans="1:9" ht="19.95" customHeight="1" x14ac:dyDescent="0.3">
      <c r="A2748" s="2" t="s">
        <v>4493</v>
      </c>
      <c r="B2748" s="15">
        <v>24409</v>
      </c>
      <c r="C2748" s="15">
        <v>24400</v>
      </c>
      <c r="D2748" s="18" t="s">
        <v>6029</v>
      </c>
      <c r="E2748" s="18" t="s">
        <v>6032</v>
      </c>
      <c r="F2748" s="17" t="s">
        <v>5</v>
      </c>
      <c r="H2748" s="18" t="s">
        <v>6031</v>
      </c>
      <c r="I2748" s="18" t="str">
        <f t="shared" si="42"/>
        <v/>
      </c>
    </row>
    <row r="2749" spans="1:9" ht="19.95" customHeight="1" x14ac:dyDescent="0.3">
      <c r="A2749" s="2" t="s">
        <v>3086</v>
      </c>
      <c r="B2749" s="15">
        <v>2332</v>
      </c>
      <c r="C2749" s="15">
        <v>2130</v>
      </c>
      <c r="D2749" s="18" t="s">
        <v>6033</v>
      </c>
      <c r="E2749" s="18" t="s">
        <v>6032</v>
      </c>
      <c r="F2749" s="17" t="s">
        <v>5</v>
      </c>
      <c r="H2749" s="18" t="s">
        <v>6024</v>
      </c>
      <c r="I2749" s="18" t="str">
        <f t="shared" si="42"/>
        <v/>
      </c>
    </row>
    <row r="2750" spans="1:9" ht="19.95" customHeight="1" x14ac:dyDescent="0.3">
      <c r="A2750" s="2" t="s">
        <v>4287</v>
      </c>
      <c r="B2750" s="15">
        <v>24413</v>
      </c>
      <c r="C2750" s="15">
        <v>24130</v>
      </c>
      <c r="D2750" s="18" t="s">
        <v>6033</v>
      </c>
      <c r="E2750" s="18" t="s">
        <v>6032</v>
      </c>
      <c r="F2750" s="17" t="s">
        <v>5</v>
      </c>
      <c r="H2750" s="18" t="s">
        <v>6024</v>
      </c>
      <c r="I2750" s="18" t="str">
        <f t="shared" si="42"/>
        <v/>
      </c>
    </row>
    <row r="2751" spans="1:9" ht="19.95" customHeight="1" x14ac:dyDescent="0.3">
      <c r="A2751" s="2" t="s">
        <v>3158</v>
      </c>
      <c r="B2751" s="15">
        <v>2333</v>
      </c>
      <c r="C2751" s="15">
        <v>2380</v>
      </c>
      <c r="D2751" s="18" t="s">
        <v>6033</v>
      </c>
      <c r="E2751" s="18" t="s">
        <v>6032</v>
      </c>
      <c r="F2751" s="17" t="s">
        <v>5</v>
      </c>
      <c r="H2751" s="18" t="s">
        <v>6024</v>
      </c>
      <c r="I2751" s="18" t="str">
        <f t="shared" si="42"/>
        <v/>
      </c>
    </row>
    <row r="2752" spans="1:9" ht="19.95" customHeight="1" x14ac:dyDescent="0.3">
      <c r="A2752" s="2" t="s">
        <v>4299</v>
      </c>
      <c r="B2752" s="15">
        <v>24414</v>
      </c>
      <c r="C2752" s="15">
        <v>24140</v>
      </c>
      <c r="D2752" s="18" t="s">
        <v>6033</v>
      </c>
      <c r="E2752" s="18" t="s">
        <v>6032</v>
      </c>
      <c r="F2752" s="17" t="s">
        <v>5</v>
      </c>
      <c r="H2752" s="18" t="s">
        <v>6024</v>
      </c>
      <c r="I2752" s="18" t="str">
        <f t="shared" si="42"/>
        <v/>
      </c>
    </row>
    <row r="2753" spans="1:9" ht="19.95" customHeight="1" x14ac:dyDescent="0.3">
      <c r="A2753" s="2" t="s">
        <v>3221</v>
      </c>
      <c r="B2753" s="15">
        <v>2335</v>
      </c>
      <c r="C2753" s="15">
        <v>2800</v>
      </c>
      <c r="D2753" s="18" t="s">
        <v>6033</v>
      </c>
      <c r="E2753" s="18" t="s">
        <v>6032</v>
      </c>
      <c r="F2753" s="17" t="s">
        <v>5</v>
      </c>
      <c r="H2753" s="18" t="s">
        <v>6024</v>
      </c>
      <c r="I2753" s="18" t="str">
        <f t="shared" si="42"/>
        <v/>
      </c>
    </row>
    <row r="2754" spans="1:9" ht="19.95" customHeight="1" x14ac:dyDescent="0.3">
      <c r="A2754" s="2" t="s">
        <v>4320</v>
      </c>
      <c r="B2754" s="15">
        <v>24417</v>
      </c>
      <c r="C2754" s="15">
        <v>24160</v>
      </c>
      <c r="D2754" s="18" t="s">
        <v>6033</v>
      </c>
      <c r="E2754" s="18" t="s">
        <v>6032</v>
      </c>
      <c r="F2754" s="17" t="s">
        <v>5</v>
      </c>
      <c r="H2754" s="18" t="s">
        <v>6024</v>
      </c>
      <c r="I2754" s="18" t="str">
        <f t="shared" si="42"/>
        <v/>
      </c>
    </row>
    <row r="2755" spans="1:9" ht="19.95" customHeight="1" x14ac:dyDescent="0.3">
      <c r="A2755" s="2" t="s">
        <v>3212</v>
      </c>
      <c r="B2755" s="15">
        <v>2336</v>
      </c>
      <c r="C2755" s="15">
        <v>2700</v>
      </c>
      <c r="D2755" s="18" t="s">
        <v>6033</v>
      </c>
      <c r="E2755" s="18" t="s">
        <v>6032</v>
      </c>
      <c r="F2755" s="17" t="s">
        <v>5</v>
      </c>
      <c r="H2755" s="18" t="s">
        <v>6024</v>
      </c>
      <c r="I2755" s="18" t="str">
        <f t="shared" ref="I2755:I2818" si="43">IF(OR(E2755="OUI",F2755="OUI"),INDEX(E$1:F$1,1,MATCH("OUI",E2755:F2755,0)),"")</f>
        <v/>
      </c>
    </row>
    <row r="2756" spans="1:9" ht="19.95" customHeight="1" x14ac:dyDescent="0.3">
      <c r="A2756" s="2" t="s">
        <v>4535</v>
      </c>
      <c r="B2756" s="15">
        <v>24423</v>
      </c>
      <c r="C2756" s="15">
        <v>24500</v>
      </c>
      <c r="D2756" s="18" t="s">
        <v>6033</v>
      </c>
      <c r="E2756" s="18" t="s">
        <v>6032</v>
      </c>
      <c r="F2756" s="17" t="s">
        <v>5</v>
      </c>
      <c r="H2756" s="18" t="s">
        <v>6024</v>
      </c>
      <c r="I2756" s="18" t="str">
        <f t="shared" si="43"/>
        <v/>
      </c>
    </row>
    <row r="2757" spans="1:9" ht="19.95" customHeight="1" x14ac:dyDescent="0.3">
      <c r="A2757" s="2" t="s">
        <v>3172</v>
      </c>
      <c r="B2757" s="15">
        <v>2345</v>
      </c>
      <c r="C2757" s="15">
        <v>2440</v>
      </c>
      <c r="D2757" s="18" t="s">
        <v>6033</v>
      </c>
      <c r="E2757" s="18" t="s">
        <v>6032</v>
      </c>
      <c r="F2757" s="17" t="s">
        <v>5</v>
      </c>
      <c r="H2757" s="18" t="s">
        <v>6024</v>
      </c>
      <c r="I2757" s="18" t="str">
        <f t="shared" si="43"/>
        <v/>
      </c>
    </row>
    <row r="2758" spans="1:9" ht="19.95" customHeight="1" x14ac:dyDescent="0.3">
      <c r="A2758" s="2" t="s">
        <v>4557</v>
      </c>
      <c r="B2758" s="15">
        <v>24446</v>
      </c>
      <c r="C2758" s="15">
        <v>24540</v>
      </c>
      <c r="D2758" s="18" t="s">
        <v>6033</v>
      </c>
      <c r="E2758" s="18" t="s">
        <v>6032</v>
      </c>
      <c r="F2758" s="17" t="s">
        <v>5</v>
      </c>
      <c r="H2758" s="18" t="s">
        <v>6024</v>
      </c>
      <c r="I2758" s="18" t="str">
        <f t="shared" si="43"/>
        <v/>
      </c>
    </row>
    <row r="2759" spans="1:9" ht="19.95" customHeight="1" x14ac:dyDescent="0.3">
      <c r="A2759" s="2" t="s">
        <v>3065</v>
      </c>
      <c r="B2759" s="15">
        <v>2355</v>
      </c>
      <c r="C2759" s="15">
        <v>2100</v>
      </c>
      <c r="D2759" s="18" t="s">
        <v>6033</v>
      </c>
      <c r="E2759" s="18" t="s">
        <v>6032</v>
      </c>
      <c r="F2759" s="17" t="s">
        <v>5</v>
      </c>
      <c r="H2759" s="18" t="s">
        <v>6024</v>
      </c>
      <c r="I2759" s="18" t="str">
        <f t="shared" si="43"/>
        <v/>
      </c>
    </row>
    <row r="2760" spans="1:9" ht="19.95" customHeight="1" x14ac:dyDescent="0.3">
      <c r="A2760" s="2" t="s">
        <v>4610</v>
      </c>
      <c r="B2760" s="15">
        <v>24449</v>
      </c>
      <c r="C2760" s="15">
        <v>24700</v>
      </c>
      <c r="D2760" s="18" t="s">
        <v>6033</v>
      </c>
      <c r="E2760" s="18" t="s">
        <v>6032</v>
      </c>
      <c r="F2760" s="17" t="s">
        <v>5</v>
      </c>
      <c r="H2760" s="18" t="s">
        <v>6024</v>
      </c>
      <c r="I2760" s="18" t="str">
        <f t="shared" si="43"/>
        <v/>
      </c>
    </row>
    <row r="2761" spans="1:9" ht="19.95" customHeight="1" x14ac:dyDescent="0.3">
      <c r="A2761" s="2" t="s">
        <v>3111</v>
      </c>
      <c r="B2761" s="15">
        <v>2360</v>
      </c>
      <c r="C2761" s="15">
        <v>2190</v>
      </c>
      <c r="D2761" s="18" t="s">
        <v>6033</v>
      </c>
      <c r="E2761" s="18" t="s">
        <v>6032</v>
      </c>
      <c r="F2761" s="17" t="s">
        <v>5</v>
      </c>
      <c r="H2761" s="18" t="s">
        <v>6024</v>
      </c>
      <c r="I2761" s="18" t="str">
        <f t="shared" si="43"/>
        <v/>
      </c>
    </row>
    <row r="2762" spans="1:9" ht="19.95" customHeight="1" x14ac:dyDescent="0.3">
      <c r="A2762" s="2" t="s">
        <v>4411</v>
      </c>
      <c r="B2762" s="15">
        <v>24458</v>
      </c>
      <c r="C2762" s="15">
        <v>24300</v>
      </c>
      <c r="D2762" s="18" t="s">
        <v>6033</v>
      </c>
      <c r="E2762" s="18" t="s">
        <v>6032</v>
      </c>
      <c r="F2762" s="17" t="s">
        <v>5</v>
      </c>
      <c r="H2762" s="18" t="s">
        <v>6024</v>
      </c>
      <c r="I2762" s="18" t="str">
        <f t="shared" si="43"/>
        <v/>
      </c>
    </row>
    <row r="2763" spans="1:9" ht="19.95" customHeight="1" x14ac:dyDescent="0.3">
      <c r="A2763" s="2" t="s">
        <v>3144</v>
      </c>
      <c r="B2763" s="15">
        <v>2362</v>
      </c>
      <c r="C2763" s="15">
        <v>2300</v>
      </c>
      <c r="D2763" s="18" t="s">
        <v>6033</v>
      </c>
      <c r="E2763" s="18" t="s">
        <v>6032</v>
      </c>
      <c r="F2763" s="17" t="s">
        <v>5</v>
      </c>
      <c r="H2763" s="18" t="s">
        <v>6024</v>
      </c>
      <c r="I2763" s="18" t="str">
        <f t="shared" si="43"/>
        <v/>
      </c>
    </row>
    <row r="2764" spans="1:9" ht="19.95" customHeight="1" x14ac:dyDescent="0.3">
      <c r="A2764" s="2" t="s">
        <v>4597</v>
      </c>
      <c r="B2764" s="15">
        <v>24461</v>
      </c>
      <c r="C2764" s="15">
        <v>24610</v>
      </c>
      <c r="D2764" s="18" t="s">
        <v>6033</v>
      </c>
      <c r="E2764" s="18" t="s">
        <v>6032</v>
      </c>
      <c r="F2764" s="17" t="s">
        <v>5</v>
      </c>
      <c r="H2764" s="18" t="s">
        <v>6024</v>
      </c>
      <c r="I2764" s="18" t="str">
        <f t="shared" si="43"/>
        <v/>
      </c>
    </row>
    <row r="2765" spans="1:9" ht="19.95" customHeight="1" x14ac:dyDescent="0.3">
      <c r="A2765" s="2" t="s">
        <v>3168</v>
      </c>
      <c r="B2765" s="15">
        <v>2374</v>
      </c>
      <c r="C2765" s="15">
        <v>2420</v>
      </c>
      <c r="D2765" s="18" t="s">
        <v>6033</v>
      </c>
      <c r="E2765" s="18" t="s">
        <v>6032</v>
      </c>
      <c r="F2765" s="17" t="s">
        <v>5</v>
      </c>
      <c r="H2765" s="18" t="s">
        <v>6024</v>
      </c>
      <c r="I2765" s="18" t="str">
        <f t="shared" si="43"/>
        <v/>
      </c>
    </row>
    <row r="2766" spans="1:9" ht="19.95" customHeight="1" x14ac:dyDescent="0.3">
      <c r="A2766" s="2" t="s">
        <v>4321</v>
      </c>
      <c r="B2766" s="15">
        <v>24463</v>
      </c>
      <c r="C2766" s="15">
        <v>24160</v>
      </c>
      <c r="D2766" s="18" t="s">
        <v>6033</v>
      </c>
      <c r="E2766" s="18" t="s">
        <v>6032</v>
      </c>
      <c r="F2766" s="17" t="s">
        <v>5</v>
      </c>
      <c r="H2766" s="18" t="s">
        <v>6024</v>
      </c>
      <c r="I2766" s="18" t="str">
        <f t="shared" si="43"/>
        <v/>
      </c>
    </row>
    <row r="2767" spans="1:9" ht="19.95" customHeight="1" x14ac:dyDescent="0.3">
      <c r="A2767" s="2" t="s">
        <v>3097</v>
      </c>
      <c r="B2767" s="15">
        <v>2377</v>
      </c>
      <c r="C2767" s="15">
        <v>2140</v>
      </c>
      <c r="D2767" s="18" t="s">
        <v>6033</v>
      </c>
      <c r="E2767" s="18" t="s">
        <v>6032</v>
      </c>
      <c r="F2767" s="17" t="s">
        <v>5</v>
      </c>
      <c r="H2767" s="18" t="s">
        <v>6024</v>
      </c>
      <c r="I2767" s="18" t="str">
        <f t="shared" si="43"/>
        <v/>
      </c>
    </row>
    <row r="2768" spans="1:9" ht="19.95" customHeight="1" x14ac:dyDescent="0.3">
      <c r="A2768" s="2" t="s">
        <v>4358</v>
      </c>
      <c r="B2768" s="15">
        <v>24473</v>
      </c>
      <c r="C2768" s="15">
        <v>24210</v>
      </c>
      <c r="D2768" s="18" t="s">
        <v>6033</v>
      </c>
      <c r="E2768" s="18" t="s">
        <v>6032</v>
      </c>
      <c r="F2768" s="17" t="s">
        <v>5</v>
      </c>
      <c r="H2768" s="18" t="s">
        <v>6024</v>
      </c>
      <c r="I2768" s="18" t="str">
        <f t="shared" si="43"/>
        <v/>
      </c>
    </row>
    <row r="2769" spans="1:9" ht="19.95" customHeight="1" x14ac:dyDescent="0.3">
      <c r="A2769" s="2" t="s">
        <v>4144</v>
      </c>
      <c r="B2769" s="15">
        <v>23006</v>
      </c>
      <c r="C2769" s="15">
        <v>23210</v>
      </c>
      <c r="D2769" s="18" t="s">
        <v>6033</v>
      </c>
      <c r="E2769" s="18" t="s">
        <v>6032</v>
      </c>
      <c r="F2769" s="17" t="s">
        <v>5</v>
      </c>
      <c r="H2769" s="18" t="s">
        <v>6024</v>
      </c>
      <c r="I2769" s="18" t="str">
        <f t="shared" si="43"/>
        <v/>
      </c>
    </row>
    <row r="2770" spans="1:9" ht="19.95" customHeight="1" x14ac:dyDescent="0.3">
      <c r="A2770" s="2" t="s">
        <v>3079</v>
      </c>
      <c r="B2770" s="15">
        <v>2379</v>
      </c>
      <c r="C2770" s="15">
        <v>2120</v>
      </c>
      <c r="D2770" s="18" t="s">
        <v>6033</v>
      </c>
      <c r="E2770" s="18" t="s">
        <v>6032</v>
      </c>
      <c r="F2770" s="17" t="s">
        <v>5</v>
      </c>
      <c r="H2770" s="18" t="s">
        <v>6024</v>
      </c>
      <c r="I2770" s="18" t="str">
        <f t="shared" si="43"/>
        <v/>
      </c>
    </row>
    <row r="2771" spans="1:9" ht="19.95" customHeight="1" x14ac:dyDescent="0.3">
      <c r="A2771" s="2" t="s">
        <v>4334</v>
      </c>
      <c r="B2771" s="15">
        <v>24478</v>
      </c>
      <c r="C2771" s="15">
        <v>24170</v>
      </c>
      <c r="D2771" s="18" t="s">
        <v>6033</v>
      </c>
      <c r="E2771" s="18" t="s">
        <v>6032</v>
      </c>
      <c r="F2771" s="17" t="s">
        <v>5</v>
      </c>
      <c r="H2771" s="18" t="s">
        <v>6024</v>
      </c>
      <c r="I2771" s="18" t="str">
        <f t="shared" si="43"/>
        <v/>
      </c>
    </row>
    <row r="2772" spans="1:9" ht="19.95" customHeight="1" x14ac:dyDescent="0.3">
      <c r="A2772" s="2" t="s">
        <v>491</v>
      </c>
      <c r="B2772" s="15">
        <v>23013</v>
      </c>
      <c r="C2772" s="15">
        <v>23700</v>
      </c>
      <c r="D2772" s="18" t="s">
        <v>6033</v>
      </c>
      <c r="E2772" s="18" t="s">
        <v>6032</v>
      </c>
      <c r="F2772" s="17" t="s">
        <v>5</v>
      </c>
      <c r="H2772" s="18" t="s">
        <v>6024</v>
      </c>
      <c r="I2772" s="18" t="str">
        <f t="shared" si="43"/>
        <v/>
      </c>
    </row>
    <row r="2773" spans="1:9" ht="19.95" customHeight="1" x14ac:dyDescent="0.3">
      <c r="A2773" s="2" t="s">
        <v>3098</v>
      </c>
      <c r="B2773" s="15">
        <v>2391</v>
      </c>
      <c r="C2773" s="15">
        <v>2140</v>
      </c>
      <c r="D2773" s="18" t="s">
        <v>6033</v>
      </c>
      <c r="E2773" s="18" t="s">
        <v>6032</v>
      </c>
      <c r="F2773" s="17" t="s">
        <v>5</v>
      </c>
      <c r="H2773" s="18" t="s">
        <v>6024</v>
      </c>
      <c r="I2773" s="18" t="str">
        <f t="shared" si="43"/>
        <v/>
      </c>
    </row>
    <row r="2774" spans="1:9" ht="19.95" customHeight="1" x14ac:dyDescent="0.3">
      <c r="A2774" s="2" t="s">
        <v>4439</v>
      </c>
      <c r="B2774" s="15">
        <v>24484</v>
      </c>
      <c r="C2774" s="15">
        <v>24330</v>
      </c>
      <c r="D2774" s="18" t="s">
        <v>6033</v>
      </c>
      <c r="E2774" s="18" t="s">
        <v>6032</v>
      </c>
      <c r="F2774" s="17" t="s">
        <v>5</v>
      </c>
      <c r="H2774" s="18" t="s">
        <v>6024</v>
      </c>
      <c r="I2774" s="18" t="str">
        <f t="shared" si="43"/>
        <v/>
      </c>
    </row>
    <row r="2775" spans="1:9" ht="19.95" customHeight="1" x14ac:dyDescent="0.3">
      <c r="A2775" s="2" t="s">
        <v>4090</v>
      </c>
      <c r="B2775" s="15">
        <v>23016</v>
      </c>
      <c r="C2775" s="15">
        <v>23120</v>
      </c>
      <c r="D2775" s="18" t="s">
        <v>6033</v>
      </c>
      <c r="E2775" s="18" t="s">
        <v>6032</v>
      </c>
      <c r="F2775" s="17" t="s">
        <v>5</v>
      </c>
      <c r="H2775" s="18" t="s">
        <v>6024</v>
      </c>
      <c r="I2775" s="18" t="str">
        <f t="shared" si="43"/>
        <v/>
      </c>
    </row>
    <row r="2776" spans="1:9" ht="19.95" customHeight="1" x14ac:dyDescent="0.3">
      <c r="A2776" s="2" t="s">
        <v>3123</v>
      </c>
      <c r="B2776" s="15">
        <v>2393</v>
      </c>
      <c r="C2776" s="15">
        <v>2220</v>
      </c>
      <c r="D2776" s="18" t="s">
        <v>6033</v>
      </c>
      <c r="E2776" s="18" t="s">
        <v>6032</v>
      </c>
      <c r="F2776" s="17" t="s">
        <v>5</v>
      </c>
      <c r="H2776" s="18" t="s">
        <v>6024</v>
      </c>
      <c r="I2776" s="18" t="str">
        <f t="shared" si="43"/>
        <v/>
      </c>
    </row>
    <row r="2777" spans="1:9" ht="19.95" customHeight="1" x14ac:dyDescent="0.3">
      <c r="A2777" s="2" t="s">
        <v>4335</v>
      </c>
      <c r="B2777" s="15">
        <v>24488</v>
      </c>
      <c r="C2777" s="15">
        <v>24170</v>
      </c>
      <c r="D2777" s="18" t="s">
        <v>6033</v>
      </c>
      <c r="E2777" s="18" t="s">
        <v>6032</v>
      </c>
      <c r="F2777" s="17" t="s">
        <v>5</v>
      </c>
      <c r="H2777" s="18" t="s">
        <v>6024</v>
      </c>
      <c r="I2777" s="18" t="str">
        <f t="shared" si="43"/>
        <v/>
      </c>
    </row>
    <row r="2778" spans="1:9" ht="19.95" customHeight="1" x14ac:dyDescent="0.3">
      <c r="A2778" s="2" t="s">
        <v>560</v>
      </c>
      <c r="B2778" s="15">
        <v>23032</v>
      </c>
      <c r="C2778" s="15">
        <v>23600</v>
      </c>
      <c r="D2778" s="18" t="s">
        <v>6029</v>
      </c>
      <c r="E2778" s="18" t="s">
        <v>6032</v>
      </c>
      <c r="F2778" s="17" t="s">
        <v>5</v>
      </c>
      <c r="H2778" s="18" t="s">
        <v>6031</v>
      </c>
      <c r="I2778" s="18" t="str">
        <f t="shared" si="43"/>
        <v/>
      </c>
    </row>
    <row r="2779" spans="1:9" ht="19.95" customHeight="1" x14ac:dyDescent="0.3">
      <c r="A2779" s="2" t="s">
        <v>3106</v>
      </c>
      <c r="B2779" s="15">
        <v>2396</v>
      </c>
      <c r="C2779" s="15">
        <v>2160</v>
      </c>
      <c r="D2779" s="18" t="s">
        <v>6033</v>
      </c>
      <c r="E2779" s="18" t="s">
        <v>6032</v>
      </c>
      <c r="F2779" s="17" t="s">
        <v>5</v>
      </c>
      <c r="H2779" s="18" t="s">
        <v>6024</v>
      </c>
      <c r="I2779" s="18" t="str">
        <f t="shared" si="43"/>
        <v/>
      </c>
    </row>
    <row r="2780" spans="1:9" ht="19.95" customHeight="1" x14ac:dyDescent="0.3">
      <c r="A2780" s="2" t="s">
        <v>4520</v>
      </c>
      <c r="B2780" s="15">
        <v>24489</v>
      </c>
      <c r="C2780" s="15">
        <v>24450</v>
      </c>
      <c r="D2780" s="18" t="s">
        <v>6033</v>
      </c>
      <c r="E2780" s="18" t="s">
        <v>6032</v>
      </c>
      <c r="F2780" s="17" t="s">
        <v>5</v>
      </c>
      <c r="H2780" s="18" t="s">
        <v>6024</v>
      </c>
      <c r="I2780" s="18" t="str">
        <f t="shared" si="43"/>
        <v/>
      </c>
    </row>
    <row r="2781" spans="1:9" ht="19.95" customHeight="1" x14ac:dyDescent="0.3">
      <c r="A2781" s="2" t="s">
        <v>4074</v>
      </c>
      <c r="B2781" s="15">
        <v>23033</v>
      </c>
      <c r="C2781" s="15">
        <v>23000</v>
      </c>
      <c r="D2781" s="18" t="s">
        <v>6033</v>
      </c>
      <c r="E2781" s="18" t="s">
        <v>6032</v>
      </c>
      <c r="F2781" s="17" t="s">
        <v>5</v>
      </c>
      <c r="H2781" s="18" t="s">
        <v>6024</v>
      </c>
      <c r="I2781" s="18" t="str">
        <f t="shared" si="43"/>
        <v/>
      </c>
    </row>
    <row r="2782" spans="1:9" ht="19.95" customHeight="1" x14ac:dyDescent="0.3">
      <c r="A2782" s="2" t="s">
        <v>3181</v>
      </c>
      <c r="B2782" s="15">
        <v>2397</v>
      </c>
      <c r="C2782" s="15">
        <v>2480</v>
      </c>
      <c r="D2782" s="18" t="s">
        <v>6033</v>
      </c>
      <c r="E2782" s="18" t="s">
        <v>6032</v>
      </c>
      <c r="F2782" s="17" t="s">
        <v>5</v>
      </c>
      <c r="H2782" s="18" t="s">
        <v>6024</v>
      </c>
      <c r="I2782" s="18" t="str">
        <f t="shared" si="43"/>
        <v/>
      </c>
    </row>
    <row r="2783" spans="1:9" ht="19.95" customHeight="1" x14ac:dyDescent="0.3">
      <c r="A2783" s="2" t="s">
        <v>4502</v>
      </c>
      <c r="B2783" s="15">
        <v>24490</v>
      </c>
      <c r="C2783" s="15">
        <v>24410</v>
      </c>
      <c r="D2783" s="18" t="s">
        <v>6029</v>
      </c>
      <c r="E2783" s="18" t="s">
        <v>6032</v>
      </c>
      <c r="F2783" s="17" t="s">
        <v>5</v>
      </c>
      <c r="H2783" s="18" t="s">
        <v>6031</v>
      </c>
      <c r="I2783" s="18" t="str">
        <f t="shared" si="43"/>
        <v/>
      </c>
    </row>
    <row r="2784" spans="1:9" ht="19.95" customHeight="1" x14ac:dyDescent="0.3">
      <c r="A2784" s="2" t="s">
        <v>4086</v>
      </c>
      <c r="B2784" s="15">
        <v>23046</v>
      </c>
      <c r="C2784" s="15">
        <v>23110</v>
      </c>
      <c r="D2784" s="18" t="s">
        <v>6033</v>
      </c>
      <c r="E2784" s="18" t="s">
        <v>6032</v>
      </c>
      <c r="F2784" s="17" t="s">
        <v>5</v>
      </c>
      <c r="H2784" s="18" t="s">
        <v>6024</v>
      </c>
      <c r="I2784" s="18" t="str">
        <f t="shared" si="43"/>
        <v/>
      </c>
    </row>
    <row r="2785" spans="1:9" ht="19.95" customHeight="1" x14ac:dyDescent="0.3">
      <c r="A2785" s="2" t="s">
        <v>3197</v>
      </c>
      <c r="B2785" s="15">
        <v>2402</v>
      </c>
      <c r="C2785" s="15">
        <v>2590</v>
      </c>
      <c r="D2785" s="18" t="s">
        <v>6033</v>
      </c>
      <c r="E2785" s="18" t="s">
        <v>6032</v>
      </c>
      <c r="F2785" s="17" t="s">
        <v>5</v>
      </c>
      <c r="H2785" s="18" t="s">
        <v>6024</v>
      </c>
      <c r="I2785" s="18" t="str">
        <f t="shared" si="43"/>
        <v/>
      </c>
    </row>
    <row r="2786" spans="1:9" ht="19.95" customHeight="1" x14ac:dyDescent="0.3">
      <c r="A2786" s="2" t="s">
        <v>4359</v>
      </c>
      <c r="B2786" s="15">
        <v>24491</v>
      </c>
      <c r="C2786" s="15">
        <v>24210</v>
      </c>
      <c r="D2786" s="18" t="s">
        <v>6033</v>
      </c>
      <c r="E2786" s="18" t="s">
        <v>6032</v>
      </c>
      <c r="F2786" s="17" t="s">
        <v>5</v>
      </c>
      <c r="H2786" s="18" t="s">
        <v>6024</v>
      </c>
      <c r="I2786" s="18" t="str">
        <f t="shared" si="43"/>
        <v/>
      </c>
    </row>
    <row r="2787" spans="1:9" ht="19.95" customHeight="1" x14ac:dyDescent="0.3">
      <c r="A2787" s="2" t="s">
        <v>4117</v>
      </c>
      <c r="B2787" s="15">
        <v>23050</v>
      </c>
      <c r="C2787" s="15">
        <v>23160</v>
      </c>
      <c r="D2787" s="18" t="s">
        <v>6033</v>
      </c>
      <c r="E2787" s="18" t="s">
        <v>6032</v>
      </c>
      <c r="F2787" s="17" t="s">
        <v>5</v>
      </c>
      <c r="H2787" s="18" t="s">
        <v>6024</v>
      </c>
      <c r="I2787" s="18" t="str">
        <f t="shared" si="43"/>
        <v/>
      </c>
    </row>
    <row r="2788" spans="1:9" ht="19.95" customHeight="1" x14ac:dyDescent="0.3">
      <c r="A2788" s="2" t="s">
        <v>3099</v>
      </c>
      <c r="B2788" s="15">
        <v>2404</v>
      </c>
      <c r="C2788" s="15">
        <v>2140</v>
      </c>
      <c r="D2788" s="18" t="s">
        <v>6033</v>
      </c>
      <c r="E2788" s="18" t="s">
        <v>6032</v>
      </c>
      <c r="F2788" s="17" t="s">
        <v>5</v>
      </c>
      <c r="H2788" s="18" t="s">
        <v>6024</v>
      </c>
      <c r="I2788" s="18" t="str">
        <f t="shared" si="43"/>
        <v/>
      </c>
    </row>
    <row r="2789" spans="1:9" ht="19.95" customHeight="1" x14ac:dyDescent="0.3">
      <c r="A2789" s="2" t="s">
        <v>4547</v>
      </c>
      <c r="B2789" s="15">
        <v>24499</v>
      </c>
      <c r="C2789" s="15">
        <v>24520</v>
      </c>
      <c r="D2789" s="18" t="s">
        <v>6029</v>
      </c>
      <c r="E2789" s="18" t="s">
        <v>6032</v>
      </c>
      <c r="F2789" s="17" t="s">
        <v>5</v>
      </c>
      <c r="H2789" s="18" t="s">
        <v>6031</v>
      </c>
      <c r="I2789" s="18" t="str">
        <f t="shared" si="43"/>
        <v/>
      </c>
    </row>
    <row r="2790" spans="1:9" ht="19.95" customHeight="1" x14ac:dyDescent="0.3">
      <c r="A2790" s="2" t="s">
        <v>4095</v>
      </c>
      <c r="B2790" s="15">
        <v>23058</v>
      </c>
      <c r="C2790" s="15">
        <v>23130</v>
      </c>
      <c r="D2790" s="18" t="s">
        <v>6033</v>
      </c>
      <c r="E2790" s="18" t="s">
        <v>6032</v>
      </c>
      <c r="F2790" s="17" t="s">
        <v>5</v>
      </c>
      <c r="H2790" s="18" t="s">
        <v>6024</v>
      </c>
      <c r="I2790" s="18" t="str">
        <f t="shared" si="43"/>
        <v/>
      </c>
    </row>
    <row r="2791" spans="1:9" ht="19.95" customHeight="1" x14ac:dyDescent="0.3">
      <c r="A2791" s="2" t="s">
        <v>3102</v>
      </c>
      <c r="B2791" s="15">
        <v>2409</v>
      </c>
      <c r="C2791" s="15">
        <v>2150</v>
      </c>
      <c r="D2791" s="18" t="s">
        <v>6033</v>
      </c>
      <c r="E2791" s="18" t="s">
        <v>6032</v>
      </c>
      <c r="F2791" s="17" t="s">
        <v>5</v>
      </c>
      <c r="H2791" s="18" t="s">
        <v>6024</v>
      </c>
      <c r="I2791" s="18" t="str">
        <f t="shared" si="43"/>
        <v/>
      </c>
    </row>
    <row r="2792" spans="1:9" ht="19.95" customHeight="1" x14ac:dyDescent="0.3">
      <c r="A2792" s="2" t="s">
        <v>4341</v>
      </c>
      <c r="B2792" s="15">
        <v>24502</v>
      </c>
      <c r="C2792" s="15">
        <v>24190</v>
      </c>
      <c r="D2792" s="18" t="s">
        <v>6033</v>
      </c>
      <c r="E2792" s="18" t="s">
        <v>6032</v>
      </c>
      <c r="F2792" s="17" t="s">
        <v>5</v>
      </c>
      <c r="H2792" s="18" t="s">
        <v>6024</v>
      </c>
      <c r="I2792" s="18" t="str">
        <f t="shared" si="43"/>
        <v/>
      </c>
    </row>
    <row r="2793" spans="1:9" ht="19.95" customHeight="1" x14ac:dyDescent="0.3">
      <c r="A2793" s="2" t="s">
        <v>4136</v>
      </c>
      <c r="B2793" s="15">
        <v>23059</v>
      </c>
      <c r="C2793" s="15">
        <v>23200</v>
      </c>
      <c r="D2793" s="18" t="s">
        <v>6033</v>
      </c>
      <c r="E2793" s="18" t="s">
        <v>6032</v>
      </c>
      <c r="F2793" s="17" t="s">
        <v>5</v>
      </c>
      <c r="H2793" s="18" t="s">
        <v>6024</v>
      </c>
      <c r="I2793" s="18" t="str">
        <f t="shared" si="43"/>
        <v/>
      </c>
    </row>
    <row r="2794" spans="1:9" ht="19.95" customHeight="1" x14ac:dyDescent="0.3">
      <c r="A2794" s="2" t="s">
        <v>3174</v>
      </c>
      <c r="B2794" s="15">
        <v>2414</v>
      </c>
      <c r="C2794" s="15">
        <v>2450</v>
      </c>
      <c r="D2794" s="18" t="s">
        <v>6033</v>
      </c>
      <c r="E2794" s="18" t="s">
        <v>6032</v>
      </c>
      <c r="F2794" s="17" t="s">
        <v>5</v>
      </c>
      <c r="H2794" s="18" t="s">
        <v>6024</v>
      </c>
      <c r="I2794" s="18" t="str">
        <f t="shared" si="43"/>
        <v/>
      </c>
    </row>
    <row r="2795" spans="1:9" ht="19.95" customHeight="1" x14ac:dyDescent="0.3">
      <c r="A2795" s="2" t="s">
        <v>4620</v>
      </c>
      <c r="B2795" s="15">
        <v>24505</v>
      </c>
      <c r="C2795" s="15">
        <v>24800</v>
      </c>
      <c r="D2795" s="18" t="s">
        <v>6033</v>
      </c>
      <c r="E2795" s="18" t="s">
        <v>6032</v>
      </c>
      <c r="F2795" s="17" t="s">
        <v>5</v>
      </c>
      <c r="H2795" s="18" t="s">
        <v>6024</v>
      </c>
      <c r="I2795" s="18" t="str">
        <f t="shared" si="43"/>
        <v/>
      </c>
    </row>
    <row r="2796" spans="1:9" ht="19.95" customHeight="1" x14ac:dyDescent="0.3">
      <c r="A2796" s="2" t="s">
        <v>4258</v>
      </c>
      <c r="B2796" s="15">
        <v>23066</v>
      </c>
      <c r="C2796" s="15">
        <v>23700</v>
      </c>
      <c r="D2796" s="18" t="s">
        <v>6033</v>
      </c>
      <c r="E2796" s="18" t="s">
        <v>6032</v>
      </c>
      <c r="F2796" s="17" t="s">
        <v>5</v>
      </c>
      <c r="H2796" s="18" t="s">
        <v>6024</v>
      </c>
      <c r="I2796" s="18" t="str">
        <f t="shared" si="43"/>
        <v/>
      </c>
    </row>
    <row r="2797" spans="1:9" ht="19.95" customHeight="1" x14ac:dyDescent="0.3">
      <c r="A2797" s="2" t="s">
        <v>3100</v>
      </c>
      <c r="B2797" s="15">
        <v>2416</v>
      </c>
      <c r="C2797" s="15">
        <v>2140</v>
      </c>
      <c r="D2797" s="18" t="s">
        <v>6033</v>
      </c>
      <c r="E2797" s="18" t="s">
        <v>6032</v>
      </c>
      <c r="F2797" s="17" t="s">
        <v>5</v>
      </c>
      <c r="H2797" s="18" t="s">
        <v>6024</v>
      </c>
      <c r="I2797" s="18" t="str">
        <f t="shared" si="43"/>
        <v/>
      </c>
    </row>
    <row r="2798" spans="1:9" ht="19.95" customHeight="1" x14ac:dyDescent="0.3">
      <c r="A2798" s="2" t="s">
        <v>4322</v>
      </c>
      <c r="B2798" s="15">
        <v>24507</v>
      </c>
      <c r="C2798" s="15">
        <v>24160</v>
      </c>
      <c r="D2798" s="18" t="s">
        <v>6033</v>
      </c>
      <c r="E2798" s="18" t="s">
        <v>6032</v>
      </c>
      <c r="F2798" s="17" t="s">
        <v>5</v>
      </c>
      <c r="H2798" s="18" t="s">
        <v>6024</v>
      </c>
      <c r="I2798" s="18" t="str">
        <f t="shared" si="43"/>
        <v/>
      </c>
    </row>
    <row r="2799" spans="1:9" ht="19.95" customHeight="1" x14ac:dyDescent="0.3">
      <c r="A2799" s="2" t="s">
        <v>4239</v>
      </c>
      <c r="B2799" s="15">
        <v>23071</v>
      </c>
      <c r="C2799" s="15">
        <v>23500</v>
      </c>
      <c r="D2799" s="18" t="s">
        <v>6033</v>
      </c>
      <c r="E2799" s="18" t="s">
        <v>6032</v>
      </c>
      <c r="F2799" s="17" t="s">
        <v>5</v>
      </c>
      <c r="H2799" s="18" t="s">
        <v>6024</v>
      </c>
      <c r="I2799" s="18" t="str">
        <f t="shared" si="43"/>
        <v/>
      </c>
    </row>
    <row r="2800" spans="1:9" ht="19.95" customHeight="1" x14ac:dyDescent="0.3">
      <c r="A2800" s="2" t="s">
        <v>3080</v>
      </c>
      <c r="B2800" s="15">
        <v>2422</v>
      </c>
      <c r="C2800" s="15">
        <v>2120</v>
      </c>
      <c r="D2800" s="18" t="s">
        <v>6033</v>
      </c>
      <c r="E2800" s="18" t="s">
        <v>6032</v>
      </c>
      <c r="F2800" s="17" t="s">
        <v>5</v>
      </c>
      <c r="H2800" s="18" t="s">
        <v>6024</v>
      </c>
      <c r="I2800" s="18" t="str">
        <f t="shared" si="43"/>
        <v/>
      </c>
    </row>
    <row r="2801" spans="1:9" ht="19.95" customHeight="1" x14ac:dyDescent="0.3">
      <c r="A2801" s="2" t="s">
        <v>4449</v>
      </c>
      <c r="B2801" s="15">
        <v>24508</v>
      </c>
      <c r="C2801" s="15">
        <v>24350</v>
      </c>
      <c r="D2801" s="18" t="s">
        <v>6033</v>
      </c>
      <c r="E2801" s="18" t="s">
        <v>6032</v>
      </c>
      <c r="F2801" s="17" t="s">
        <v>5</v>
      </c>
      <c r="H2801" s="18" t="s">
        <v>6024</v>
      </c>
      <c r="I2801" s="18" t="str">
        <f t="shared" si="43"/>
        <v/>
      </c>
    </row>
    <row r="2802" spans="1:9" ht="19.95" customHeight="1" x14ac:dyDescent="0.3">
      <c r="A2802" s="2" t="s">
        <v>698</v>
      </c>
      <c r="B2802" s="15">
        <v>23086</v>
      </c>
      <c r="C2802" s="15">
        <v>23480</v>
      </c>
      <c r="D2802" s="18" t="s">
        <v>6033</v>
      </c>
      <c r="E2802" s="18" t="s">
        <v>6032</v>
      </c>
      <c r="F2802" s="17" t="s">
        <v>5</v>
      </c>
      <c r="H2802" s="18" t="s">
        <v>6024</v>
      </c>
      <c r="I2802" s="18" t="str">
        <f t="shared" si="43"/>
        <v/>
      </c>
    </row>
    <row r="2803" spans="1:9" ht="19.95" customHeight="1" x14ac:dyDescent="0.3">
      <c r="A2803" s="2" t="s">
        <v>3159</v>
      </c>
      <c r="B2803" s="15">
        <v>2423</v>
      </c>
      <c r="C2803" s="15">
        <v>2380</v>
      </c>
      <c r="D2803" s="18" t="s">
        <v>6033</v>
      </c>
      <c r="E2803" s="18" t="s">
        <v>6032</v>
      </c>
      <c r="F2803" s="17" t="s">
        <v>5</v>
      </c>
      <c r="H2803" s="18" t="s">
        <v>6024</v>
      </c>
      <c r="I2803" s="18" t="str">
        <f t="shared" si="43"/>
        <v/>
      </c>
    </row>
    <row r="2804" spans="1:9" ht="19.95" customHeight="1" x14ac:dyDescent="0.3">
      <c r="A2804" s="2" t="s">
        <v>4347</v>
      </c>
      <c r="B2804" s="15">
        <v>24512</v>
      </c>
      <c r="C2804" s="15">
        <v>24200</v>
      </c>
      <c r="D2804" s="18" t="s">
        <v>6033</v>
      </c>
      <c r="E2804" s="18" t="s">
        <v>6032</v>
      </c>
      <c r="F2804" s="17" t="s">
        <v>5</v>
      </c>
      <c r="H2804" s="18" t="s">
        <v>6024</v>
      </c>
      <c r="I2804" s="18" t="str">
        <f t="shared" si="43"/>
        <v/>
      </c>
    </row>
    <row r="2805" spans="1:9" ht="19.95" customHeight="1" x14ac:dyDescent="0.3">
      <c r="A2805" s="2" t="s">
        <v>1087</v>
      </c>
      <c r="B2805" s="15">
        <v>23090</v>
      </c>
      <c r="C2805" s="15">
        <v>23340</v>
      </c>
      <c r="D2805" s="18" t="s">
        <v>6033</v>
      </c>
      <c r="E2805" s="18" t="s">
        <v>6032</v>
      </c>
      <c r="F2805" s="17" t="s">
        <v>5</v>
      </c>
      <c r="H2805" s="18" t="s">
        <v>6024</v>
      </c>
      <c r="I2805" s="18" t="str">
        <f t="shared" si="43"/>
        <v/>
      </c>
    </row>
    <row r="2806" spans="1:9" ht="19.95" customHeight="1" x14ac:dyDescent="0.3">
      <c r="A2806" s="2" t="s">
        <v>3103</v>
      </c>
      <c r="B2806" s="15">
        <v>2439</v>
      </c>
      <c r="C2806" s="15">
        <v>2160</v>
      </c>
      <c r="D2806" s="18" t="s">
        <v>6033</v>
      </c>
      <c r="E2806" s="18" t="s">
        <v>6032</v>
      </c>
      <c r="F2806" s="17" t="s">
        <v>5</v>
      </c>
      <c r="H2806" s="18" t="s">
        <v>6024</v>
      </c>
      <c r="I2806" s="18" t="str">
        <f t="shared" si="43"/>
        <v/>
      </c>
    </row>
    <row r="2807" spans="1:9" ht="19.95" customHeight="1" x14ac:dyDescent="0.3">
      <c r="A2807" s="2" t="s">
        <v>1422</v>
      </c>
      <c r="B2807" s="15">
        <v>24515</v>
      </c>
      <c r="C2807" s="15">
        <v>24160</v>
      </c>
      <c r="D2807" s="18" t="s">
        <v>6033</v>
      </c>
      <c r="E2807" s="18" t="s">
        <v>6032</v>
      </c>
      <c r="F2807" s="17" t="s">
        <v>5</v>
      </c>
      <c r="H2807" s="18" t="s">
        <v>6024</v>
      </c>
      <c r="I2807" s="18" t="str">
        <f t="shared" si="43"/>
        <v/>
      </c>
    </row>
    <row r="2808" spans="1:9" ht="19.95" customHeight="1" x14ac:dyDescent="0.3">
      <c r="A2808" s="2" t="s">
        <v>4157</v>
      </c>
      <c r="B2808" s="15">
        <v>23095</v>
      </c>
      <c r="C2808" s="15">
        <v>23240</v>
      </c>
      <c r="D2808" s="18" t="s">
        <v>6033</v>
      </c>
      <c r="E2808" s="18" t="s">
        <v>6032</v>
      </c>
      <c r="F2808" s="17" t="s">
        <v>5</v>
      </c>
      <c r="H2808" s="18" t="s">
        <v>6024</v>
      </c>
      <c r="I2808" s="18" t="str">
        <f t="shared" si="43"/>
        <v/>
      </c>
    </row>
    <row r="2809" spans="1:9" ht="19.95" customHeight="1" x14ac:dyDescent="0.3">
      <c r="A2809" s="2" t="s">
        <v>3103</v>
      </c>
      <c r="B2809" s="15">
        <v>2439</v>
      </c>
      <c r="C2809" s="15">
        <v>2160</v>
      </c>
      <c r="D2809" s="18" t="s">
        <v>6033</v>
      </c>
      <c r="E2809" s="18" t="s">
        <v>6032</v>
      </c>
      <c r="F2809" s="17" t="s">
        <v>5</v>
      </c>
      <c r="H2809" s="18" t="s">
        <v>6024</v>
      </c>
      <c r="I2809" s="18" t="str">
        <f t="shared" si="43"/>
        <v/>
      </c>
    </row>
    <row r="2810" spans="1:9" ht="19.95" customHeight="1" x14ac:dyDescent="0.3">
      <c r="A2810" s="2" t="s">
        <v>1422</v>
      </c>
      <c r="B2810" s="15">
        <v>24515</v>
      </c>
      <c r="C2810" s="15">
        <v>24160</v>
      </c>
      <c r="D2810" s="18" t="s">
        <v>6033</v>
      </c>
      <c r="E2810" s="18" t="s">
        <v>6032</v>
      </c>
      <c r="F2810" s="17" t="s">
        <v>5</v>
      </c>
      <c r="H2810" s="18" t="s">
        <v>6024</v>
      </c>
      <c r="I2810" s="18" t="str">
        <f t="shared" si="43"/>
        <v/>
      </c>
    </row>
    <row r="2811" spans="1:9" ht="19.95" customHeight="1" x14ac:dyDescent="0.3">
      <c r="A2811" s="2" t="s">
        <v>4096</v>
      </c>
      <c r="B2811" s="15">
        <v>23097</v>
      </c>
      <c r="C2811" s="15">
        <v>23130</v>
      </c>
      <c r="D2811" s="18" t="s">
        <v>6033</v>
      </c>
      <c r="E2811" s="18" t="s">
        <v>6032</v>
      </c>
      <c r="F2811" s="17" t="s">
        <v>5</v>
      </c>
      <c r="H2811" s="18" t="s">
        <v>6024</v>
      </c>
      <c r="I2811" s="18" t="str">
        <f t="shared" si="43"/>
        <v/>
      </c>
    </row>
    <row r="2812" spans="1:9" ht="19.95" customHeight="1" x14ac:dyDescent="0.3">
      <c r="A2812" s="2" t="s">
        <v>3103</v>
      </c>
      <c r="B2812" s="15">
        <v>2439</v>
      </c>
      <c r="C2812" s="15">
        <v>2160</v>
      </c>
      <c r="D2812" s="18" t="s">
        <v>6033</v>
      </c>
      <c r="E2812" s="18" t="s">
        <v>6032</v>
      </c>
      <c r="F2812" s="17" t="s">
        <v>5</v>
      </c>
      <c r="H2812" s="18" t="s">
        <v>6024</v>
      </c>
      <c r="I2812" s="18" t="str">
        <f t="shared" si="43"/>
        <v/>
      </c>
    </row>
    <row r="2813" spans="1:9" ht="19.95" customHeight="1" x14ac:dyDescent="0.3">
      <c r="A2813" s="2" t="s">
        <v>4536</v>
      </c>
      <c r="B2813" s="15">
        <v>24532</v>
      </c>
      <c r="C2813" s="15">
        <v>24500</v>
      </c>
      <c r="D2813" s="18" t="s">
        <v>6033</v>
      </c>
      <c r="E2813" s="18" t="s">
        <v>6032</v>
      </c>
      <c r="F2813" s="17" t="s">
        <v>5</v>
      </c>
      <c r="H2813" s="18" t="s">
        <v>6024</v>
      </c>
      <c r="I2813" s="18" t="str">
        <f t="shared" si="43"/>
        <v/>
      </c>
    </row>
    <row r="2814" spans="1:9" ht="19.95" customHeight="1" x14ac:dyDescent="0.3">
      <c r="A2814" s="2" t="s">
        <v>4188</v>
      </c>
      <c r="B2814" s="15">
        <v>23102</v>
      </c>
      <c r="C2814" s="15">
        <v>23270</v>
      </c>
      <c r="D2814" s="18" t="s">
        <v>6033</v>
      </c>
      <c r="E2814" s="18" t="s">
        <v>6032</v>
      </c>
      <c r="F2814" s="17" t="s">
        <v>5</v>
      </c>
      <c r="H2814" s="18" t="s">
        <v>6024</v>
      </c>
      <c r="I2814" s="18" t="str">
        <f t="shared" si="43"/>
        <v/>
      </c>
    </row>
    <row r="2815" spans="1:9" ht="19.95" customHeight="1" x14ac:dyDescent="0.3">
      <c r="A2815" s="2" t="s">
        <v>3101</v>
      </c>
      <c r="B2815" s="15">
        <v>2444</v>
      </c>
      <c r="C2815" s="15">
        <v>2140</v>
      </c>
      <c r="D2815" s="18" t="s">
        <v>6033</v>
      </c>
      <c r="E2815" s="18" t="s">
        <v>6032</v>
      </c>
      <c r="F2815" s="17" t="s">
        <v>5</v>
      </c>
      <c r="H2815" s="18" t="s">
        <v>6024</v>
      </c>
      <c r="I2815" s="18" t="str">
        <f t="shared" si="43"/>
        <v/>
      </c>
    </row>
    <row r="2816" spans="1:9" ht="19.95" customHeight="1" x14ac:dyDescent="0.3">
      <c r="A2816" s="2" t="s">
        <v>1436</v>
      </c>
      <c r="B2816" s="15">
        <v>24537</v>
      </c>
      <c r="C2816" s="15">
        <v>24600</v>
      </c>
      <c r="D2816" s="18" t="s">
        <v>6033</v>
      </c>
      <c r="E2816" s="18" t="s">
        <v>6032</v>
      </c>
      <c r="F2816" s="17" t="s">
        <v>5</v>
      </c>
      <c r="H2816" s="18" t="s">
        <v>6024</v>
      </c>
      <c r="I2816" s="18" t="str">
        <f t="shared" si="43"/>
        <v/>
      </c>
    </row>
    <row r="2817" spans="1:9" ht="19.95" customHeight="1" x14ac:dyDescent="0.3">
      <c r="A2817" s="2" t="s">
        <v>4152</v>
      </c>
      <c r="B2817" s="15">
        <v>23109</v>
      </c>
      <c r="C2817" s="15">
        <v>23220</v>
      </c>
      <c r="D2817" s="18" t="s">
        <v>6033</v>
      </c>
      <c r="E2817" s="18" t="s">
        <v>6032</v>
      </c>
      <c r="F2817" s="17" t="s">
        <v>5</v>
      </c>
      <c r="H2817" s="18" t="s">
        <v>6024</v>
      </c>
      <c r="I2817" s="18" t="str">
        <f t="shared" si="43"/>
        <v/>
      </c>
    </row>
    <row r="2818" spans="1:9" ht="19.95" customHeight="1" x14ac:dyDescent="0.3">
      <c r="A2818" s="2" t="s">
        <v>3124</v>
      </c>
      <c r="B2818" s="15">
        <v>2447</v>
      </c>
      <c r="C2818" s="15">
        <v>2220</v>
      </c>
      <c r="D2818" s="18" t="s">
        <v>6033</v>
      </c>
      <c r="E2818" s="18" t="s">
        <v>6032</v>
      </c>
      <c r="F2818" s="17" t="s">
        <v>5</v>
      </c>
      <c r="H2818" s="18" t="s">
        <v>6024</v>
      </c>
      <c r="I2818" s="18" t="str">
        <f t="shared" si="43"/>
        <v/>
      </c>
    </row>
    <row r="2819" spans="1:9" ht="19.95" customHeight="1" x14ac:dyDescent="0.3">
      <c r="A2819" s="2" t="s">
        <v>4481</v>
      </c>
      <c r="B2819" s="15">
        <v>24546</v>
      </c>
      <c r="C2819" s="15">
        <v>24390</v>
      </c>
      <c r="D2819" s="18" t="s">
        <v>6033</v>
      </c>
      <c r="E2819" s="18" t="s">
        <v>6032</v>
      </c>
      <c r="F2819" s="17" t="s">
        <v>5</v>
      </c>
      <c r="H2819" s="18" t="s">
        <v>6024</v>
      </c>
      <c r="I2819" s="18" t="str">
        <f t="shared" ref="I2819:I2882" si="44">IF(OR(E2819="OUI",F2819="OUI"),INDEX(E$1:F$1,1,MATCH("OUI",E2819:F2819,0)),"")</f>
        <v/>
      </c>
    </row>
    <row r="2820" spans="1:9" ht="19.95" customHeight="1" x14ac:dyDescent="0.3">
      <c r="A2820" s="2" t="s">
        <v>4204</v>
      </c>
      <c r="B2820" s="15">
        <v>23112</v>
      </c>
      <c r="C2820" s="15">
        <v>23360</v>
      </c>
      <c r="D2820" s="18" t="s">
        <v>6033</v>
      </c>
      <c r="E2820" s="18" t="s">
        <v>6032</v>
      </c>
      <c r="F2820" s="17" t="s">
        <v>5</v>
      </c>
      <c r="H2820" s="18" t="s">
        <v>6024</v>
      </c>
      <c r="I2820" s="18" t="str">
        <f t="shared" si="44"/>
        <v/>
      </c>
    </row>
    <row r="2821" spans="1:9" ht="19.95" customHeight="1" x14ac:dyDescent="0.3">
      <c r="A2821" s="2" t="s">
        <v>3107</v>
      </c>
      <c r="B2821" s="15">
        <v>2453</v>
      </c>
      <c r="C2821" s="15">
        <v>2160</v>
      </c>
      <c r="D2821" s="18" t="s">
        <v>6033</v>
      </c>
      <c r="E2821" s="18" t="s">
        <v>6032</v>
      </c>
      <c r="F2821" s="17" t="s">
        <v>5</v>
      </c>
      <c r="H2821" s="18" t="s">
        <v>6024</v>
      </c>
      <c r="I2821" s="18" t="str">
        <f t="shared" si="44"/>
        <v/>
      </c>
    </row>
    <row r="2822" spans="1:9" ht="19.95" customHeight="1" x14ac:dyDescent="0.3">
      <c r="A2822" s="2" t="s">
        <v>112</v>
      </c>
      <c r="B2822" s="15">
        <v>24547</v>
      </c>
      <c r="C2822" s="15">
        <v>24120</v>
      </c>
      <c r="D2822" s="18" t="s">
        <v>6029</v>
      </c>
      <c r="E2822" s="18" t="s">
        <v>6032</v>
      </c>
      <c r="F2822" s="17" t="s">
        <v>5</v>
      </c>
      <c r="H2822" s="18" t="s">
        <v>6031</v>
      </c>
      <c r="I2822" s="18" t="str">
        <f t="shared" si="44"/>
        <v/>
      </c>
    </row>
    <row r="2823" spans="1:9" ht="19.95" customHeight="1" x14ac:dyDescent="0.3">
      <c r="A2823" s="2" t="s">
        <v>4127</v>
      </c>
      <c r="B2823" s="15">
        <v>23113</v>
      </c>
      <c r="C2823" s="15">
        <v>23190</v>
      </c>
      <c r="D2823" s="18" t="s">
        <v>6033</v>
      </c>
      <c r="E2823" s="18" t="s">
        <v>6032</v>
      </c>
      <c r="F2823" s="17" t="s">
        <v>5</v>
      </c>
      <c r="H2823" s="18" t="s">
        <v>6024</v>
      </c>
      <c r="I2823" s="18" t="str">
        <f t="shared" si="44"/>
        <v/>
      </c>
    </row>
    <row r="2824" spans="1:9" ht="19.95" customHeight="1" x14ac:dyDescent="0.3">
      <c r="A2824" s="2" t="s">
        <v>3215</v>
      </c>
      <c r="B2824" s="15">
        <v>2459</v>
      </c>
      <c r="C2824" s="15">
        <v>2720</v>
      </c>
      <c r="D2824" s="18" t="s">
        <v>6033</v>
      </c>
      <c r="E2824" s="18" t="s">
        <v>6032</v>
      </c>
      <c r="F2824" s="17" t="s">
        <v>5</v>
      </c>
      <c r="H2824" s="18" t="s">
        <v>6024</v>
      </c>
      <c r="I2824" s="18" t="str">
        <f t="shared" si="44"/>
        <v/>
      </c>
    </row>
    <row r="2825" spans="1:9" ht="19.95" customHeight="1" x14ac:dyDescent="0.3">
      <c r="A2825" s="2" t="s">
        <v>4530</v>
      </c>
      <c r="B2825" s="15">
        <v>24560</v>
      </c>
      <c r="C2825" s="15">
        <v>24480</v>
      </c>
      <c r="D2825" s="18" t="s">
        <v>6033</v>
      </c>
      <c r="E2825" s="18" t="s">
        <v>6032</v>
      </c>
      <c r="F2825" s="17" t="s">
        <v>5</v>
      </c>
      <c r="H2825" s="18" t="s">
        <v>6024</v>
      </c>
      <c r="I2825" s="18" t="str">
        <f t="shared" si="44"/>
        <v/>
      </c>
    </row>
    <row r="2826" spans="1:9" ht="19.95" customHeight="1" x14ac:dyDescent="0.3">
      <c r="A2826" s="2" t="s">
        <v>4177</v>
      </c>
      <c r="B2826" s="15">
        <v>23115</v>
      </c>
      <c r="C2826" s="15">
        <v>23260</v>
      </c>
      <c r="D2826" s="18" t="s">
        <v>6033</v>
      </c>
      <c r="E2826" s="18" t="s">
        <v>6032</v>
      </c>
      <c r="F2826" s="17" t="s">
        <v>5</v>
      </c>
      <c r="H2826" s="18" t="s">
        <v>6024</v>
      </c>
      <c r="I2826" s="18" t="str">
        <f t="shared" si="44"/>
        <v/>
      </c>
    </row>
    <row r="2827" spans="1:9" ht="19.95" customHeight="1" x14ac:dyDescent="0.3">
      <c r="A2827" s="2" t="s">
        <v>3081</v>
      </c>
      <c r="B2827" s="15">
        <v>2469</v>
      </c>
      <c r="C2827" s="15">
        <v>2120</v>
      </c>
      <c r="D2827" s="18" t="s">
        <v>6033</v>
      </c>
      <c r="E2827" s="18" t="s">
        <v>6032</v>
      </c>
      <c r="F2827" s="17" t="s">
        <v>5</v>
      </c>
      <c r="H2827" s="18" t="s">
        <v>6024</v>
      </c>
      <c r="I2827" s="18" t="str">
        <f t="shared" si="44"/>
        <v/>
      </c>
    </row>
    <row r="2828" spans="1:9" ht="19.95" customHeight="1" x14ac:dyDescent="0.3">
      <c r="A2828" s="2" t="s">
        <v>4457</v>
      </c>
      <c r="B2828" s="15">
        <v>24565</v>
      </c>
      <c r="C2828" s="15">
        <v>24360</v>
      </c>
      <c r="D2828" s="18" t="s">
        <v>6033</v>
      </c>
      <c r="E2828" s="18" t="s">
        <v>6032</v>
      </c>
      <c r="F2828" s="17" t="s">
        <v>5</v>
      </c>
      <c r="H2828" s="18" t="s">
        <v>6024</v>
      </c>
      <c r="I2828" s="18" t="str">
        <f t="shared" si="44"/>
        <v/>
      </c>
    </row>
    <row r="2829" spans="1:9" ht="19.95" customHeight="1" x14ac:dyDescent="0.3">
      <c r="A2829" s="2" t="s">
        <v>4248</v>
      </c>
      <c r="B2829" s="15">
        <v>23120</v>
      </c>
      <c r="C2829" s="15">
        <v>23600</v>
      </c>
      <c r="D2829" s="18" t="s">
        <v>6033</v>
      </c>
      <c r="E2829" s="18" t="s">
        <v>6032</v>
      </c>
      <c r="F2829" s="17" t="s">
        <v>5</v>
      </c>
      <c r="H2829" s="18" t="s">
        <v>6024</v>
      </c>
      <c r="I2829" s="18" t="str">
        <f t="shared" si="44"/>
        <v/>
      </c>
    </row>
    <row r="2830" spans="1:9" ht="19.95" customHeight="1" x14ac:dyDescent="0.3">
      <c r="A2830" s="2" t="s">
        <v>3189</v>
      </c>
      <c r="B2830" s="15">
        <v>2470</v>
      </c>
      <c r="C2830" s="15">
        <v>2500</v>
      </c>
      <c r="D2830" s="18" t="s">
        <v>6033</v>
      </c>
      <c r="E2830" s="18" t="s">
        <v>6032</v>
      </c>
      <c r="F2830" s="17" t="s">
        <v>5</v>
      </c>
      <c r="H2830" s="18" t="s">
        <v>6024</v>
      </c>
      <c r="I2830" s="18" t="str">
        <f t="shared" si="44"/>
        <v/>
      </c>
    </row>
    <row r="2831" spans="1:9" ht="19.95" customHeight="1" x14ac:dyDescent="0.3">
      <c r="A2831" s="2" t="s">
        <v>4548</v>
      </c>
      <c r="B2831" s="15">
        <v>24570</v>
      </c>
      <c r="C2831" s="15">
        <v>24520</v>
      </c>
      <c r="D2831" s="18" t="s">
        <v>6033</v>
      </c>
      <c r="E2831" s="18" t="s">
        <v>6032</v>
      </c>
      <c r="F2831" s="17" t="s">
        <v>5</v>
      </c>
      <c r="H2831" s="18" t="s">
        <v>6024</v>
      </c>
      <c r="I2831" s="18" t="str">
        <f t="shared" si="44"/>
        <v/>
      </c>
    </row>
    <row r="2832" spans="1:9" ht="19.95" customHeight="1" x14ac:dyDescent="0.3">
      <c r="A2832" s="2" t="s">
        <v>358</v>
      </c>
      <c r="B2832" s="15">
        <v>23124</v>
      </c>
      <c r="C2832" s="15">
        <v>23210</v>
      </c>
      <c r="D2832" s="18" t="s">
        <v>6033</v>
      </c>
      <c r="E2832" s="18" t="s">
        <v>6032</v>
      </c>
      <c r="F2832" s="17" t="s">
        <v>5</v>
      </c>
      <c r="H2832" s="18" t="s">
        <v>6024</v>
      </c>
      <c r="I2832" s="18" t="str">
        <f t="shared" si="44"/>
        <v/>
      </c>
    </row>
    <row r="2833" spans="1:9" ht="19.95" customHeight="1" x14ac:dyDescent="0.3">
      <c r="A2833" s="2" t="s">
        <v>3234</v>
      </c>
      <c r="B2833" s="15">
        <v>2471</v>
      </c>
      <c r="C2833" s="15">
        <v>2860</v>
      </c>
      <c r="D2833" s="18" t="s">
        <v>6033</v>
      </c>
      <c r="E2833" s="18" t="s">
        <v>6032</v>
      </c>
      <c r="F2833" s="17" t="s">
        <v>5</v>
      </c>
      <c r="H2833" s="18" t="s">
        <v>6024</v>
      </c>
      <c r="I2833" s="18" t="str">
        <f t="shared" si="44"/>
        <v/>
      </c>
    </row>
    <row r="2834" spans="1:9" ht="19.95" customHeight="1" x14ac:dyDescent="0.3">
      <c r="A2834" s="2" t="s">
        <v>1453</v>
      </c>
      <c r="B2834" s="15">
        <v>24581</v>
      </c>
      <c r="C2834" s="15">
        <v>24140</v>
      </c>
      <c r="D2834" s="18" t="s">
        <v>6033</v>
      </c>
      <c r="E2834" s="18" t="s">
        <v>6032</v>
      </c>
      <c r="F2834" s="17" t="s">
        <v>5</v>
      </c>
      <c r="H2834" s="18" t="s">
        <v>6024</v>
      </c>
      <c r="I2834" s="18" t="str">
        <f t="shared" si="44"/>
        <v/>
      </c>
    </row>
    <row r="2835" spans="1:9" ht="19.95" customHeight="1" x14ac:dyDescent="0.3">
      <c r="A2835" s="2" t="s">
        <v>4081</v>
      </c>
      <c r="B2835" s="15">
        <v>23125</v>
      </c>
      <c r="C2835" s="15">
        <v>23100</v>
      </c>
      <c r="D2835" s="18" t="s">
        <v>6033</v>
      </c>
      <c r="E2835" s="18" t="s">
        <v>6032</v>
      </c>
      <c r="F2835" s="17" t="s">
        <v>5</v>
      </c>
      <c r="H2835" s="18" t="s">
        <v>6024</v>
      </c>
      <c r="I2835" s="18" t="str">
        <f t="shared" si="44"/>
        <v/>
      </c>
    </row>
    <row r="2836" spans="1:9" ht="19.95" customHeight="1" x14ac:dyDescent="0.3">
      <c r="A2836" s="2" t="s">
        <v>3213</v>
      </c>
      <c r="B2836" s="15">
        <v>2474</v>
      </c>
      <c r="C2836" s="15">
        <v>2700</v>
      </c>
      <c r="D2836" s="18" t="s">
        <v>6033</v>
      </c>
      <c r="E2836" s="18" t="s">
        <v>6032</v>
      </c>
      <c r="F2836" s="17" t="s">
        <v>5</v>
      </c>
      <c r="H2836" s="18" t="s">
        <v>6024</v>
      </c>
      <c r="I2836" s="18" t="str">
        <f t="shared" si="44"/>
        <v/>
      </c>
    </row>
    <row r="2837" spans="1:9" ht="19.95" customHeight="1" x14ac:dyDescent="0.3">
      <c r="A2837" s="2" t="s">
        <v>4598</v>
      </c>
      <c r="B2837" s="15">
        <v>24584</v>
      </c>
      <c r="C2837" s="15">
        <v>24610</v>
      </c>
      <c r="D2837" s="18" t="s">
        <v>6029</v>
      </c>
      <c r="E2837" s="18" t="s">
        <v>6032</v>
      </c>
      <c r="F2837" s="17" t="s">
        <v>5</v>
      </c>
      <c r="H2837" s="18" t="s">
        <v>6031</v>
      </c>
      <c r="I2837" s="18" t="str">
        <f t="shared" si="44"/>
        <v/>
      </c>
    </row>
    <row r="2838" spans="1:9" ht="19.95" customHeight="1" x14ac:dyDescent="0.3">
      <c r="A2838" s="2" t="s">
        <v>804</v>
      </c>
      <c r="B2838" s="15">
        <v>23131</v>
      </c>
      <c r="C2838" s="15">
        <v>23420</v>
      </c>
      <c r="D2838" s="18" t="s">
        <v>6033</v>
      </c>
      <c r="E2838" s="18" t="s">
        <v>6032</v>
      </c>
      <c r="F2838" s="17" t="s">
        <v>5</v>
      </c>
      <c r="H2838" s="18" t="s">
        <v>6024</v>
      </c>
      <c r="I2838" s="18" t="str">
        <f t="shared" si="44"/>
        <v/>
      </c>
    </row>
    <row r="2839" spans="1:9" ht="19.95" customHeight="1" x14ac:dyDescent="0.3">
      <c r="A2839" s="2" t="s">
        <v>3205</v>
      </c>
      <c r="B2839" s="15">
        <v>2476</v>
      </c>
      <c r="C2839" s="15">
        <v>2630</v>
      </c>
      <c r="D2839" s="18" t="s">
        <v>6033</v>
      </c>
      <c r="E2839" s="18" t="s">
        <v>6032</v>
      </c>
      <c r="F2839" s="17" t="s">
        <v>5</v>
      </c>
      <c r="H2839" s="18" t="s">
        <v>6024</v>
      </c>
      <c r="I2839" s="18" t="str">
        <f t="shared" si="44"/>
        <v/>
      </c>
    </row>
    <row r="2840" spans="1:9" ht="19.95" customHeight="1" x14ac:dyDescent="0.3">
      <c r="A2840" s="2" t="s">
        <v>678</v>
      </c>
      <c r="B2840" s="15">
        <v>24586</v>
      </c>
      <c r="C2840" s="15">
        <v>24600</v>
      </c>
      <c r="D2840" s="18" t="s">
        <v>6033</v>
      </c>
      <c r="E2840" s="18" t="s">
        <v>6032</v>
      </c>
      <c r="F2840" s="17" t="s">
        <v>5</v>
      </c>
      <c r="H2840" s="18" t="s">
        <v>6024</v>
      </c>
      <c r="I2840" s="18" t="str">
        <f t="shared" si="44"/>
        <v/>
      </c>
    </row>
    <row r="2841" spans="1:9" ht="19.95" customHeight="1" x14ac:dyDescent="0.3">
      <c r="A2841" s="2" t="s">
        <v>4110</v>
      </c>
      <c r="B2841" s="15">
        <v>23138</v>
      </c>
      <c r="C2841" s="15">
        <v>23150</v>
      </c>
      <c r="D2841" s="18" t="s">
        <v>6029</v>
      </c>
      <c r="E2841" s="18" t="s">
        <v>6032</v>
      </c>
      <c r="F2841" s="17" t="s">
        <v>5</v>
      </c>
      <c r="H2841" s="18" t="s">
        <v>6031</v>
      </c>
      <c r="I2841" s="18" t="str">
        <f t="shared" si="44"/>
        <v/>
      </c>
    </row>
    <row r="2842" spans="1:9" ht="19.95" customHeight="1" x14ac:dyDescent="0.3">
      <c r="A2842" s="2" t="s">
        <v>3114</v>
      </c>
      <c r="B2842" s="15">
        <v>2477</v>
      </c>
      <c r="C2842" s="15">
        <v>2200</v>
      </c>
      <c r="D2842" s="18" t="s">
        <v>6033</v>
      </c>
      <c r="E2842" s="18" t="s">
        <v>6032</v>
      </c>
      <c r="F2842" s="17" t="s">
        <v>5</v>
      </c>
      <c r="H2842" s="18" t="s">
        <v>6024</v>
      </c>
      <c r="I2842" s="18" t="str">
        <f t="shared" si="44"/>
        <v/>
      </c>
    </row>
    <row r="2843" spans="1:9" ht="19.95" customHeight="1" x14ac:dyDescent="0.3">
      <c r="A2843" s="2" t="s">
        <v>4153</v>
      </c>
      <c r="B2843" s="15">
        <v>23139</v>
      </c>
      <c r="C2843" s="15">
        <v>23220</v>
      </c>
      <c r="D2843" s="18" t="s">
        <v>6033</v>
      </c>
      <c r="E2843" s="18" t="s">
        <v>6032</v>
      </c>
      <c r="F2843" s="17" t="s">
        <v>5</v>
      </c>
      <c r="H2843" s="18" t="s">
        <v>6024</v>
      </c>
      <c r="I2843" s="18" t="str">
        <f t="shared" si="44"/>
        <v/>
      </c>
    </row>
    <row r="2844" spans="1:9" ht="19.95" customHeight="1" x14ac:dyDescent="0.3">
      <c r="A2844" s="2" t="s">
        <v>3216</v>
      </c>
      <c r="B2844" s="15">
        <v>2481</v>
      </c>
      <c r="C2844" s="15">
        <v>2720</v>
      </c>
      <c r="D2844" s="18" t="s">
        <v>6033</v>
      </c>
      <c r="E2844" s="18" t="s">
        <v>6032</v>
      </c>
      <c r="F2844" s="17" t="s">
        <v>5</v>
      </c>
      <c r="H2844" s="18" t="s">
        <v>6024</v>
      </c>
      <c r="I2844" s="18" t="str">
        <f t="shared" si="44"/>
        <v/>
      </c>
    </row>
    <row r="2845" spans="1:9" ht="19.95" customHeight="1" x14ac:dyDescent="0.3">
      <c r="A2845" s="2" t="s">
        <v>4206</v>
      </c>
      <c r="B2845" s="15">
        <v>23147</v>
      </c>
      <c r="C2845" s="15">
        <v>23360</v>
      </c>
      <c r="D2845" s="18" t="s">
        <v>6033</v>
      </c>
      <c r="E2845" s="18" t="s">
        <v>6032</v>
      </c>
      <c r="F2845" s="17" t="s">
        <v>5</v>
      </c>
      <c r="H2845" s="18" t="s">
        <v>6024</v>
      </c>
      <c r="I2845" s="18" t="str">
        <f t="shared" si="44"/>
        <v/>
      </c>
    </row>
    <row r="2846" spans="1:9" ht="19.95" customHeight="1" x14ac:dyDescent="0.3">
      <c r="A2846" s="2" t="s">
        <v>3115</v>
      </c>
      <c r="B2846" s="15">
        <v>2485</v>
      </c>
      <c r="C2846" s="15">
        <v>2200</v>
      </c>
      <c r="D2846" s="18" t="s">
        <v>6033</v>
      </c>
      <c r="E2846" s="18" t="s">
        <v>6032</v>
      </c>
      <c r="F2846" s="17" t="s">
        <v>5</v>
      </c>
      <c r="H2846" s="18" t="s">
        <v>6024</v>
      </c>
      <c r="I2846" s="18" t="str">
        <f t="shared" si="44"/>
        <v/>
      </c>
    </row>
    <row r="2847" spans="1:9" ht="19.95" customHeight="1" x14ac:dyDescent="0.3">
      <c r="A2847" s="2" t="s">
        <v>4166</v>
      </c>
      <c r="B2847" s="15">
        <v>23155</v>
      </c>
      <c r="C2847" s="15">
        <v>23250</v>
      </c>
      <c r="D2847" s="18" t="s">
        <v>6033</v>
      </c>
      <c r="E2847" s="18" t="s">
        <v>6032</v>
      </c>
      <c r="F2847" s="17" t="s">
        <v>5</v>
      </c>
      <c r="H2847" s="18" t="s">
        <v>6024</v>
      </c>
      <c r="I2847" s="18" t="str">
        <f t="shared" si="44"/>
        <v/>
      </c>
    </row>
    <row r="2848" spans="1:9" ht="19.95" customHeight="1" x14ac:dyDescent="0.3">
      <c r="A2848" s="2" t="s">
        <v>3153</v>
      </c>
      <c r="B2848" s="15">
        <v>2486</v>
      </c>
      <c r="C2848" s="15">
        <v>2350</v>
      </c>
      <c r="D2848" s="18" t="s">
        <v>6033</v>
      </c>
      <c r="E2848" s="18" t="s">
        <v>6032</v>
      </c>
      <c r="F2848" s="17" t="s">
        <v>5</v>
      </c>
      <c r="H2848" s="18" t="s">
        <v>6024</v>
      </c>
      <c r="I2848" s="18" t="str">
        <f t="shared" si="44"/>
        <v/>
      </c>
    </row>
    <row r="2849" spans="1:9" ht="19.95" customHeight="1" x14ac:dyDescent="0.3">
      <c r="A2849" s="2" t="s">
        <v>4097</v>
      </c>
      <c r="B2849" s="15">
        <v>23159</v>
      </c>
      <c r="C2849" s="15">
        <v>23130</v>
      </c>
      <c r="D2849" s="18" t="s">
        <v>6033</v>
      </c>
      <c r="E2849" s="18" t="s">
        <v>6032</v>
      </c>
      <c r="F2849" s="17" t="s">
        <v>5</v>
      </c>
      <c r="H2849" s="18" t="s">
        <v>6024</v>
      </c>
      <c r="I2849" s="18" t="str">
        <f t="shared" si="44"/>
        <v/>
      </c>
    </row>
    <row r="2850" spans="1:9" ht="19.95" customHeight="1" x14ac:dyDescent="0.3">
      <c r="A2850" s="2" t="s">
        <v>3240</v>
      </c>
      <c r="B2850" s="15">
        <v>2487</v>
      </c>
      <c r="C2850" s="15">
        <v>2880</v>
      </c>
      <c r="D2850" s="18" t="s">
        <v>6033</v>
      </c>
      <c r="E2850" s="18" t="s">
        <v>6032</v>
      </c>
      <c r="F2850" s="17" t="s">
        <v>5</v>
      </c>
      <c r="H2850" s="18" t="s">
        <v>6024</v>
      </c>
      <c r="I2850" s="18" t="str">
        <f t="shared" si="44"/>
        <v/>
      </c>
    </row>
    <row r="2851" spans="1:9" ht="19.95" customHeight="1" x14ac:dyDescent="0.3">
      <c r="A2851" s="2" t="s">
        <v>4087</v>
      </c>
      <c r="B2851" s="15">
        <v>23167</v>
      </c>
      <c r="C2851" s="15">
        <v>23110</v>
      </c>
      <c r="D2851" s="18" t="s">
        <v>6033</v>
      </c>
      <c r="E2851" s="18" t="s">
        <v>6032</v>
      </c>
      <c r="F2851" s="17" t="s">
        <v>5</v>
      </c>
      <c r="H2851" s="18" t="s">
        <v>6024</v>
      </c>
      <c r="I2851" s="18" t="str">
        <f t="shared" si="44"/>
        <v/>
      </c>
    </row>
    <row r="2852" spans="1:9" ht="19.95" customHeight="1" x14ac:dyDescent="0.3">
      <c r="A2852" s="2" t="s">
        <v>3139</v>
      </c>
      <c r="B2852" s="15">
        <v>2492</v>
      </c>
      <c r="C2852" s="15">
        <v>2270</v>
      </c>
      <c r="D2852" s="18" t="s">
        <v>6033</v>
      </c>
      <c r="E2852" s="18" t="s">
        <v>6032</v>
      </c>
      <c r="F2852" s="17" t="s">
        <v>5</v>
      </c>
      <c r="H2852" s="18" t="s">
        <v>6024</v>
      </c>
      <c r="I2852" s="18" t="str">
        <f t="shared" si="44"/>
        <v/>
      </c>
    </row>
    <row r="2853" spans="1:9" ht="19.95" customHeight="1" x14ac:dyDescent="0.3">
      <c r="A2853" s="2" t="s">
        <v>4167</v>
      </c>
      <c r="B2853" s="15">
        <v>23168</v>
      </c>
      <c r="C2853" s="15">
        <v>23250</v>
      </c>
      <c r="D2853" s="18" t="s">
        <v>6033</v>
      </c>
      <c r="E2853" s="18" t="s">
        <v>6032</v>
      </c>
      <c r="F2853" s="17" t="s">
        <v>5</v>
      </c>
      <c r="H2853" s="18" t="s">
        <v>6024</v>
      </c>
      <c r="I2853" s="18" t="str">
        <f t="shared" si="44"/>
        <v/>
      </c>
    </row>
    <row r="2854" spans="1:9" ht="19.95" customHeight="1" x14ac:dyDescent="0.3">
      <c r="A2854" s="2" t="s">
        <v>3230</v>
      </c>
      <c r="B2854" s="15">
        <v>2493</v>
      </c>
      <c r="C2854" s="15">
        <v>2840</v>
      </c>
      <c r="D2854" s="18" t="s">
        <v>6033</v>
      </c>
      <c r="E2854" s="18" t="s">
        <v>6032</v>
      </c>
      <c r="F2854" s="17" t="s">
        <v>5</v>
      </c>
      <c r="H2854" s="18" t="s">
        <v>6024</v>
      </c>
      <c r="I2854" s="18" t="str">
        <f t="shared" si="44"/>
        <v/>
      </c>
    </row>
    <row r="2855" spans="1:9" ht="19.95" customHeight="1" x14ac:dyDescent="0.3">
      <c r="A2855" s="2" t="s">
        <v>4075</v>
      </c>
      <c r="B2855" s="15">
        <v>23169</v>
      </c>
      <c r="C2855" s="15">
        <v>23000</v>
      </c>
      <c r="D2855" s="18" t="s">
        <v>6033</v>
      </c>
      <c r="E2855" s="18" t="s">
        <v>6032</v>
      </c>
      <c r="F2855" s="17" t="s">
        <v>5</v>
      </c>
      <c r="H2855" s="18" t="s">
        <v>6024</v>
      </c>
      <c r="I2855" s="18" t="str">
        <f t="shared" si="44"/>
        <v/>
      </c>
    </row>
    <row r="2856" spans="1:9" ht="19.95" customHeight="1" x14ac:dyDescent="0.3">
      <c r="A2856" s="2" t="s">
        <v>3190</v>
      </c>
      <c r="B2856" s="15">
        <v>2495</v>
      </c>
      <c r="C2856" s="15">
        <v>2500</v>
      </c>
      <c r="D2856" s="18" t="s">
        <v>6033</v>
      </c>
      <c r="E2856" s="18" t="s">
        <v>6032</v>
      </c>
      <c r="F2856" s="17" t="s">
        <v>5</v>
      </c>
      <c r="H2856" s="18" t="s">
        <v>6024</v>
      </c>
      <c r="I2856" s="18" t="str">
        <f t="shared" si="44"/>
        <v/>
      </c>
    </row>
    <row r="2857" spans="1:9" ht="19.95" customHeight="1" x14ac:dyDescent="0.3">
      <c r="A2857" s="2" t="s">
        <v>4259</v>
      </c>
      <c r="B2857" s="15">
        <v>23171</v>
      </c>
      <c r="C2857" s="15">
        <v>23700</v>
      </c>
      <c r="D2857" s="18" t="s">
        <v>6033</v>
      </c>
      <c r="E2857" s="18" t="s">
        <v>6032</v>
      </c>
      <c r="F2857" s="17" t="s">
        <v>5</v>
      </c>
      <c r="H2857" s="18" t="s">
        <v>6024</v>
      </c>
      <c r="I2857" s="18" t="str">
        <f t="shared" si="44"/>
        <v/>
      </c>
    </row>
    <row r="2858" spans="1:9" ht="19.95" customHeight="1" x14ac:dyDescent="0.3">
      <c r="A2858" s="2" t="s">
        <v>4128</v>
      </c>
      <c r="B2858" s="15">
        <v>23172</v>
      </c>
      <c r="C2858" s="15">
        <v>23190</v>
      </c>
      <c r="D2858" s="18" t="s">
        <v>6033</v>
      </c>
      <c r="E2858" s="18" t="s">
        <v>6032</v>
      </c>
      <c r="F2858" s="17" t="s">
        <v>5</v>
      </c>
      <c r="H2858" s="18" t="s">
        <v>6024</v>
      </c>
      <c r="I2858" s="18" t="str">
        <f t="shared" si="44"/>
        <v/>
      </c>
    </row>
    <row r="2859" spans="1:9" ht="19.95" customHeight="1" x14ac:dyDescent="0.3">
      <c r="A2859" s="2" t="s">
        <v>4111</v>
      </c>
      <c r="B2859" s="15">
        <v>23175</v>
      </c>
      <c r="C2859" s="15">
        <v>23150</v>
      </c>
      <c r="D2859" s="18" t="s">
        <v>6033</v>
      </c>
      <c r="E2859" s="18" t="s">
        <v>6032</v>
      </c>
      <c r="F2859" s="17" t="s">
        <v>5</v>
      </c>
      <c r="H2859" s="18" t="s">
        <v>6024</v>
      </c>
      <c r="I2859" s="18" t="str">
        <f t="shared" si="44"/>
        <v/>
      </c>
    </row>
    <row r="2860" spans="1:9" ht="19.95" customHeight="1" x14ac:dyDescent="0.3">
      <c r="A2860" s="2" t="s">
        <v>598</v>
      </c>
      <c r="B2860" s="15">
        <v>23176</v>
      </c>
      <c r="C2860" s="15">
        <v>23300</v>
      </c>
      <c r="D2860" s="18" t="s">
        <v>6029</v>
      </c>
      <c r="E2860" s="18" t="s">
        <v>6032</v>
      </c>
      <c r="F2860" s="17" t="s">
        <v>5</v>
      </c>
      <c r="H2860" s="18" t="s">
        <v>6031</v>
      </c>
      <c r="I2860" s="18" t="str">
        <f t="shared" si="44"/>
        <v/>
      </c>
    </row>
    <row r="2861" spans="1:9" ht="19.95" customHeight="1" x14ac:dyDescent="0.3">
      <c r="A2861" s="2" t="s">
        <v>4098</v>
      </c>
      <c r="B2861" s="15">
        <v>23185</v>
      </c>
      <c r="C2861" s="15">
        <v>23130</v>
      </c>
      <c r="D2861" s="18" t="s">
        <v>6029</v>
      </c>
      <c r="E2861" s="18" t="s">
        <v>6032</v>
      </c>
      <c r="F2861" s="17" t="s">
        <v>5</v>
      </c>
      <c r="H2861" s="18" t="s">
        <v>6031</v>
      </c>
      <c r="I2861" s="18" t="str">
        <f t="shared" si="44"/>
        <v/>
      </c>
    </row>
    <row r="2862" spans="1:9" ht="19.95" customHeight="1" x14ac:dyDescent="0.3">
      <c r="A2862" s="2" t="s">
        <v>4189</v>
      </c>
      <c r="B2862" s="15">
        <v>23188</v>
      </c>
      <c r="C2862" s="15">
        <v>23270</v>
      </c>
      <c r="D2862" s="18" t="s">
        <v>6033</v>
      </c>
      <c r="E2862" s="18" t="s">
        <v>6032</v>
      </c>
      <c r="F2862" s="17" t="s">
        <v>5</v>
      </c>
      <c r="H2862" s="18" t="s">
        <v>6024</v>
      </c>
      <c r="I2862" s="18" t="str">
        <f t="shared" si="44"/>
        <v/>
      </c>
    </row>
    <row r="2863" spans="1:9" ht="19.95" customHeight="1" x14ac:dyDescent="0.3">
      <c r="A2863" s="2" t="s">
        <v>4076</v>
      </c>
      <c r="B2863" s="15">
        <v>23191</v>
      </c>
      <c r="C2863" s="15">
        <v>23000</v>
      </c>
      <c r="D2863" s="18" t="s">
        <v>6033</v>
      </c>
      <c r="E2863" s="18" t="s">
        <v>6032</v>
      </c>
      <c r="F2863" s="17" t="s">
        <v>5</v>
      </c>
      <c r="H2863" s="18" t="s">
        <v>6024</v>
      </c>
      <c r="I2863" s="18" t="str">
        <f t="shared" si="44"/>
        <v/>
      </c>
    </row>
    <row r="2864" spans="1:9" ht="19.95" customHeight="1" x14ac:dyDescent="0.3">
      <c r="A2864" s="2" t="s">
        <v>1595</v>
      </c>
      <c r="B2864" s="15">
        <v>23192</v>
      </c>
      <c r="C2864" s="15">
        <v>23290</v>
      </c>
      <c r="D2864" s="18" t="s">
        <v>6033</v>
      </c>
      <c r="E2864" s="18" t="s">
        <v>6032</v>
      </c>
      <c r="F2864" s="17" t="s">
        <v>5</v>
      </c>
      <c r="H2864" s="18" t="s">
        <v>6024</v>
      </c>
      <c r="I2864" s="18" t="str">
        <f t="shared" si="44"/>
        <v/>
      </c>
    </row>
    <row r="2865" spans="1:9" ht="19.95" customHeight="1" x14ac:dyDescent="0.3">
      <c r="A2865" s="2" t="s">
        <v>4088</v>
      </c>
      <c r="B2865" s="15">
        <v>23203</v>
      </c>
      <c r="C2865" s="15">
        <v>23110</v>
      </c>
      <c r="D2865" s="18" t="s">
        <v>6033</v>
      </c>
      <c r="E2865" s="18" t="s">
        <v>6032</v>
      </c>
      <c r="F2865" s="17" t="s">
        <v>5</v>
      </c>
      <c r="H2865" s="18" t="s">
        <v>6024</v>
      </c>
      <c r="I2865" s="18" t="str">
        <f t="shared" si="44"/>
        <v/>
      </c>
    </row>
    <row r="2866" spans="1:9" ht="19.95" customHeight="1" x14ac:dyDescent="0.3">
      <c r="A2866" s="2" t="s">
        <v>4077</v>
      </c>
      <c r="B2866" s="15">
        <v>23206</v>
      </c>
      <c r="C2866" s="15">
        <v>23000</v>
      </c>
      <c r="D2866" s="18" t="s">
        <v>6029</v>
      </c>
      <c r="E2866" s="18" t="s">
        <v>6032</v>
      </c>
      <c r="F2866" s="17" t="s">
        <v>5</v>
      </c>
      <c r="H2866" s="18" t="s">
        <v>6031</v>
      </c>
      <c r="I2866" s="18" t="str">
        <f t="shared" si="44"/>
        <v/>
      </c>
    </row>
    <row r="2867" spans="1:9" ht="19.95" customHeight="1" x14ac:dyDescent="0.3">
      <c r="A2867" s="2" t="s">
        <v>4137</v>
      </c>
      <c r="B2867" s="15">
        <v>23211</v>
      </c>
      <c r="C2867" s="15">
        <v>23200</v>
      </c>
      <c r="D2867" s="18" t="s">
        <v>6033</v>
      </c>
      <c r="E2867" s="18" t="s">
        <v>6032</v>
      </c>
      <c r="F2867" s="17" t="s">
        <v>5</v>
      </c>
      <c r="H2867" s="18" t="s">
        <v>6024</v>
      </c>
      <c r="I2867" s="18" t="str">
        <f t="shared" si="44"/>
        <v/>
      </c>
    </row>
    <row r="2868" spans="1:9" ht="19.95" customHeight="1" x14ac:dyDescent="0.3">
      <c r="A2868" s="2" t="s">
        <v>4225</v>
      </c>
      <c r="B2868" s="15">
        <v>23212</v>
      </c>
      <c r="C2868" s="15">
        <v>23460</v>
      </c>
      <c r="D2868" s="18" t="s">
        <v>6033</v>
      </c>
      <c r="E2868" s="18" t="s">
        <v>6032</v>
      </c>
      <c r="F2868" s="17" t="s">
        <v>5</v>
      </c>
      <c r="H2868" s="18" t="s">
        <v>6024</v>
      </c>
      <c r="I2868" s="18" t="str">
        <f t="shared" si="44"/>
        <v/>
      </c>
    </row>
    <row r="2869" spans="1:9" ht="19.95" customHeight="1" x14ac:dyDescent="0.3">
      <c r="A2869" s="2" t="s">
        <v>4219</v>
      </c>
      <c r="B2869" s="15">
        <v>23230</v>
      </c>
      <c r="C2869" s="15">
        <v>23430</v>
      </c>
      <c r="D2869" s="18" t="s">
        <v>6033</v>
      </c>
      <c r="E2869" s="18" t="s">
        <v>6032</v>
      </c>
      <c r="F2869" s="17" t="s">
        <v>5</v>
      </c>
      <c r="H2869" s="18" t="s">
        <v>6024</v>
      </c>
      <c r="I2869" s="18" t="str">
        <f t="shared" si="44"/>
        <v/>
      </c>
    </row>
    <row r="2870" spans="1:9" ht="19.95" customHeight="1" x14ac:dyDescent="0.3">
      <c r="A2870" s="2" t="s">
        <v>4226</v>
      </c>
      <c r="B2870" s="15">
        <v>23232</v>
      </c>
      <c r="C2870" s="15">
        <v>23460</v>
      </c>
      <c r="D2870" s="18" t="s">
        <v>6033</v>
      </c>
      <c r="E2870" s="18" t="s">
        <v>6032</v>
      </c>
      <c r="F2870" s="17" t="s">
        <v>5</v>
      </c>
      <c r="H2870" s="18" t="s">
        <v>6024</v>
      </c>
      <c r="I2870" s="18" t="str">
        <f t="shared" si="44"/>
        <v/>
      </c>
    </row>
    <row r="2871" spans="1:9" ht="19.95" customHeight="1" x14ac:dyDescent="0.3">
      <c r="A2871" s="2" t="s">
        <v>4226</v>
      </c>
      <c r="B2871" s="15">
        <v>23232</v>
      </c>
      <c r="C2871" s="15">
        <v>23460</v>
      </c>
      <c r="D2871" s="18" t="s">
        <v>6033</v>
      </c>
      <c r="E2871" s="18" t="s">
        <v>6032</v>
      </c>
      <c r="F2871" s="17" t="s">
        <v>5</v>
      </c>
      <c r="H2871" s="18" t="s">
        <v>6024</v>
      </c>
      <c r="I2871" s="18" t="str">
        <f t="shared" si="44"/>
        <v/>
      </c>
    </row>
    <row r="2872" spans="1:9" ht="19.95" customHeight="1" x14ac:dyDescent="0.3">
      <c r="A2872" s="2" t="s">
        <v>4158</v>
      </c>
      <c r="B2872" s="15">
        <v>23236</v>
      </c>
      <c r="C2872" s="15">
        <v>23240</v>
      </c>
      <c r="D2872" s="18" t="s">
        <v>6033</v>
      </c>
      <c r="E2872" s="18" t="s">
        <v>6032</v>
      </c>
      <c r="F2872" s="17" t="s">
        <v>5</v>
      </c>
      <c r="H2872" s="18" t="s">
        <v>6024</v>
      </c>
      <c r="I2872" s="18" t="str">
        <f t="shared" si="44"/>
        <v/>
      </c>
    </row>
    <row r="2873" spans="1:9" ht="19.95" customHeight="1" x14ac:dyDescent="0.3">
      <c r="A2873" s="2" t="s">
        <v>4102</v>
      </c>
      <c r="B2873" s="15">
        <v>23243</v>
      </c>
      <c r="C2873" s="15">
        <v>23140</v>
      </c>
      <c r="D2873" s="18" t="s">
        <v>6033</v>
      </c>
      <c r="E2873" s="18" t="s">
        <v>6032</v>
      </c>
      <c r="F2873" s="17" t="s">
        <v>5</v>
      </c>
      <c r="H2873" s="18" t="s">
        <v>6024</v>
      </c>
      <c r="I2873" s="18" t="str">
        <f t="shared" si="44"/>
        <v/>
      </c>
    </row>
    <row r="2874" spans="1:9" ht="19.95" customHeight="1" x14ac:dyDescent="0.3">
      <c r="A2874" s="2" t="s">
        <v>4266</v>
      </c>
      <c r="B2874" s="15">
        <v>23244</v>
      </c>
      <c r="C2874" s="15">
        <v>23800</v>
      </c>
      <c r="D2874" s="18" t="s">
        <v>6033</v>
      </c>
      <c r="E2874" s="18" t="s">
        <v>6032</v>
      </c>
      <c r="F2874" s="17" t="s">
        <v>5</v>
      </c>
      <c r="H2874" s="18" t="s">
        <v>6024</v>
      </c>
      <c r="I2874" s="18" t="str">
        <f t="shared" si="44"/>
        <v/>
      </c>
    </row>
    <row r="2875" spans="1:9" ht="19.95" customHeight="1" x14ac:dyDescent="0.3">
      <c r="A2875" s="2" t="s">
        <v>4078</v>
      </c>
      <c r="B2875" s="15">
        <v>23245</v>
      </c>
      <c r="C2875" s="15">
        <v>23000</v>
      </c>
      <c r="D2875" s="18" t="s">
        <v>6029</v>
      </c>
      <c r="E2875" s="18" t="s">
        <v>6032</v>
      </c>
      <c r="F2875" s="17" t="s">
        <v>5</v>
      </c>
      <c r="H2875" s="18" t="s">
        <v>6031</v>
      </c>
      <c r="I2875" s="18" t="str">
        <f t="shared" si="44"/>
        <v/>
      </c>
    </row>
    <row r="2876" spans="1:9" ht="19.95" customHeight="1" x14ac:dyDescent="0.3">
      <c r="A2876" s="2" t="s">
        <v>4227</v>
      </c>
      <c r="B2876" s="15">
        <v>23249</v>
      </c>
      <c r="C2876" s="15">
        <v>23460</v>
      </c>
      <c r="D2876" s="18" t="s">
        <v>6033</v>
      </c>
      <c r="E2876" s="18" t="s">
        <v>6032</v>
      </c>
      <c r="F2876" s="17" t="s">
        <v>5</v>
      </c>
      <c r="H2876" s="18" t="s">
        <v>6024</v>
      </c>
      <c r="I2876" s="18" t="str">
        <f t="shared" si="44"/>
        <v/>
      </c>
    </row>
    <row r="2877" spans="1:9" ht="19.95" customHeight="1" x14ac:dyDescent="0.3">
      <c r="A2877" s="2" t="s">
        <v>4168</v>
      </c>
      <c r="B2877" s="15">
        <v>23253</v>
      </c>
      <c r="C2877" s="15">
        <v>23250</v>
      </c>
      <c r="D2877" s="18" t="s">
        <v>6033</v>
      </c>
      <c r="E2877" s="18" t="s">
        <v>6032</v>
      </c>
      <c r="F2877" s="17" t="s">
        <v>5</v>
      </c>
      <c r="H2877" s="18" t="s">
        <v>6024</v>
      </c>
      <c r="I2877" s="18" t="str">
        <f t="shared" si="44"/>
        <v/>
      </c>
    </row>
    <row r="2878" spans="1:9" ht="19.95" customHeight="1" x14ac:dyDescent="0.3">
      <c r="A2878" s="2" t="s">
        <v>4091</v>
      </c>
      <c r="B2878" s="15">
        <v>23257</v>
      </c>
      <c r="C2878" s="15">
        <v>23120</v>
      </c>
      <c r="D2878" s="18" t="s">
        <v>6033</v>
      </c>
      <c r="E2878" s="18" t="s">
        <v>6032</v>
      </c>
      <c r="F2878" s="17" t="s">
        <v>5</v>
      </c>
      <c r="H2878" s="18" t="s">
        <v>6024</v>
      </c>
      <c r="I2878" s="18" t="str">
        <f t="shared" si="44"/>
        <v/>
      </c>
    </row>
    <row r="2879" spans="1:9" ht="19.95" customHeight="1" x14ac:dyDescent="0.3">
      <c r="A2879" s="2" t="s">
        <v>4267</v>
      </c>
      <c r="B2879" s="15">
        <v>23263</v>
      </c>
      <c r="C2879" s="15">
        <v>23800</v>
      </c>
      <c r="D2879" s="18" t="s">
        <v>6033</v>
      </c>
      <c r="E2879" s="18" t="s">
        <v>6032</v>
      </c>
      <c r="F2879" s="17" t="s">
        <v>5</v>
      </c>
      <c r="H2879" s="18" t="s">
        <v>6024</v>
      </c>
      <c r="I2879" s="18" t="str">
        <f t="shared" si="44"/>
        <v/>
      </c>
    </row>
    <row r="2880" spans="1:9" ht="19.95" customHeight="1" x14ac:dyDescent="0.3">
      <c r="A2880" s="2" t="s">
        <v>4178</v>
      </c>
      <c r="B2880" s="15">
        <v>23265</v>
      </c>
      <c r="C2880" s="15">
        <v>23260</v>
      </c>
      <c r="D2880" s="18" t="s">
        <v>6033</v>
      </c>
      <c r="E2880" s="18" t="s">
        <v>6032</v>
      </c>
      <c r="F2880" s="17" t="s">
        <v>5</v>
      </c>
      <c r="H2880" s="18" t="s">
        <v>6024</v>
      </c>
      <c r="I2880" s="18" t="str">
        <f t="shared" si="44"/>
        <v/>
      </c>
    </row>
    <row r="2881" spans="1:9" ht="19.95" customHeight="1" x14ac:dyDescent="0.3">
      <c r="A2881" s="2" t="s">
        <v>4179</v>
      </c>
      <c r="B2881" s="15">
        <v>23266</v>
      </c>
      <c r="C2881" s="15">
        <v>23260</v>
      </c>
      <c r="D2881" s="18" t="s">
        <v>6033</v>
      </c>
      <c r="E2881" s="18" t="s">
        <v>6032</v>
      </c>
      <c r="F2881" s="17" t="s">
        <v>5</v>
      </c>
      <c r="H2881" s="18" t="s">
        <v>6024</v>
      </c>
      <c r="I2881" s="18" t="str">
        <f t="shared" si="44"/>
        <v/>
      </c>
    </row>
    <row r="2882" spans="1:9" ht="19.95" customHeight="1" x14ac:dyDescent="0.3">
      <c r="A2882" s="2" t="s">
        <v>4365</v>
      </c>
      <c r="B2882" s="15">
        <v>24006</v>
      </c>
      <c r="C2882" s="15">
        <v>24220</v>
      </c>
      <c r="D2882" s="18" t="s">
        <v>6033</v>
      </c>
      <c r="E2882" s="18" t="s">
        <v>6032</v>
      </c>
      <c r="F2882" s="17" t="s">
        <v>5</v>
      </c>
      <c r="H2882" s="18" t="s">
        <v>6024</v>
      </c>
      <c r="I2882" s="18" t="str">
        <f t="shared" si="44"/>
        <v/>
      </c>
    </row>
    <row r="2883" spans="1:9" ht="19.95" customHeight="1" x14ac:dyDescent="0.3">
      <c r="A2883" s="2" t="s">
        <v>4323</v>
      </c>
      <c r="B2883" s="15">
        <v>24009</v>
      </c>
      <c r="C2883" s="15">
        <v>24160</v>
      </c>
      <c r="D2883" s="18" t="s">
        <v>6033</v>
      </c>
      <c r="E2883" s="18" t="s">
        <v>6032</v>
      </c>
      <c r="F2883" s="17" t="s">
        <v>5</v>
      </c>
      <c r="H2883" s="18" t="s">
        <v>6024</v>
      </c>
      <c r="I2883" s="18" t="str">
        <f t="shared" ref="I2883:I2946" si="45">IF(OR(E2883="OUI",F2883="OUI"),INDEX(E$1:F$1,1,MATCH("OUI",E2883:F2883,0)),"")</f>
        <v/>
      </c>
    </row>
    <row r="2884" spans="1:9" ht="19.95" customHeight="1" x14ac:dyDescent="0.3">
      <c r="A2884" s="2" t="s">
        <v>865</v>
      </c>
      <c r="B2884" s="15">
        <v>24010</v>
      </c>
      <c r="C2884" s="15">
        <v>24430</v>
      </c>
      <c r="D2884" s="18" t="s">
        <v>6029</v>
      </c>
      <c r="E2884" s="18" t="s">
        <v>6032</v>
      </c>
      <c r="F2884" s="17" t="s">
        <v>5</v>
      </c>
      <c r="H2884" s="18" t="s">
        <v>6031</v>
      </c>
      <c r="I2884" s="18" t="str">
        <f t="shared" si="45"/>
        <v/>
      </c>
    </row>
    <row r="2885" spans="1:9" ht="19.95" customHeight="1" x14ac:dyDescent="0.3">
      <c r="A2885" s="2" t="s">
        <v>1235</v>
      </c>
      <c r="B2885" s="15">
        <v>24015</v>
      </c>
      <c r="C2885" s="15">
        <v>24260</v>
      </c>
      <c r="D2885" s="18" t="s">
        <v>6033</v>
      </c>
      <c r="E2885" s="18" t="s">
        <v>6032</v>
      </c>
      <c r="F2885" s="17" t="s">
        <v>5</v>
      </c>
      <c r="H2885" s="18" t="s">
        <v>6024</v>
      </c>
      <c r="I2885" s="18" t="str">
        <f t="shared" si="45"/>
        <v/>
      </c>
    </row>
    <row r="2886" spans="1:9" ht="19.95" customHeight="1" x14ac:dyDescent="0.3">
      <c r="A2886" s="2" t="s">
        <v>1501</v>
      </c>
      <c r="B2886" s="15">
        <v>24026</v>
      </c>
      <c r="C2886" s="15">
        <v>24330</v>
      </c>
      <c r="D2886" s="18" t="s">
        <v>6029</v>
      </c>
      <c r="E2886" s="18" t="s">
        <v>6032</v>
      </c>
      <c r="F2886" s="17" t="s">
        <v>5</v>
      </c>
      <c r="H2886" s="18" t="s">
        <v>6031</v>
      </c>
      <c r="I2886" s="18" t="str">
        <f t="shared" si="45"/>
        <v/>
      </c>
    </row>
    <row r="2887" spans="1:9" ht="19.95" customHeight="1" x14ac:dyDescent="0.3">
      <c r="A2887" s="2" t="s">
        <v>1501</v>
      </c>
      <c r="B2887" s="15">
        <v>24026</v>
      </c>
      <c r="C2887" s="15">
        <v>24640</v>
      </c>
      <c r="D2887" s="18" t="s">
        <v>6029</v>
      </c>
      <c r="E2887" s="18" t="s">
        <v>6032</v>
      </c>
      <c r="F2887" s="17" t="s">
        <v>5</v>
      </c>
      <c r="H2887" s="18" t="s">
        <v>6031</v>
      </c>
      <c r="I2887" s="18" t="str">
        <f t="shared" si="45"/>
        <v/>
      </c>
    </row>
    <row r="2888" spans="1:9" ht="19.95" customHeight="1" x14ac:dyDescent="0.3">
      <c r="A2888" s="2" t="s">
        <v>4494</v>
      </c>
      <c r="B2888" s="15">
        <v>24029</v>
      </c>
      <c r="C2888" s="15">
        <v>24400</v>
      </c>
      <c r="D2888" s="18" t="s">
        <v>6033</v>
      </c>
      <c r="E2888" s="18" t="s">
        <v>6032</v>
      </c>
      <c r="F2888" s="17" t="s">
        <v>5</v>
      </c>
      <c r="H2888" s="18" t="s">
        <v>6024</v>
      </c>
      <c r="I2888" s="18" t="str">
        <f t="shared" si="45"/>
        <v/>
      </c>
    </row>
    <row r="2889" spans="1:9" ht="19.95" customHeight="1" x14ac:dyDescent="0.3">
      <c r="A2889" s="2" t="s">
        <v>4288</v>
      </c>
      <c r="B2889" s="15">
        <v>24051</v>
      </c>
      <c r="C2889" s="15">
        <v>24130</v>
      </c>
      <c r="D2889" s="18" t="s">
        <v>6033</v>
      </c>
      <c r="E2889" s="18" t="s">
        <v>6032</v>
      </c>
      <c r="F2889" s="17" t="s">
        <v>5</v>
      </c>
      <c r="H2889" s="18" t="s">
        <v>6024</v>
      </c>
      <c r="I2889" s="18" t="str">
        <f t="shared" si="45"/>
        <v/>
      </c>
    </row>
    <row r="2890" spans="1:9" ht="19.95" customHeight="1" x14ac:dyDescent="0.3">
      <c r="A2890" s="2" t="s">
        <v>4575</v>
      </c>
      <c r="B2890" s="15">
        <v>24054</v>
      </c>
      <c r="C2890" s="15">
        <v>24560</v>
      </c>
      <c r="D2890" s="18" t="s">
        <v>6033</v>
      </c>
      <c r="E2890" s="18" t="s">
        <v>6032</v>
      </c>
      <c r="F2890" s="17" t="s">
        <v>5</v>
      </c>
      <c r="H2890" s="18" t="s">
        <v>6024</v>
      </c>
      <c r="I2890" s="18" t="str">
        <f t="shared" si="45"/>
        <v/>
      </c>
    </row>
    <row r="2891" spans="1:9" ht="19.95" customHeight="1" x14ac:dyDescent="0.3">
      <c r="A2891" s="2" t="s">
        <v>4416</v>
      </c>
      <c r="B2891" s="15">
        <v>24055</v>
      </c>
      <c r="C2891" s="15">
        <v>24310</v>
      </c>
      <c r="D2891" s="18" t="s">
        <v>6033</v>
      </c>
      <c r="E2891" s="18" t="s">
        <v>6032</v>
      </c>
      <c r="F2891" s="17" t="s">
        <v>5</v>
      </c>
      <c r="H2891" s="18" t="s">
        <v>6024</v>
      </c>
      <c r="I2891" s="18" t="str">
        <f t="shared" si="45"/>
        <v/>
      </c>
    </row>
    <row r="2892" spans="1:9" ht="19.95" customHeight="1" x14ac:dyDescent="0.3">
      <c r="A2892" s="2" t="s">
        <v>4427</v>
      </c>
      <c r="B2892" s="15">
        <v>24057</v>
      </c>
      <c r="C2892" s="15">
        <v>24320</v>
      </c>
      <c r="D2892" s="18" t="s">
        <v>6033</v>
      </c>
      <c r="E2892" s="18" t="s">
        <v>6032</v>
      </c>
      <c r="F2892" s="17" t="s">
        <v>5</v>
      </c>
      <c r="H2892" s="18" t="s">
        <v>6024</v>
      </c>
      <c r="I2892" s="18" t="str">
        <f t="shared" si="45"/>
        <v/>
      </c>
    </row>
    <row r="2893" spans="1:9" ht="19.95" customHeight="1" x14ac:dyDescent="0.3">
      <c r="A2893" s="2" t="s">
        <v>4310</v>
      </c>
      <c r="B2893" s="15">
        <v>24060</v>
      </c>
      <c r="C2893" s="15">
        <v>24150</v>
      </c>
      <c r="D2893" s="18" t="s">
        <v>6033</v>
      </c>
      <c r="E2893" s="18" t="s">
        <v>6032</v>
      </c>
      <c r="F2893" s="17" t="s">
        <v>5</v>
      </c>
      <c r="H2893" s="18" t="s">
        <v>6024</v>
      </c>
      <c r="I2893" s="18" t="str">
        <f t="shared" si="45"/>
        <v/>
      </c>
    </row>
    <row r="2894" spans="1:9" ht="19.95" customHeight="1" x14ac:dyDescent="0.3">
      <c r="A2894" s="2" t="s">
        <v>4428</v>
      </c>
      <c r="B2894" s="15">
        <v>24062</v>
      </c>
      <c r="C2894" s="15">
        <v>24320</v>
      </c>
      <c r="D2894" s="18" t="s">
        <v>6033</v>
      </c>
      <c r="E2894" s="18" t="s">
        <v>6032</v>
      </c>
      <c r="F2894" s="17" t="s">
        <v>5</v>
      </c>
      <c r="H2894" s="18" t="s">
        <v>6024</v>
      </c>
      <c r="I2894" s="18" t="str">
        <f t="shared" si="45"/>
        <v/>
      </c>
    </row>
    <row r="2895" spans="1:9" ht="19.95" customHeight="1" x14ac:dyDescent="0.3">
      <c r="A2895" s="2" t="s">
        <v>524</v>
      </c>
      <c r="B2895" s="15">
        <v>24071</v>
      </c>
      <c r="C2895" s="15">
        <v>24360</v>
      </c>
      <c r="D2895" s="18" t="s">
        <v>6029</v>
      </c>
      <c r="E2895" s="18" t="s">
        <v>6032</v>
      </c>
      <c r="F2895" s="17" t="s">
        <v>5</v>
      </c>
      <c r="H2895" s="18" t="s">
        <v>6031</v>
      </c>
      <c r="I2895" s="18" t="str">
        <f t="shared" si="45"/>
        <v/>
      </c>
    </row>
    <row r="2896" spans="1:9" ht="19.95" customHeight="1" x14ac:dyDescent="0.3">
      <c r="A2896" s="2" t="s">
        <v>1099</v>
      </c>
      <c r="B2896" s="15">
        <v>24083</v>
      </c>
      <c r="C2896" s="15">
        <v>24610</v>
      </c>
      <c r="D2896" s="18" t="s">
        <v>6033</v>
      </c>
      <c r="E2896" s="18" t="s">
        <v>6032</v>
      </c>
      <c r="F2896" s="17" t="s">
        <v>5</v>
      </c>
      <c r="H2896" s="18" t="s">
        <v>6024</v>
      </c>
      <c r="I2896" s="18" t="str">
        <f t="shared" si="45"/>
        <v/>
      </c>
    </row>
    <row r="2897" spans="1:9" ht="19.95" customHeight="1" x14ac:dyDescent="0.3">
      <c r="A2897" s="2" t="s">
        <v>4470</v>
      </c>
      <c r="B2897" s="15">
        <v>24094</v>
      </c>
      <c r="C2897" s="15">
        <v>24380</v>
      </c>
      <c r="D2897" s="18" t="s">
        <v>6033</v>
      </c>
      <c r="E2897" s="18" t="s">
        <v>6032</v>
      </c>
      <c r="F2897" s="17" t="s">
        <v>5</v>
      </c>
      <c r="H2897" s="18" t="s">
        <v>6024</v>
      </c>
      <c r="I2897" s="18" t="str">
        <f t="shared" si="45"/>
        <v/>
      </c>
    </row>
    <row r="2898" spans="1:9" ht="19.95" customHeight="1" x14ac:dyDescent="0.3">
      <c r="A2898" s="2" t="s">
        <v>4429</v>
      </c>
      <c r="B2898" s="15">
        <v>24097</v>
      </c>
      <c r="C2898" s="15">
        <v>24320</v>
      </c>
      <c r="D2898" s="18" t="s">
        <v>6033</v>
      </c>
      <c r="E2898" s="18" t="s">
        <v>6032</v>
      </c>
      <c r="F2898" s="17" t="s">
        <v>5</v>
      </c>
      <c r="H2898" s="18" t="s">
        <v>6024</v>
      </c>
      <c r="I2898" s="18" t="str">
        <f t="shared" si="45"/>
        <v/>
      </c>
    </row>
    <row r="2899" spans="1:9" ht="19.95" customHeight="1" x14ac:dyDescent="0.3">
      <c r="A2899" s="2" t="s">
        <v>4342</v>
      </c>
      <c r="B2899" s="15">
        <v>24104</v>
      </c>
      <c r="C2899" s="15">
        <v>24190</v>
      </c>
      <c r="D2899" s="18" t="s">
        <v>6033</v>
      </c>
      <c r="E2899" s="18" t="s">
        <v>6032</v>
      </c>
      <c r="F2899" s="17" t="s">
        <v>5</v>
      </c>
      <c r="H2899" s="18" t="s">
        <v>6024</v>
      </c>
      <c r="I2899" s="18" t="str">
        <f t="shared" si="45"/>
        <v/>
      </c>
    </row>
    <row r="2900" spans="1:9" ht="19.95" customHeight="1" x14ac:dyDescent="0.3">
      <c r="A2900" s="2" t="s">
        <v>430</v>
      </c>
      <c r="B2900" s="15">
        <v>24129</v>
      </c>
      <c r="C2900" s="15">
        <v>24530</v>
      </c>
      <c r="D2900" s="18" t="s">
        <v>6029</v>
      </c>
      <c r="E2900" s="18" t="s">
        <v>6032</v>
      </c>
      <c r="F2900" s="17" t="s">
        <v>5</v>
      </c>
      <c r="H2900" s="18" t="s">
        <v>6031</v>
      </c>
      <c r="I2900" s="18" t="str">
        <f t="shared" si="45"/>
        <v/>
      </c>
    </row>
    <row r="2901" spans="1:9" ht="19.95" customHeight="1" x14ac:dyDescent="0.3">
      <c r="A2901" s="2" t="s">
        <v>4621</v>
      </c>
      <c r="B2901" s="15">
        <v>24134</v>
      </c>
      <c r="C2901" s="15">
        <v>24800</v>
      </c>
      <c r="D2901" s="18" t="s">
        <v>6033</v>
      </c>
      <c r="E2901" s="18" t="s">
        <v>6032</v>
      </c>
      <c r="F2901" s="17" t="s">
        <v>5</v>
      </c>
      <c r="H2901" s="18" t="s">
        <v>6024</v>
      </c>
      <c r="I2901" s="18" t="str">
        <f t="shared" si="45"/>
        <v/>
      </c>
    </row>
    <row r="2902" spans="1:9" ht="19.95" customHeight="1" x14ac:dyDescent="0.3">
      <c r="A2902" s="2" t="s">
        <v>1527</v>
      </c>
      <c r="B2902" s="15">
        <v>24142</v>
      </c>
      <c r="C2902" s="15">
        <v>24220</v>
      </c>
      <c r="D2902" s="18" t="s">
        <v>6033</v>
      </c>
      <c r="E2902" s="18" t="s">
        <v>6032</v>
      </c>
      <c r="F2902" s="17" t="s">
        <v>5</v>
      </c>
      <c r="H2902" s="18" t="s">
        <v>6024</v>
      </c>
      <c r="I2902" s="18" t="str">
        <f t="shared" si="45"/>
        <v/>
      </c>
    </row>
    <row r="2903" spans="1:9" ht="19.95" customHeight="1" x14ac:dyDescent="0.3">
      <c r="A2903" s="2" t="s">
        <v>4311</v>
      </c>
      <c r="B2903" s="15">
        <v>24143</v>
      </c>
      <c r="C2903" s="15">
        <v>24150</v>
      </c>
      <c r="D2903" s="18" t="s">
        <v>6029</v>
      </c>
      <c r="E2903" s="18" t="s">
        <v>6032</v>
      </c>
      <c r="F2903" s="17" t="s">
        <v>5</v>
      </c>
      <c r="H2903" s="18" t="s">
        <v>6031</v>
      </c>
      <c r="I2903" s="18" t="str">
        <f t="shared" si="45"/>
        <v/>
      </c>
    </row>
    <row r="2904" spans="1:9" ht="19.95" customHeight="1" x14ac:dyDescent="0.3">
      <c r="A2904" s="2" t="s">
        <v>1507</v>
      </c>
      <c r="B2904" s="15">
        <v>24158</v>
      </c>
      <c r="C2904" s="15">
        <v>24270</v>
      </c>
      <c r="D2904" s="18" t="s">
        <v>6033</v>
      </c>
      <c r="E2904" s="18" t="s">
        <v>6032</v>
      </c>
      <c r="F2904" s="17" t="s">
        <v>5</v>
      </c>
      <c r="H2904" s="18" t="s">
        <v>6024</v>
      </c>
      <c r="I2904" s="18" t="str">
        <f t="shared" si="45"/>
        <v/>
      </c>
    </row>
    <row r="2905" spans="1:9" ht="19.95" customHeight="1" x14ac:dyDescent="0.3">
      <c r="A2905" s="2" t="s">
        <v>316</v>
      </c>
      <c r="B2905" s="15">
        <v>24168</v>
      </c>
      <c r="C2905" s="15">
        <v>24560</v>
      </c>
      <c r="D2905" s="18" t="s">
        <v>6033</v>
      </c>
      <c r="E2905" s="18" t="s">
        <v>6032</v>
      </c>
      <c r="F2905" s="17" t="s">
        <v>5</v>
      </c>
      <c r="H2905" s="18" t="s">
        <v>6024</v>
      </c>
      <c r="I2905" s="18" t="str">
        <f t="shared" si="45"/>
        <v/>
      </c>
    </row>
    <row r="2906" spans="1:9" ht="19.95" customHeight="1" x14ac:dyDescent="0.3">
      <c r="A2906" s="2" t="s">
        <v>4394</v>
      </c>
      <c r="B2906" s="15">
        <v>24172</v>
      </c>
      <c r="C2906" s="15">
        <v>24260</v>
      </c>
      <c r="D2906" s="18" t="s">
        <v>6033</v>
      </c>
      <c r="E2906" s="18" t="s">
        <v>6032</v>
      </c>
      <c r="F2906" s="17" t="s">
        <v>5</v>
      </c>
      <c r="H2906" s="18" t="s">
        <v>6024</v>
      </c>
      <c r="I2906" s="18" t="str">
        <f t="shared" si="45"/>
        <v/>
      </c>
    </row>
    <row r="2907" spans="1:9" ht="19.95" customHeight="1" x14ac:dyDescent="0.3">
      <c r="A2907" s="2" t="s">
        <v>4394</v>
      </c>
      <c r="B2907" s="15">
        <v>24172</v>
      </c>
      <c r="C2907" s="15">
        <v>24620</v>
      </c>
      <c r="D2907" s="18" t="s">
        <v>6033</v>
      </c>
      <c r="E2907" s="18" t="s">
        <v>6032</v>
      </c>
      <c r="F2907" s="17" t="s">
        <v>5</v>
      </c>
      <c r="H2907" s="18" t="s">
        <v>6024</v>
      </c>
      <c r="I2907" s="18" t="str">
        <f t="shared" si="45"/>
        <v/>
      </c>
    </row>
    <row r="2908" spans="1:9" ht="19.95" customHeight="1" x14ac:dyDescent="0.3">
      <c r="A2908" s="2" t="s">
        <v>4576</v>
      </c>
      <c r="B2908" s="15">
        <v>24176</v>
      </c>
      <c r="C2908" s="15">
        <v>24560</v>
      </c>
      <c r="D2908" s="18" t="s">
        <v>6033</v>
      </c>
      <c r="E2908" s="18" t="s">
        <v>6032</v>
      </c>
      <c r="F2908" s="17" t="s">
        <v>5</v>
      </c>
      <c r="H2908" s="18" t="s">
        <v>6024</v>
      </c>
      <c r="I2908" s="18" t="str">
        <f t="shared" si="45"/>
        <v/>
      </c>
    </row>
    <row r="2909" spans="1:9" ht="19.95" customHeight="1" x14ac:dyDescent="0.3">
      <c r="A2909" s="2" t="s">
        <v>4521</v>
      </c>
      <c r="B2909" s="15">
        <v>24180</v>
      </c>
      <c r="C2909" s="15">
        <v>24450</v>
      </c>
      <c r="D2909" s="18" t="s">
        <v>6033</v>
      </c>
      <c r="E2909" s="18" t="s">
        <v>6032</v>
      </c>
      <c r="F2909" s="17" t="s">
        <v>5</v>
      </c>
      <c r="H2909" s="18" t="s">
        <v>6024</v>
      </c>
      <c r="I2909" s="18" t="str">
        <f t="shared" si="45"/>
        <v/>
      </c>
    </row>
    <row r="2910" spans="1:9" ht="19.95" customHeight="1" x14ac:dyDescent="0.3">
      <c r="A2910" s="2" t="s">
        <v>3392</v>
      </c>
      <c r="B2910" s="15">
        <v>24183</v>
      </c>
      <c r="C2910" s="15">
        <v>24580</v>
      </c>
      <c r="D2910" s="18" t="s">
        <v>6033</v>
      </c>
      <c r="E2910" s="18" t="s">
        <v>6032</v>
      </c>
      <c r="F2910" s="17" t="s">
        <v>5</v>
      </c>
      <c r="H2910" s="18" t="s">
        <v>6024</v>
      </c>
      <c r="I2910" s="18" t="str">
        <f t="shared" si="45"/>
        <v/>
      </c>
    </row>
    <row r="2911" spans="1:9" ht="19.95" customHeight="1" x14ac:dyDescent="0.3">
      <c r="A2911" s="2" t="s">
        <v>645</v>
      </c>
      <c r="B2911" s="15">
        <v>24188</v>
      </c>
      <c r="C2911" s="15">
        <v>24210</v>
      </c>
      <c r="D2911" s="18" t="s">
        <v>6033</v>
      </c>
      <c r="E2911" s="18" t="s">
        <v>6032</v>
      </c>
      <c r="F2911" s="17" t="s">
        <v>5</v>
      </c>
      <c r="H2911" s="18" t="s">
        <v>6024</v>
      </c>
      <c r="I2911" s="18" t="str">
        <f t="shared" si="45"/>
        <v/>
      </c>
    </row>
    <row r="2912" spans="1:9" ht="19.95" customHeight="1" x14ac:dyDescent="0.3">
      <c r="A2912" s="2" t="s">
        <v>439</v>
      </c>
      <c r="B2912" s="15">
        <v>24194</v>
      </c>
      <c r="C2912" s="15">
        <v>24680</v>
      </c>
      <c r="D2912" s="18" t="s">
        <v>6029</v>
      </c>
      <c r="E2912" s="18" t="s">
        <v>6032</v>
      </c>
      <c r="F2912" s="17" t="s">
        <v>5</v>
      </c>
      <c r="H2912" s="18" t="s">
        <v>6031</v>
      </c>
      <c r="I2912" s="18" t="str">
        <f t="shared" si="45"/>
        <v/>
      </c>
    </row>
    <row r="2913" spans="1:9" ht="19.95" customHeight="1" x14ac:dyDescent="0.3">
      <c r="A2913" s="2" t="s">
        <v>4336</v>
      </c>
      <c r="B2913" s="15">
        <v>24206</v>
      </c>
      <c r="C2913" s="15">
        <v>24170</v>
      </c>
      <c r="D2913" s="18" t="s">
        <v>6033</v>
      </c>
      <c r="E2913" s="18" t="s">
        <v>6032</v>
      </c>
      <c r="F2913" s="17" t="s">
        <v>5</v>
      </c>
      <c r="H2913" s="18" t="s">
        <v>6024</v>
      </c>
      <c r="I2913" s="18" t="str">
        <f t="shared" si="45"/>
        <v/>
      </c>
    </row>
    <row r="2914" spans="1:9" ht="19.95" customHeight="1" x14ac:dyDescent="0.3">
      <c r="A2914" s="2" t="s">
        <v>4500</v>
      </c>
      <c r="B2914" s="15">
        <v>24216</v>
      </c>
      <c r="C2914" s="15">
        <v>24410</v>
      </c>
      <c r="D2914" s="18" t="s">
        <v>6033</v>
      </c>
      <c r="E2914" s="18" t="s">
        <v>6032</v>
      </c>
      <c r="F2914" s="17" t="s">
        <v>5</v>
      </c>
      <c r="H2914" s="18" t="s">
        <v>6024</v>
      </c>
      <c r="I2914" s="18" t="str">
        <f t="shared" si="45"/>
        <v/>
      </c>
    </row>
    <row r="2915" spans="1:9" ht="19.95" customHeight="1" x14ac:dyDescent="0.3">
      <c r="A2915" s="2" t="s">
        <v>4289</v>
      </c>
      <c r="B2915" s="15">
        <v>24222</v>
      </c>
      <c r="C2915" s="15">
        <v>24130</v>
      </c>
      <c r="D2915" s="18" t="s">
        <v>6029</v>
      </c>
      <c r="E2915" s="18" t="s">
        <v>6032</v>
      </c>
      <c r="F2915" s="17" t="s">
        <v>5</v>
      </c>
      <c r="H2915" s="18" t="s">
        <v>6031</v>
      </c>
      <c r="I2915" s="18" t="str">
        <f t="shared" si="45"/>
        <v/>
      </c>
    </row>
    <row r="2916" spans="1:9" ht="19.95" customHeight="1" x14ac:dyDescent="0.3">
      <c r="A2916" s="2" t="s">
        <v>1313</v>
      </c>
      <c r="B2916" s="15">
        <v>24227</v>
      </c>
      <c r="C2916" s="15">
        <v>24270</v>
      </c>
      <c r="D2916" s="18" t="s">
        <v>6033</v>
      </c>
      <c r="E2916" s="18" t="s">
        <v>6032</v>
      </c>
      <c r="F2916" s="17" t="s">
        <v>5</v>
      </c>
      <c r="H2916" s="18" t="s">
        <v>6024</v>
      </c>
      <c r="I2916" s="18" t="str">
        <f t="shared" si="45"/>
        <v/>
      </c>
    </row>
    <row r="2917" spans="1:9" ht="19.95" customHeight="1" x14ac:dyDescent="0.3">
      <c r="A2917" s="2" t="s">
        <v>4558</v>
      </c>
      <c r="B2917" s="15">
        <v>24231</v>
      </c>
      <c r="C2917" s="15">
        <v>24540</v>
      </c>
      <c r="D2917" s="18" t="s">
        <v>6033</v>
      </c>
      <c r="E2917" s="18" t="s">
        <v>6032</v>
      </c>
      <c r="F2917" s="17" t="s">
        <v>5</v>
      </c>
      <c r="H2917" s="18" t="s">
        <v>6024</v>
      </c>
      <c r="I2917" s="18" t="str">
        <f t="shared" si="45"/>
        <v/>
      </c>
    </row>
    <row r="2918" spans="1:9" ht="19.95" customHeight="1" x14ac:dyDescent="0.3">
      <c r="A2918" s="2" t="s">
        <v>377</v>
      </c>
      <c r="B2918" s="15">
        <v>24234</v>
      </c>
      <c r="C2918" s="15">
        <v>24400</v>
      </c>
      <c r="D2918" s="18" t="s">
        <v>6033</v>
      </c>
      <c r="E2918" s="18" t="s">
        <v>6032</v>
      </c>
      <c r="F2918" s="17" t="s">
        <v>5</v>
      </c>
      <c r="H2918" s="18" t="s">
        <v>6024</v>
      </c>
      <c r="I2918" s="18" t="str">
        <f t="shared" si="45"/>
        <v/>
      </c>
    </row>
    <row r="2919" spans="1:9" ht="19.95" customHeight="1" x14ac:dyDescent="0.3">
      <c r="A2919" s="2" t="s">
        <v>1126</v>
      </c>
      <c r="B2919" s="15">
        <v>24237</v>
      </c>
      <c r="C2919" s="15">
        <v>24100</v>
      </c>
      <c r="D2919" s="18" t="s">
        <v>6029</v>
      </c>
      <c r="E2919" s="18" t="s">
        <v>6032</v>
      </c>
      <c r="F2919" s="17" t="s">
        <v>5</v>
      </c>
      <c r="H2919" s="18" t="s">
        <v>6031</v>
      </c>
      <c r="I2919" s="18" t="str">
        <f t="shared" si="45"/>
        <v/>
      </c>
    </row>
    <row r="2920" spans="1:9" ht="19.95" customHeight="1" x14ac:dyDescent="0.3">
      <c r="A2920" s="2" t="s">
        <v>832</v>
      </c>
      <c r="B2920" s="15">
        <v>24238</v>
      </c>
      <c r="C2920" s="15">
        <v>24800</v>
      </c>
      <c r="D2920" s="18" t="s">
        <v>6033</v>
      </c>
      <c r="E2920" s="18" t="s">
        <v>6032</v>
      </c>
      <c r="F2920" s="17" t="s">
        <v>5</v>
      </c>
      <c r="H2920" s="18" t="s">
        <v>6024</v>
      </c>
      <c r="I2920" s="18" t="str">
        <f t="shared" si="45"/>
        <v/>
      </c>
    </row>
    <row r="2921" spans="1:9" ht="19.95" customHeight="1" x14ac:dyDescent="0.3">
      <c r="A2921" s="2" t="s">
        <v>519</v>
      </c>
      <c r="B2921" s="15">
        <v>24253</v>
      </c>
      <c r="C2921" s="15">
        <v>24340</v>
      </c>
      <c r="D2921" s="18" t="s">
        <v>6033</v>
      </c>
      <c r="E2921" s="18" t="s">
        <v>6032</v>
      </c>
      <c r="F2921" s="17" t="s">
        <v>5</v>
      </c>
      <c r="H2921" s="18" t="s">
        <v>6024</v>
      </c>
      <c r="I2921" s="18" t="str">
        <f t="shared" si="45"/>
        <v/>
      </c>
    </row>
    <row r="2922" spans="1:9" ht="19.95" customHeight="1" x14ac:dyDescent="0.3">
      <c r="A2922" s="2" t="s">
        <v>519</v>
      </c>
      <c r="B2922" s="15">
        <v>24253</v>
      </c>
      <c r="C2922" s="15">
        <v>24340</v>
      </c>
      <c r="D2922" s="18" t="s">
        <v>6033</v>
      </c>
      <c r="E2922" s="18" t="s">
        <v>6032</v>
      </c>
      <c r="F2922" s="17" t="s">
        <v>5</v>
      </c>
      <c r="H2922" s="18" t="s">
        <v>6024</v>
      </c>
      <c r="I2922" s="18" t="str">
        <f t="shared" si="45"/>
        <v/>
      </c>
    </row>
    <row r="2923" spans="1:9" ht="19.95" customHeight="1" x14ac:dyDescent="0.3">
      <c r="A2923" s="2" t="s">
        <v>519</v>
      </c>
      <c r="B2923" s="15">
        <v>24253</v>
      </c>
      <c r="C2923" s="15">
        <v>24340</v>
      </c>
      <c r="D2923" s="18" t="s">
        <v>6033</v>
      </c>
      <c r="E2923" s="18" t="s">
        <v>6032</v>
      </c>
      <c r="F2923" s="17" t="s">
        <v>5</v>
      </c>
      <c r="H2923" s="18" t="s">
        <v>6024</v>
      </c>
      <c r="I2923" s="18" t="str">
        <f t="shared" si="45"/>
        <v/>
      </c>
    </row>
    <row r="2924" spans="1:9" ht="19.95" customHeight="1" x14ac:dyDescent="0.3">
      <c r="A2924" s="2" t="s">
        <v>4603</v>
      </c>
      <c r="B2924" s="15">
        <v>24255</v>
      </c>
      <c r="C2924" s="15">
        <v>24620</v>
      </c>
      <c r="D2924" s="18" t="s">
        <v>6033</v>
      </c>
      <c r="E2924" s="18" t="s">
        <v>6032</v>
      </c>
      <c r="F2924" s="17" t="s">
        <v>5</v>
      </c>
      <c r="H2924" s="18" t="s">
        <v>6024</v>
      </c>
      <c r="I2924" s="18" t="str">
        <f t="shared" si="45"/>
        <v/>
      </c>
    </row>
    <row r="2925" spans="1:9" ht="19.95" customHeight="1" x14ac:dyDescent="0.3">
      <c r="A2925" s="2" t="s">
        <v>4512</v>
      </c>
      <c r="B2925" s="15">
        <v>24256</v>
      </c>
      <c r="C2925" s="15">
        <v>24430</v>
      </c>
      <c r="D2925" s="18" t="s">
        <v>6029</v>
      </c>
      <c r="E2925" s="18" t="s">
        <v>6032</v>
      </c>
      <c r="F2925" s="17" t="s">
        <v>5</v>
      </c>
      <c r="H2925" s="18" t="s">
        <v>6031</v>
      </c>
      <c r="I2925" s="18" t="str">
        <f t="shared" si="45"/>
        <v/>
      </c>
    </row>
    <row r="2926" spans="1:9" ht="19.95" customHeight="1" x14ac:dyDescent="0.3">
      <c r="A2926" s="2" t="s">
        <v>4285</v>
      </c>
      <c r="B2926" s="15">
        <v>24259</v>
      </c>
      <c r="C2926" s="15">
        <v>24140</v>
      </c>
      <c r="D2926" s="18" t="s">
        <v>6033</v>
      </c>
      <c r="E2926" s="18" t="s">
        <v>6032</v>
      </c>
      <c r="F2926" s="17" t="s">
        <v>5</v>
      </c>
      <c r="H2926" s="18" t="s">
        <v>6024</v>
      </c>
      <c r="I2926" s="18" t="str">
        <f t="shared" si="45"/>
        <v/>
      </c>
    </row>
    <row r="2927" spans="1:9" ht="19.95" customHeight="1" x14ac:dyDescent="0.3">
      <c r="A2927" s="2" t="s">
        <v>4285</v>
      </c>
      <c r="B2927" s="15">
        <v>24259</v>
      </c>
      <c r="C2927" s="15">
        <v>24140</v>
      </c>
      <c r="D2927" s="18" t="s">
        <v>6033</v>
      </c>
      <c r="E2927" s="18" t="s">
        <v>6032</v>
      </c>
      <c r="F2927" s="17" t="s">
        <v>5</v>
      </c>
      <c r="H2927" s="18" t="s">
        <v>6024</v>
      </c>
      <c r="I2927" s="18" t="str">
        <f t="shared" si="45"/>
        <v/>
      </c>
    </row>
    <row r="2928" spans="1:9" ht="19.95" customHeight="1" x14ac:dyDescent="0.3">
      <c r="A2928" s="2" t="s">
        <v>4312</v>
      </c>
      <c r="B2928" s="15">
        <v>24260</v>
      </c>
      <c r="C2928" s="15">
        <v>24150</v>
      </c>
      <c r="D2928" s="18" t="s">
        <v>6029</v>
      </c>
      <c r="E2928" s="18" t="s">
        <v>6032</v>
      </c>
      <c r="F2928" s="17" t="s">
        <v>5</v>
      </c>
      <c r="H2928" s="18" t="s">
        <v>6031</v>
      </c>
      <c r="I2928" s="18" t="str">
        <f t="shared" si="45"/>
        <v/>
      </c>
    </row>
    <row r="2929" spans="1:9" ht="19.95" customHeight="1" x14ac:dyDescent="0.3">
      <c r="A2929" s="2" t="s">
        <v>4565</v>
      </c>
      <c r="B2929" s="15">
        <v>24263</v>
      </c>
      <c r="C2929" s="15">
        <v>24550</v>
      </c>
      <c r="D2929" s="18" t="s">
        <v>6033</v>
      </c>
      <c r="E2929" s="18" t="s">
        <v>6032</v>
      </c>
      <c r="F2929" s="17" t="s">
        <v>5</v>
      </c>
      <c r="H2929" s="18" t="s">
        <v>6024</v>
      </c>
      <c r="I2929" s="18" t="str">
        <f t="shared" si="45"/>
        <v/>
      </c>
    </row>
    <row r="2930" spans="1:9" ht="19.95" customHeight="1" x14ac:dyDescent="0.3">
      <c r="A2930" s="2" t="s">
        <v>872</v>
      </c>
      <c r="B2930" s="15">
        <v>24273</v>
      </c>
      <c r="C2930" s="15">
        <v>24480</v>
      </c>
      <c r="D2930" s="18" t="s">
        <v>6033</v>
      </c>
      <c r="E2930" s="18" t="s">
        <v>6032</v>
      </c>
      <c r="F2930" s="17" t="s">
        <v>5</v>
      </c>
      <c r="H2930" s="18" t="s">
        <v>6024</v>
      </c>
      <c r="I2930" s="18" t="str">
        <f t="shared" si="45"/>
        <v/>
      </c>
    </row>
    <row r="2931" spans="1:9" ht="19.95" customHeight="1" x14ac:dyDescent="0.3">
      <c r="A2931" s="2" t="s">
        <v>4378</v>
      </c>
      <c r="B2931" s="15">
        <v>24276</v>
      </c>
      <c r="C2931" s="15">
        <v>24240</v>
      </c>
      <c r="D2931" s="18" t="s">
        <v>6033</v>
      </c>
      <c r="E2931" s="18" t="s">
        <v>6032</v>
      </c>
      <c r="F2931" s="17" t="s">
        <v>5</v>
      </c>
      <c r="H2931" s="18" t="s">
        <v>6024</v>
      </c>
      <c r="I2931" s="18" t="str">
        <f t="shared" si="45"/>
        <v/>
      </c>
    </row>
    <row r="2932" spans="1:9" ht="19.95" customHeight="1" x14ac:dyDescent="0.3">
      <c r="A2932" s="2" t="s">
        <v>4450</v>
      </c>
      <c r="B2932" s="15">
        <v>24286</v>
      </c>
      <c r="C2932" s="15">
        <v>24350</v>
      </c>
      <c r="D2932" s="18" t="s">
        <v>6033</v>
      </c>
      <c r="E2932" s="18" t="s">
        <v>6032</v>
      </c>
      <c r="F2932" s="17" t="s">
        <v>5</v>
      </c>
      <c r="H2932" s="18" t="s">
        <v>6024</v>
      </c>
      <c r="I2932" s="18" t="str">
        <f t="shared" si="45"/>
        <v/>
      </c>
    </row>
    <row r="2933" spans="1:9" ht="19.95" customHeight="1" x14ac:dyDescent="0.3">
      <c r="A2933" s="2" t="s">
        <v>455</v>
      </c>
      <c r="B2933" s="15">
        <v>24287</v>
      </c>
      <c r="C2933" s="15">
        <v>24560</v>
      </c>
      <c r="D2933" s="18" t="s">
        <v>6033</v>
      </c>
      <c r="E2933" s="18" t="s">
        <v>6032</v>
      </c>
      <c r="F2933" s="17" t="s">
        <v>5</v>
      </c>
      <c r="H2933" s="18" t="s">
        <v>6024</v>
      </c>
      <c r="I2933" s="18" t="str">
        <f t="shared" si="45"/>
        <v/>
      </c>
    </row>
    <row r="2934" spans="1:9" ht="19.95" customHeight="1" x14ac:dyDescent="0.3">
      <c r="A2934" s="2" t="s">
        <v>4403</v>
      </c>
      <c r="B2934" s="15">
        <v>24291</v>
      </c>
      <c r="C2934" s="15">
        <v>24290</v>
      </c>
      <c r="D2934" s="18" t="s">
        <v>6029</v>
      </c>
      <c r="E2934" s="18" t="s">
        <v>6032</v>
      </c>
      <c r="F2934" s="17" t="s">
        <v>5</v>
      </c>
      <c r="H2934" s="18" t="s">
        <v>6031</v>
      </c>
      <c r="I2934" s="18" t="str">
        <f t="shared" si="45"/>
        <v/>
      </c>
    </row>
    <row r="2935" spans="1:9" ht="19.95" customHeight="1" x14ac:dyDescent="0.3">
      <c r="A2935" s="2" t="s">
        <v>118</v>
      </c>
      <c r="B2935" s="15">
        <v>24294</v>
      </c>
      <c r="C2935" s="15">
        <v>24700</v>
      </c>
      <c r="D2935" s="18" t="s">
        <v>6029</v>
      </c>
      <c r="E2935" s="18" t="s">
        <v>6032</v>
      </c>
      <c r="F2935" s="17" t="s">
        <v>5</v>
      </c>
      <c r="H2935" s="18" t="s">
        <v>6031</v>
      </c>
      <c r="I2935" s="18" t="str">
        <f t="shared" si="45"/>
        <v/>
      </c>
    </row>
    <row r="2936" spans="1:9" ht="19.95" customHeight="1" x14ac:dyDescent="0.3">
      <c r="A2936" s="2" t="s">
        <v>4482</v>
      </c>
      <c r="B2936" s="15">
        <v>24302</v>
      </c>
      <c r="C2936" s="15">
        <v>24390</v>
      </c>
      <c r="D2936" s="18" t="s">
        <v>6033</v>
      </c>
      <c r="E2936" s="18" t="s">
        <v>6032</v>
      </c>
      <c r="F2936" s="17" t="s">
        <v>5</v>
      </c>
      <c r="H2936" s="18" t="s">
        <v>6024</v>
      </c>
      <c r="I2936" s="18" t="str">
        <f t="shared" si="45"/>
        <v/>
      </c>
    </row>
    <row r="2937" spans="1:9" ht="19.95" customHeight="1" x14ac:dyDescent="0.3">
      <c r="A2937" s="2" t="s">
        <v>4430</v>
      </c>
      <c r="B2937" s="15">
        <v>24303</v>
      </c>
      <c r="C2937" s="15">
        <v>24320</v>
      </c>
      <c r="D2937" s="18" t="s">
        <v>6033</v>
      </c>
      <c r="E2937" s="18" t="s">
        <v>6032</v>
      </c>
      <c r="F2937" s="17" t="s">
        <v>5</v>
      </c>
      <c r="H2937" s="18" t="s">
        <v>6024</v>
      </c>
      <c r="I2937" s="18" t="str">
        <f t="shared" si="45"/>
        <v/>
      </c>
    </row>
    <row r="2938" spans="1:9" ht="19.95" customHeight="1" x14ac:dyDescent="0.3">
      <c r="A2938" s="2" t="s">
        <v>4430</v>
      </c>
      <c r="B2938" s="15">
        <v>24303</v>
      </c>
      <c r="C2938" s="15">
        <v>24320</v>
      </c>
      <c r="D2938" s="18" t="s">
        <v>6033</v>
      </c>
      <c r="E2938" s="18" t="s">
        <v>6032</v>
      </c>
      <c r="F2938" s="17" t="s">
        <v>5</v>
      </c>
      <c r="H2938" s="18" t="s">
        <v>6024</v>
      </c>
      <c r="I2938" s="18" t="str">
        <f t="shared" si="45"/>
        <v/>
      </c>
    </row>
    <row r="2939" spans="1:9" ht="19.95" customHeight="1" x14ac:dyDescent="0.3">
      <c r="A2939" s="2" t="s">
        <v>1135</v>
      </c>
      <c r="B2939" s="15">
        <v>24304</v>
      </c>
      <c r="C2939" s="15">
        <v>24800</v>
      </c>
      <c r="D2939" s="18" t="s">
        <v>6029</v>
      </c>
      <c r="E2939" s="18" t="s">
        <v>6032</v>
      </c>
      <c r="F2939" s="17" t="s">
        <v>5</v>
      </c>
      <c r="H2939" s="18" t="s">
        <v>6031</v>
      </c>
      <c r="I2939" s="18" t="str">
        <f t="shared" si="45"/>
        <v/>
      </c>
    </row>
    <row r="2940" spans="1:9" ht="19.95" customHeight="1" x14ac:dyDescent="0.3">
      <c r="A2940" s="2" t="s">
        <v>4369</v>
      </c>
      <c r="B2940" s="15">
        <v>24306</v>
      </c>
      <c r="C2940" s="15">
        <v>24230</v>
      </c>
      <c r="D2940" s="18" t="s">
        <v>6033</v>
      </c>
      <c r="E2940" s="18" t="s">
        <v>6032</v>
      </c>
      <c r="F2940" s="17" t="s">
        <v>5</v>
      </c>
      <c r="H2940" s="18" t="s">
        <v>6024</v>
      </c>
      <c r="I2940" s="18" t="str">
        <f t="shared" si="45"/>
        <v/>
      </c>
    </row>
    <row r="2941" spans="1:9" ht="19.95" customHeight="1" x14ac:dyDescent="0.3">
      <c r="A2941" s="2" t="s">
        <v>231</v>
      </c>
      <c r="B2941" s="15">
        <v>24308</v>
      </c>
      <c r="C2941" s="15">
        <v>24460</v>
      </c>
      <c r="D2941" s="18" t="s">
        <v>6033</v>
      </c>
      <c r="E2941" s="18" t="s">
        <v>6032</v>
      </c>
      <c r="F2941" s="17" t="s">
        <v>5</v>
      </c>
      <c r="H2941" s="18" t="s">
        <v>6024</v>
      </c>
      <c r="I2941" s="18" t="str">
        <f t="shared" si="45"/>
        <v/>
      </c>
    </row>
    <row r="2942" spans="1:9" ht="19.95" customHeight="1" x14ac:dyDescent="0.3">
      <c r="A2942" s="2" t="s">
        <v>224</v>
      </c>
      <c r="B2942" s="15">
        <v>24311</v>
      </c>
      <c r="C2942" s="15">
        <v>24300</v>
      </c>
      <c r="D2942" s="18" t="s">
        <v>6029</v>
      </c>
      <c r="E2942" s="18" t="s">
        <v>6032</v>
      </c>
      <c r="F2942" s="17" t="s">
        <v>5</v>
      </c>
      <c r="H2942" s="18" t="s">
        <v>6031</v>
      </c>
      <c r="I2942" s="18" t="str">
        <f t="shared" si="45"/>
        <v/>
      </c>
    </row>
    <row r="2943" spans="1:9" ht="19.95" customHeight="1" x14ac:dyDescent="0.3">
      <c r="A2943" s="2" t="s">
        <v>1045</v>
      </c>
      <c r="B2943" s="15">
        <v>24312</v>
      </c>
      <c r="C2943" s="15">
        <v>24380</v>
      </c>
      <c r="D2943" s="18" t="s">
        <v>6029</v>
      </c>
      <c r="E2943" s="18" t="s">
        <v>6032</v>
      </c>
      <c r="F2943" s="17" t="s">
        <v>5</v>
      </c>
      <c r="H2943" s="18" t="s">
        <v>6031</v>
      </c>
      <c r="I2943" s="18" t="str">
        <f t="shared" si="45"/>
        <v/>
      </c>
    </row>
    <row r="2944" spans="1:9" ht="19.95" customHeight="1" x14ac:dyDescent="0.3">
      <c r="A2944" s="2" t="s">
        <v>852</v>
      </c>
      <c r="B2944" s="15">
        <v>24316</v>
      </c>
      <c r="C2944" s="15">
        <v>24410</v>
      </c>
      <c r="D2944" s="18" t="s">
        <v>6033</v>
      </c>
      <c r="E2944" s="18" t="s">
        <v>6032</v>
      </c>
      <c r="F2944" s="17" t="s">
        <v>5</v>
      </c>
      <c r="H2944" s="18" t="s">
        <v>6024</v>
      </c>
      <c r="I2944" s="18" t="str">
        <f t="shared" si="45"/>
        <v/>
      </c>
    </row>
    <row r="2945" spans="1:9" ht="19.95" customHeight="1" x14ac:dyDescent="0.3">
      <c r="A2945" s="2" t="s">
        <v>811</v>
      </c>
      <c r="B2945" s="15">
        <v>24317</v>
      </c>
      <c r="C2945" s="15">
        <v>24590</v>
      </c>
      <c r="D2945" s="18" t="s">
        <v>6033</v>
      </c>
      <c r="E2945" s="18" t="s">
        <v>6032</v>
      </c>
      <c r="F2945" s="17" t="s">
        <v>5</v>
      </c>
      <c r="H2945" s="18" t="s">
        <v>6024</v>
      </c>
      <c r="I2945" s="18" t="str">
        <f t="shared" si="45"/>
        <v/>
      </c>
    </row>
    <row r="2946" spans="1:9" ht="19.95" customHeight="1" x14ac:dyDescent="0.3">
      <c r="A2946" s="2" t="s">
        <v>4542</v>
      </c>
      <c r="B2946" s="15">
        <v>24327</v>
      </c>
      <c r="C2946" s="15">
        <v>24510</v>
      </c>
      <c r="D2946" s="18" t="s">
        <v>6033</v>
      </c>
      <c r="E2946" s="18" t="s">
        <v>6032</v>
      </c>
      <c r="F2946" s="17" t="s">
        <v>5</v>
      </c>
      <c r="H2946" s="18" t="s">
        <v>6024</v>
      </c>
      <c r="I2946" s="18" t="str">
        <f t="shared" si="45"/>
        <v/>
      </c>
    </row>
    <row r="2947" spans="1:9" ht="19.95" customHeight="1" x14ac:dyDescent="0.3">
      <c r="A2947" s="2" t="s">
        <v>787</v>
      </c>
      <c r="B2947" s="15">
        <v>24329</v>
      </c>
      <c r="C2947" s="15">
        <v>24700</v>
      </c>
      <c r="D2947" s="18" t="s">
        <v>6029</v>
      </c>
      <c r="E2947" s="18" t="s">
        <v>6032</v>
      </c>
      <c r="F2947" s="17" t="s">
        <v>5</v>
      </c>
      <c r="H2947" s="18" t="s">
        <v>6031</v>
      </c>
      <c r="I2947" s="18" t="str">
        <f t="shared" ref="I2947:I3010" si="46">IF(OR(E2947="OUI",F2947="OUI"),INDEX(E$1:F$1,1,MATCH("OUI",E2947:F2947,0)),"")</f>
        <v/>
      </c>
    </row>
    <row r="2948" spans="1:9" ht="19.95" customHeight="1" x14ac:dyDescent="0.3">
      <c r="A2948" s="2" t="s">
        <v>4537</v>
      </c>
      <c r="B2948" s="15">
        <v>24348</v>
      </c>
      <c r="C2948" s="15">
        <v>24500</v>
      </c>
      <c r="D2948" s="18" t="s">
        <v>6033</v>
      </c>
      <c r="E2948" s="18" t="s">
        <v>6032</v>
      </c>
      <c r="F2948" s="17" t="s">
        <v>5</v>
      </c>
      <c r="H2948" s="18" t="s">
        <v>6024</v>
      </c>
      <c r="I2948" s="18" t="str">
        <f t="shared" si="46"/>
        <v/>
      </c>
    </row>
    <row r="2949" spans="1:9" ht="19.95" customHeight="1" x14ac:dyDescent="0.3">
      <c r="A2949" s="2" t="s">
        <v>4471</v>
      </c>
      <c r="B2949" s="15">
        <v>24365</v>
      </c>
      <c r="C2949" s="15">
        <v>24380</v>
      </c>
      <c r="D2949" s="18" t="s">
        <v>6033</v>
      </c>
      <c r="E2949" s="18" t="s">
        <v>6032</v>
      </c>
      <c r="F2949" s="17" t="s">
        <v>5</v>
      </c>
      <c r="H2949" s="18" t="s">
        <v>6024</v>
      </c>
      <c r="I2949" s="18" t="str">
        <f t="shared" si="46"/>
        <v/>
      </c>
    </row>
    <row r="2950" spans="1:9" ht="19.95" customHeight="1" x14ac:dyDescent="0.3">
      <c r="A2950" s="2" t="s">
        <v>4348</v>
      </c>
      <c r="B2950" s="15">
        <v>24366</v>
      </c>
      <c r="C2950" s="15">
        <v>24200</v>
      </c>
      <c r="D2950" s="18" t="s">
        <v>6033</v>
      </c>
      <c r="E2950" s="18" t="s">
        <v>6032</v>
      </c>
      <c r="F2950" s="17" t="s">
        <v>5</v>
      </c>
      <c r="H2950" s="18" t="s">
        <v>6024</v>
      </c>
      <c r="I2950" s="18" t="str">
        <f t="shared" si="46"/>
        <v/>
      </c>
    </row>
    <row r="2951" spans="1:9" ht="19.95" customHeight="1" x14ac:dyDescent="0.3">
      <c r="A2951" s="2" t="s">
        <v>4274</v>
      </c>
      <c r="B2951" s="15">
        <v>24371</v>
      </c>
      <c r="C2951" s="15">
        <v>24110</v>
      </c>
      <c r="D2951" s="18" t="s">
        <v>6033</v>
      </c>
      <c r="E2951" s="18" t="s">
        <v>6032</v>
      </c>
      <c r="F2951" s="17" t="s">
        <v>5</v>
      </c>
      <c r="H2951" s="18" t="s">
        <v>6024</v>
      </c>
      <c r="I2951" s="18" t="str">
        <f t="shared" si="46"/>
        <v/>
      </c>
    </row>
    <row r="2952" spans="1:9" ht="19.95" customHeight="1" x14ac:dyDescent="0.3">
      <c r="A2952" s="2" t="s">
        <v>4538</v>
      </c>
      <c r="B2952" s="15">
        <v>24373</v>
      </c>
      <c r="C2952" s="15">
        <v>24500</v>
      </c>
      <c r="D2952" s="18" t="s">
        <v>6033</v>
      </c>
      <c r="E2952" s="18" t="s">
        <v>6032</v>
      </c>
      <c r="F2952" s="17" t="s">
        <v>5</v>
      </c>
      <c r="H2952" s="18" t="s">
        <v>6024</v>
      </c>
      <c r="I2952" s="18" t="str">
        <f t="shared" si="46"/>
        <v/>
      </c>
    </row>
    <row r="2953" spans="1:9" ht="19.95" customHeight="1" x14ac:dyDescent="0.3">
      <c r="A2953" s="2" t="s">
        <v>4559</v>
      </c>
      <c r="B2953" s="15">
        <v>24384</v>
      </c>
      <c r="C2953" s="15">
        <v>24540</v>
      </c>
      <c r="D2953" s="18" t="s">
        <v>6033</v>
      </c>
      <c r="E2953" s="18" t="s">
        <v>6032</v>
      </c>
      <c r="F2953" s="17" t="s">
        <v>5</v>
      </c>
      <c r="H2953" s="18" t="s">
        <v>6024</v>
      </c>
      <c r="I2953" s="18" t="str">
        <f t="shared" si="46"/>
        <v/>
      </c>
    </row>
    <row r="2954" spans="1:9" ht="19.95" customHeight="1" x14ac:dyDescent="0.3">
      <c r="A2954" s="2" t="s">
        <v>4566</v>
      </c>
      <c r="B2954" s="15">
        <v>24386</v>
      </c>
      <c r="C2954" s="15">
        <v>24550</v>
      </c>
      <c r="D2954" s="18" t="s">
        <v>6033</v>
      </c>
      <c r="E2954" s="18" t="s">
        <v>6032</v>
      </c>
      <c r="F2954" s="17" t="s">
        <v>5</v>
      </c>
      <c r="H2954" s="18" t="s">
        <v>6024</v>
      </c>
      <c r="I2954" s="18" t="str">
        <f t="shared" si="46"/>
        <v/>
      </c>
    </row>
    <row r="2955" spans="1:9" ht="19.95" customHeight="1" x14ac:dyDescent="0.3">
      <c r="A2955" s="2" t="s">
        <v>4384</v>
      </c>
      <c r="B2955" s="15">
        <v>24395</v>
      </c>
      <c r="C2955" s="15">
        <v>24250</v>
      </c>
      <c r="D2955" s="18" t="s">
        <v>6033</v>
      </c>
      <c r="E2955" s="18" t="s">
        <v>6032</v>
      </c>
      <c r="F2955" s="17" t="s">
        <v>5</v>
      </c>
      <c r="H2955" s="18" t="s">
        <v>6024</v>
      </c>
      <c r="I2955" s="18" t="str">
        <f t="shared" si="46"/>
        <v/>
      </c>
    </row>
    <row r="2956" spans="1:9" ht="19.95" customHeight="1" x14ac:dyDescent="0.3">
      <c r="A2956" s="2" t="s">
        <v>3873</v>
      </c>
      <c r="B2956" s="15">
        <v>24396</v>
      </c>
      <c r="C2956" s="15">
        <v>24220</v>
      </c>
      <c r="D2956" s="18" t="s">
        <v>6033</v>
      </c>
      <c r="E2956" s="18" t="s">
        <v>6032</v>
      </c>
      <c r="F2956" s="17" t="s">
        <v>5</v>
      </c>
      <c r="H2956" s="18" t="s">
        <v>6024</v>
      </c>
      <c r="I2956" s="18" t="str">
        <f t="shared" si="46"/>
        <v/>
      </c>
    </row>
    <row r="2957" spans="1:9" ht="19.95" customHeight="1" x14ac:dyDescent="0.3">
      <c r="A2957" s="2" t="s">
        <v>4343</v>
      </c>
      <c r="B2957" s="15">
        <v>24418</v>
      </c>
      <c r="C2957" s="15">
        <v>24190</v>
      </c>
      <c r="D2957" s="18" t="s">
        <v>6033</v>
      </c>
      <c r="E2957" s="18" t="s">
        <v>6032</v>
      </c>
      <c r="F2957" s="17" t="s">
        <v>5</v>
      </c>
      <c r="H2957" s="18" t="s">
        <v>6024</v>
      </c>
      <c r="I2957" s="18" t="str">
        <f t="shared" si="46"/>
        <v/>
      </c>
    </row>
    <row r="2958" spans="1:9" ht="19.95" customHeight="1" x14ac:dyDescent="0.3">
      <c r="A2958" s="2" t="s">
        <v>4535</v>
      </c>
      <c r="B2958" s="15">
        <v>24423</v>
      </c>
      <c r="C2958" s="15">
        <v>24500</v>
      </c>
      <c r="D2958" s="18" t="s">
        <v>6033</v>
      </c>
      <c r="E2958" s="18" t="s">
        <v>6032</v>
      </c>
      <c r="F2958" s="17" t="s">
        <v>5</v>
      </c>
      <c r="H2958" s="18" t="s">
        <v>6024</v>
      </c>
      <c r="I2958" s="18" t="str">
        <f t="shared" si="46"/>
        <v/>
      </c>
    </row>
    <row r="2959" spans="1:9" ht="19.95" customHeight="1" x14ac:dyDescent="0.3">
      <c r="A2959" s="2" t="s">
        <v>4622</v>
      </c>
      <c r="B2959" s="15">
        <v>24428</v>
      </c>
      <c r="C2959" s="15">
        <v>24800</v>
      </c>
      <c r="D2959" s="18" t="s">
        <v>6033</v>
      </c>
      <c r="E2959" s="18" t="s">
        <v>6032</v>
      </c>
      <c r="F2959" s="17" t="s">
        <v>5</v>
      </c>
      <c r="H2959" s="18" t="s">
        <v>6024</v>
      </c>
      <c r="I2959" s="18" t="str">
        <f t="shared" si="46"/>
        <v/>
      </c>
    </row>
    <row r="2960" spans="1:9" ht="19.95" customHeight="1" x14ac:dyDescent="0.3">
      <c r="A2960" s="2" t="s">
        <v>4431</v>
      </c>
      <c r="B2960" s="15">
        <v>24434</v>
      </c>
      <c r="C2960" s="15">
        <v>24320</v>
      </c>
      <c r="D2960" s="18" t="s">
        <v>6033</v>
      </c>
      <c r="E2960" s="18" t="s">
        <v>6032</v>
      </c>
      <c r="F2960" s="17" t="s">
        <v>5</v>
      </c>
      <c r="H2960" s="18" t="s">
        <v>6024</v>
      </c>
      <c r="I2960" s="18" t="str">
        <f t="shared" si="46"/>
        <v/>
      </c>
    </row>
    <row r="2961" spans="1:9" ht="19.95" customHeight="1" x14ac:dyDescent="0.3">
      <c r="A2961" s="2" t="s">
        <v>4270</v>
      </c>
      <c r="B2961" s="15">
        <v>24437</v>
      </c>
      <c r="C2961" s="15">
        <v>24100</v>
      </c>
      <c r="D2961" s="18" t="s">
        <v>6029</v>
      </c>
      <c r="E2961" s="18" t="s">
        <v>6032</v>
      </c>
      <c r="F2961" s="17" t="s">
        <v>5</v>
      </c>
      <c r="H2961" s="18" t="s">
        <v>6031</v>
      </c>
      <c r="I2961" s="18" t="str">
        <f t="shared" si="46"/>
        <v/>
      </c>
    </row>
    <row r="2962" spans="1:9" ht="19.95" customHeight="1" x14ac:dyDescent="0.3">
      <c r="A2962" s="2" t="s">
        <v>4543</v>
      </c>
      <c r="B2962" s="15">
        <v>24445</v>
      </c>
      <c r="C2962" s="15">
        <v>24510</v>
      </c>
      <c r="D2962" s="18" t="s">
        <v>6033</v>
      </c>
      <c r="E2962" s="18" t="s">
        <v>6032</v>
      </c>
      <c r="F2962" s="17" t="s">
        <v>5</v>
      </c>
      <c r="H2962" s="18" t="s">
        <v>6024</v>
      </c>
      <c r="I2962" s="18" t="str">
        <f t="shared" si="46"/>
        <v/>
      </c>
    </row>
    <row r="2963" spans="1:9" ht="19.95" customHeight="1" x14ac:dyDescent="0.3">
      <c r="A2963" s="2" t="s">
        <v>4412</v>
      </c>
      <c r="B2963" s="15">
        <v>24451</v>
      </c>
      <c r="C2963" s="15">
        <v>24300</v>
      </c>
      <c r="D2963" s="18" t="s">
        <v>6029</v>
      </c>
      <c r="E2963" s="18" t="s">
        <v>6032</v>
      </c>
      <c r="F2963" s="17" t="s">
        <v>5</v>
      </c>
      <c r="H2963" s="18" t="s">
        <v>6031</v>
      </c>
      <c r="I2963" s="18" t="str">
        <f t="shared" si="46"/>
        <v/>
      </c>
    </row>
    <row r="2964" spans="1:9" ht="19.95" customHeight="1" x14ac:dyDescent="0.3">
      <c r="A2964" s="2" t="s">
        <v>4432</v>
      </c>
      <c r="B2964" s="15">
        <v>24452</v>
      </c>
      <c r="C2964" s="15">
        <v>24320</v>
      </c>
      <c r="D2964" s="18" t="s">
        <v>6033</v>
      </c>
      <c r="E2964" s="18" t="s">
        <v>6032</v>
      </c>
      <c r="F2964" s="17" t="s">
        <v>5</v>
      </c>
      <c r="H2964" s="18" t="s">
        <v>6024</v>
      </c>
      <c r="I2964" s="18" t="str">
        <f t="shared" si="46"/>
        <v/>
      </c>
    </row>
    <row r="2965" spans="1:9" ht="19.95" customHeight="1" x14ac:dyDescent="0.3">
      <c r="A2965" s="2" t="s">
        <v>4495</v>
      </c>
      <c r="B2965" s="15">
        <v>24457</v>
      </c>
      <c r="C2965" s="15">
        <v>24400</v>
      </c>
      <c r="D2965" s="18" t="s">
        <v>6033</v>
      </c>
      <c r="E2965" s="18" t="s">
        <v>6032</v>
      </c>
      <c r="F2965" s="17" t="s">
        <v>5</v>
      </c>
      <c r="H2965" s="18" t="s">
        <v>6024</v>
      </c>
      <c r="I2965" s="18" t="str">
        <f t="shared" si="46"/>
        <v/>
      </c>
    </row>
    <row r="2966" spans="1:9" ht="19.95" customHeight="1" x14ac:dyDescent="0.3">
      <c r="A2966" s="2" t="s">
        <v>4496</v>
      </c>
      <c r="B2966" s="15">
        <v>24465</v>
      </c>
      <c r="C2966" s="15">
        <v>24400</v>
      </c>
      <c r="D2966" s="18" t="s">
        <v>6033</v>
      </c>
      <c r="E2966" s="18" t="s">
        <v>6032</v>
      </c>
      <c r="F2966" s="17" t="s">
        <v>5</v>
      </c>
      <c r="H2966" s="18" t="s">
        <v>6024</v>
      </c>
      <c r="I2966" s="18" t="str">
        <f t="shared" si="46"/>
        <v/>
      </c>
    </row>
    <row r="2967" spans="1:9" ht="19.95" customHeight="1" x14ac:dyDescent="0.3">
      <c r="A2967" s="2" t="s">
        <v>4462</v>
      </c>
      <c r="B2967" s="15">
        <v>24470</v>
      </c>
      <c r="C2967" s="15">
        <v>24370</v>
      </c>
      <c r="D2967" s="18" t="s">
        <v>6033</v>
      </c>
      <c r="E2967" s="18" t="s">
        <v>6032</v>
      </c>
      <c r="F2967" s="17" t="s">
        <v>5</v>
      </c>
      <c r="H2967" s="18" t="s">
        <v>6024</v>
      </c>
      <c r="I2967" s="18" t="str">
        <f t="shared" si="46"/>
        <v/>
      </c>
    </row>
    <row r="2968" spans="1:9" ht="19.95" customHeight="1" x14ac:dyDescent="0.3">
      <c r="A2968" s="2" t="s">
        <v>4549</v>
      </c>
      <c r="B2968" s="15">
        <v>24472</v>
      </c>
      <c r="C2968" s="15">
        <v>24520</v>
      </c>
      <c r="D2968" s="18" t="s">
        <v>6033</v>
      </c>
      <c r="E2968" s="18" t="s">
        <v>6032</v>
      </c>
      <c r="F2968" s="17" t="s">
        <v>5</v>
      </c>
      <c r="H2968" s="18" t="s">
        <v>6024</v>
      </c>
      <c r="I2968" s="18" t="str">
        <f t="shared" si="46"/>
        <v/>
      </c>
    </row>
    <row r="2969" spans="1:9" ht="19.95" customHeight="1" x14ac:dyDescent="0.3">
      <c r="A2969" s="2" t="s">
        <v>4472</v>
      </c>
      <c r="B2969" s="15">
        <v>24480</v>
      </c>
      <c r="C2969" s="15">
        <v>24380</v>
      </c>
      <c r="D2969" s="18" t="s">
        <v>6033</v>
      </c>
      <c r="E2969" s="18" t="s">
        <v>6032</v>
      </c>
      <c r="F2969" s="17" t="s">
        <v>5</v>
      </c>
      <c r="H2969" s="18" t="s">
        <v>6024</v>
      </c>
      <c r="I2969" s="18" t="str">
        <f t="shared" si="46"/>
        <v/>
      </c>
    </row>
    <row r="2970" spans="1:9" ht="19.95" customHeight="1" x14ac:dyDescent="0.3">
      <c r="A2970" s="2" t="s">
        <v>4577</v>
      </c>
      <c r="B2970" s="15">
        <v>24483</v>
      </c>
      <c r="C2970" s="15">
        <v>24560</v>
      </c>
      <c r="D2970" s="18" t="s">
        <v>6033</v>
      </c>
      <c r="E2970" s="18" t="s">
        <v>6032</v>
      </c>
      <c r="F2970" s="17" t="s">
        <v>5</v>
      </c>
      <c r="H2970" s="18" t="s">
        <v>6024</v>
      </c>
      <c r="I2970" s="18" t="str">
        <f t="shared" si="46"/>
        <v/>
      </c>
    </row>
    <row r="2971" spans="1:9" ht="19.95" customHeight="1" x14ac:dyDescent="0.3">
      <c r="A2971" s="2" t="s">
        <v>4290</v>
      </c>
      <c r="B2971" s="15">
        <v>24487</v>
      </c>
      <c r="C2971" s="15">
        <v>24130</v>
      </c>
      <c r="D2971" s="18" t="s">
        <v>6029</v>
      </c>
      <c r="E2971" s="18" t="s">
        <v>6032</v>
      </c>
      <c r="F2971" s="17" t="s">
        <v>5</v>
      </c>
      <c r="H2971" s="18" t="s">
        <v>6031</v>
      </c>
      <c r="I2971" s="18" t="str">
        <f t="shared" si="46"/>
        <v/>
      </c>
    </row>
    <row r="2972" spans="1:9" ht="19.95" customHeight="1" x14ac:dyDescent="0.3">
      <c r="A2972" s="2" t="s">
        <v>1180</v>
      </c>
      <c r="B2972" s="15">
        <v>24492</v>
      </c>
      <c r="C2972" s="15">
        <v>24560</v>
      </c>
      <c r="D2972" s="18" t="s">
        <v>6033</v>
      </c>
      <c r="E2972" s="18" t="s">
        <v>6032</v>
      </c>
      <c r="F2972" s="17" t="s">
        <v>5</v>
      </c>
      <c r="H2972" s="18" t="s">
        <v>6024</v>
      </c>
      <c r="I2972" s="18" t="str">
        <f t="shared" si="46"/>
        <v/>
      </c>
    </row>
    <row r="2973" spans="1:9" ht="19.95" customHeight="1" x14ac:dyDescent="0.3">
      <c r="A2973" s="2" t="s">
        <v>3964</v>
      </c>
      <c r="B2973" s="15">
        <v>24494</v>
      </c>
      <c r="C2973" s="15">
        <v>24700</v>
      </c>
      <c r="D2973" s="18" t="s">
        <v>6033</v>
      </c>
      <c r="E2973" s="18" t="s">
        <v>6032</v>
      </c>
      <c r="F2973" s="17" t="s">
        <v>5</v>
      </c>
      <c r="H2973" s="18" t="s">
        <v>6024</v>
      </c>
      <c r="I2973" s="18" t="str">
        <f t="shared" si="46"/>
        <v/>
      </c>
    </row>
    <row r="2974" spans="1:9" ht="19.95" customHeight="1" x14ac:dyDescent="0.3">
      <c r="A2974" s="2" t="s">
        <v>4370</v>
      </c>
      <c r="B2974" s="15">
        <v>24501</v>
      </c>
      <c r="C2974" s="15">
        <v>24230</v>
      </c>
      <c r="D2974" s="18" t="s">
        <v>6029</v>
      </c>
      <c r="E2974" s="18" t="s">
        <v>6032</v>
      </c>
      <c r="F2974" s="17" t="s">
        <v>5</v>
      </c>
      <c r="H2974" s="18" t="s">
        <v>6031</v>
      </c>
      <c r="I2974" s="18" t="str">
        <f t="shared" si="46"/>
        <v/>
      </c>
    </row>
    <row r="2975" spans="1:9" ht="19.95" customHeight="1" x14ac:dyDescent="0.3">
      <c r="A2975" s="2" t="s">
        <v>4503</v>
      </c>
      <c r="B2975" s="15">
        <v>24511</v>
      </c>
      <c r="C2975" s="15">
        <v>24410</v>
      </c>
      <c r="D2975" s="18" t="s">
        <v>6029</v>
      </c>
      <c r="E2975" s="18" t="s">
        <v>6032</v>
      </c>
      <c r="F2975" s="17" t="s">
        <v>5</v>
      </c>
      <c r="H2975" s="18" t="s">
        <v>6031</v>
      </c>
      <c r="I2975" s="18" t="str">
        <f t="shared" si="46"/>
        <v/>
      </c>
    </row>
    <row r="2976" spans="1:9" ht="19.95" customHeight="1" x14ac:dyDescent="0.3">
      <c r="A2976" s="2" t="s">
        <v>4507</v>
      </c>
      <c r="B2976" s="15">
        <v>24513</v>
      </c>
      <c r="C2976" s="15">
        <v>24420</v>
      </c>
      <c r="D2976" s="18" t="s">
        <v>6033</v>
      </c>
      <c r="E2976" s="18" t="s">
        <v>6032</v>
      </c>
      <c r="F2976" s="17" t="s">
        <v>5</v>
      </c>
      <c r="H2976" s="18" t="s">
        <v>6024</v>
      </c>
      <c r="I2976" s="18" t="str">
        <f t="shared" si="46"/>
        <v/>
      </c>
    </row>
    <row r="2977" spans="1:9" ht="19.95" customHeight="1" x14ac:dyDescent="0.3">
      <c r="A2977" s="2" t="s">
        <v>3257</v>
      </c>
      <c r="B2977" s="15">
        <v>3315</v>
      </c>
      <c r="C2977" s="15">
        <v>3430</v>
      </c>
      <c r="D2977" s="18" t="s">
        <v>6033</v>
      </c>
      <c r="E2977" s="18" t="s">
        <v>6032</v>
      </c>
      <c r="F2977" s="17" t="s">
        <v>5</v>
      </c>
      <c r="H2977" s="18" t="s">
        <v>6024</v>
      </c>
      <c r="I2977" s="18" t="str">
        <f t="shared" si="46"/>
        <v/>
      </c>
    </row>
    <row r="2978" spans="1:9" ht="19.95" customHeight="1" x14ac:dyDescent="0.3">
      <c r="A2978" s="2" t="s">
        <v>3651</v>
      </c>
      <c r="B2978" s="15">
        <v>24514</v>
      </c>
      <c r="C2978" s="15">
        <v>24230</v>
      </c>
      <c r="D2978" s="18" t="s">
        <v>6033</v>
      </c>
      <c r="E2978" s="18" t="s">
        <v>6032</v>
      </c>
      <c r="F2978" s="17" t="s">
        <v>5</v>
      </c>
      <c r="H2978" s="18" t="s">
        <v>6024</v>
      </c>
      <c r="I2978" s="18" t="str">
        <f t="shared" si="46"/>
        <v/>
      </c>
    </row>
    <row r="2979" spans="1:9" ht="19.95" customHeight="1" x14ac:dyDescent="0.3">
      <c r="A2979" s="2" t="s">
        <v>3297</v>
      </c>
      <c r="B2979" s="15">
        <v>4006</v>
      </c>
      <c r="C2979" s="15">
        <v>4260</v>
      </c>
      <c r="D2979" s="18" t="s">
        <v>6033</v>
      </c>
      <c r="E2979" s="18" t="s">
        <v>6032</v>
      </c>
      <c r="F2979" s="17" t="s">
        <v>5</v>
      </c>
      <c r="H2979" s="18" t="s">
        <v>6024</v>
      </c>
      <c r="I2979" s="18" t="str">
        <f t="shared" si="46"/>
        <v/>
      </c>
    </row>
    <row r="2980" spans="1:9" ht="19.95" customHeight="1" x14ac:dyDescent="0.3">
      <c r="A2980" s="2" t="s">
        <v>1188</v>
      </c>
      <c r="B2980" s="15">
        <v>24516</v>
      </c>
      <c r="C2980" s="15">
        <v>24590</v>
      </c>
      <c r="D2980" s="18" t="s">
        <v>6033</v>
      </c>
      <c r="E2980" s="18" t="s">
        <v>6032</v>
      </c>
      <c r="F2980" s="17" t="s">
        <v>5</v>
      </c>
      <c r="H2980" s="18" t="s">
        <v>6024</v>
      </c>
      <c r="I2980" s="18" t="str">
        <f t="shared" si="46"/>
        <v/>
      </c>
    </row>
    <row r="2981" spans="1:9" ht="19.95" customHeight="1" x14ac:dyDescent="0.3">
      <c r="A2981" s="2" t="s">
        <v>3289</v>
      </c>
      <c r="B2981" s="15">
        <v>4008</v>
      </c>
      <c r="C2981" s="15">
        <v>4240</v>
      </c>
      <c r="D2981" s="18" t="s">
        <v>6033</v>
      </c>
      <c r="E2981" s="18" t="s">
        <v>6032</v>
      </c>
      <c r="F2981" s="17" t="s">
        <v>5</v>
      </c>
      <c r="H2981" s="18" t="s">
        <v>6024</v>
      </c>
      <c r="I2981" s="18" t="str">
        <f t="shared" si="46"/>
        <v/>
      </c>
    </row>
    <row r="2982" spans="1:9" ht="19.95" customHeight="1" x14ac:dyDescent="0.3">
      <c r="A2982" s="2" t="s">
        <v>4473</v>
      </c>
      <c r="B2982" s="15">
        <v>24518</v>
      </c>
      <c r="C2982" s="15">
        <v>24380</v>
      </c>
      <c r="D2982" s="18" t="s">
        <v>6033</v>
      </c>
      <c r="E2982" s="18" t="s">
        <v>6032</v>
      </c>
      <c r="F2982" s="17" t="s">
        <v>5</v>
      </c>
      <c r="H2982" s="18" t="s">
        <v>6024</v>
      </c>
      <c r="I2982" s="18" t="str">
        <f t="shared" si="46"/>
        <v/>
      </c>
    </row>
    <row r="2983" spans="1:9" ht="19.95" customHeight="1" x14ac:dyDescent="0.3">
      <c r="A2983" s="2" t="s">
        <v>3281</v>
      </c>
      <c r="B2983" s="15">
        <v>4016</v>
      </c>
      <c r="C2983" s="15">
        <v>4200</v>
      </c>
      <c r="D2983" s="18" t="s">
        <v>6033</v>
      </c>
      <c r="E2983" s="18" t="s">
        <v>6032</v>
      </c>
      <c r="F2983" s="17" t="s">
        <v>5</v>
      </c>
      <c r="H2983" s="18" t="s">
        <v>6024</v>
      </c>
      <c r="I2983" s="18" t="str">
        <f t="shared" si="46"/>
        <v/>
      </c>
    </row>
    <row r="2984" spans="1:9" ht="19.95" customHeight="1" x14ac:dyDescent="0.3">
      <c r="A2984" s="2" t="s">
        <v>4379</v>
      </c>
      <c r="B2984" s="15">
        <v>24523</v>
      </c>
      <c r="C2984" s="15">
        <v>24240</v>
      </c>
      <c r="D2984" s="18" t="s">
        <v>6033</v>
      </c>
      <c r="E2984" s="18" t="s">
        <v>6032</v>
      </c>
      <c r="F2984" s="17" t="s">
        <v>5</v>
      </c>
      <c r="H2984" s="18" t="s">
        <v>6024</v>
      </c>
      <c r="I2984" s="18" t="str">
        <f t="shared" si="46"/>
        <v/>
      </c>
    </row>
    <row r="2985" spans="1:9" ht="19.95" customHeight="1" x14ac:dyDescent="0.3">
      <c r="A2985" s="2" t="s">
        <v>3292</v>
      </c>
      <c r="B2985" s="15">
        <v>4023</v>
      </c>
      <c r="C2985" s="15">
        <v>4250</v>
      </c>
      <c r="D2985" s="18" t="s">
        <v>6033</v>
      </c>
      <c r="E2985" s="18" t="s">
        <v>6032</v>
      </c>
      <c r="F2985" s="17" t="s">
        <v>5</v>
      </c>
      <c r="H2985" s="18" t="s">
        <v>6024</v>
      </c>
      <c r="I2985" s="18" t="str">
        <f t="shared" si="46"/>
        <v/>
      </c>
    </row>
    <row r="2986" spans="1:9" ht="19.95" customHeight="1" x14ac:dyDescent="0.3">
      <c r="A2986" s="2" t="s">
        <v>1204</v>
      </c>
      <c r="B2986" s="15">
        <v>24526</v>
      </c>
      <c r="C2986" s="15">
        <v>24270</v>
      </c>
      <c r="D2986" s="18" t="s">
        <v>6033</v>
      </c>
      <c r="E2986" s="18" t="s">
        <v>6032</v>
      </c>
      <c r="F2986" s="17" t="s">
        <v>5</v>
      </c>
      <c r="H2986" s="18" t="s">
        <v>6024</v>
      </c>
      <c r="I2986" s="18" t="str">
        <f t="shared" si="46"/>
        <v/>
      </c>
    </row>
    <row r="2987" spans="1:9" ht="19.95" customHeight="1" x14ac:dyDescent="0.3">
      <c r="A2987" s="2" t="s">
        <v>3282</v>
      </c>
      <c r="B2987" s="15">
        <v>4027</v>
      </c>
      <c r="C2987" s="15">
        <v>4200</v>
      </c>
      <c r="D2987" s="18" t="s">
        <v>6033</v>
      </c>
      <c r="E2987" s="18" t="s">
        <v>6032</v>
      </c>
      <c r="F2987" s="17" t="s">
        <v>5</v>
      </c>
      <c r="H2987" s="18" t="s">
        <v>6024</v>
      </c>
      <c r="I2987" s="18" t="str">
        <f t="shared" si="46"/>
        <v/>
      </c>
    </row>
    <row r="2988" spans="1:9" ht="19.95" customHeight="1" x14ac:dyDescent="0.3">
      <c r="A2988" s="2" t="s">
        <v>4413</v>
      </c>
      <c r="B2988" s="15">
        <v>24528</v>
      </c>
      <c r="C2988" s="15">
        <v>24300</v>
      </c>
      <c r="D2988" s="18" t="s">
        <v>6033</v>
      </c>
      <c r="E2988" s="18" t="s">
        <v>6032</v>
      </c>
      <c r="F2988" s="17" t="s">
        <v>5</v>
      </c>
      <c r="H2988" s="18" t="s">
        <v>6024</v>
      </c>
      <c r="I2988" s="18" t="str">
        <f t="shared" si="46"/>
        <v/>
      </c>
    </row>
    <row r="2989" spans="1:9" ht="19.95" customHeight="1" x14ac:dyDescent="0.3">
      <c r="A2989" s="2" t="s">
        <v>3266</v>
      </c>
      <c r="B2989" s="15">
        <v>4039</v>
      </c>
      <c r="C2989" s="15">
        <v>4120</v>
      </c>
      <c r="D2989" s="18" t="s">
        <v>6033</v>
      </c>
      <c r="E2989" s="18" t="s">
        <v>6032</v>
      </c>
      <c r="F2989" s="17" t="s">
        <v>5</v>
      </c>
      <c r="H2989" s="18" t="s">
        <v>6024</v>
      </c>
      <c r="I2989" s="18" t="str">
        <f t="shared" si="46"/>
        <v/>
      </c>
    </row>
    <row r="2990" spans="1:9" ht="19.95" customHeight="1" x14ac:dyDescent="0.3">
      <c r="A2990" s="2" t="s">
        <v>4404</v>
      </c>
      <c r="B2990" s="15">
        <v>24531</v>
      </c>
      <c r="C2990" s="15">
        <v>24290</v>
      </c>
      <c r="D2990" s="18" t="s">
        <v>6033</v>
      </c>
      <c r="E2990" s="18" t="s">
        <v>6032</v>
      </c>
      <c r="F2990" s="17" t="s">
        <v>5</v>
      </c>
      <c r="H2990" s="18" t="s">
        <v>6024</v>
      </c>
      <c r="I2990" s="18" t="str">
        <f t="shared" si="46"/>
        <v/>
      </c>
    </row>
    <row r="2991" spans="1:9" ht="19.95" customHeight="1" x14ac:dyDescent="0.3">
      <c r="A2991" s="2" t="s">
        <v>3316</v>
      </c>
      <c r="B2991" s="15">
        <v>4040</v>
      </c>
      <c r="C2991" s="15">
        <v>4380</v>
      </c>
      <c r="D2991" s="18" t="s">
        <v>6033</v>
      </c>
      <c r="E2991" s="18" t="s">
        <v>6032</v>
      </c>
      <c r="F2991" s="17" t="s">
        <v>5</v>
      </c>
      <c r="H2991" s="18" t="s">
        <v>6024</v>
      </c>
      <c r="I2991" s="18" t="str">
        <f t="shared" si="46"/>
        <v/>
      </c>
    </row>
    <row r="2992" spans="1:9" ht="19.95" customHeight="1" x14ac:dyDescent="0.3">
      <c r="A2992" s="2" t="s">
        <v>1482</v>
      </c>
      <c r="B2992" s="15">
        <v>24540</v>
      </c>
      <c r="C2992" s="15">
        <v>24420</v>
      </c>
      <c r="D2992" s="18" t="s">
        <v>6033</v>
      </c>
      <c r="E2992" s="18" t="s">
        <v>6032</v>
      </c>
      <c r="F2992" s="17" t="s">
        <v>5</v>
      </c>
      <c r="H2992" s="18" t="s">
        <v>6024</v>
      </c>
      <c r="I2992" s="18" t="str">
        <f t="shared" si="46"/>
        <v/>
      </c>
    </row>
    <row r="2993" spans="1:9" ht="19.95" customHeight="1" x14ac:dyDescent="0.3">
      <c r="A2993" s="2" t="s">
        <v>3306</v>
      </c>
      <c r="B2993" s="15">
        <v>4043</v>
      </c>
      <c r="C2993" s="15">
        <v>4320</v>
      </c>
      <c r="D2993" s="18" t="s">
        <v>6033</v>
      </c>
      <c r="E2993" s="18" t="s">
        <v>6032</v>
      </c>
      <c r="F2993" s="17" t="s">
        <v>5</v>
      </c>
      <c r="H2993" s="18" t="s">
        <v>6024</v>
      </c>
      <c r="I2993" s="18" t="str">
        <f t="shared" si="46"/>
        <v/>
      </c>
    </row>
    <row r="2994" spans="1:9" ht="19.95" customHeight="1" x14ac:dyDescent="0.3">
      <c r="A2994" s="2" t="s">
        <v>1482</v>
      </c>
      <c r="B2994" s="15">
        <v>24540</v>
      </c>
      <c r="C2994" s="15">
        <v>24460</v>
      </c>
      <c r="D2994" s="18" t="s">
        <v>6033</v>
      </c>
      <c r="E2994" s="18" t="s">
        <v>6032</v>
      </c>
      <c r="F2994" s="17" t="s">
        <v>5</v>
      </c>
      <c r="H2994" s="18" t="s">
        <v>6024</v>
      </c>
      <c r="I2994" s="18" t="str">
        <f t="shared" si="46"/>
        <v/>
      </c>
    </row>
    <row r="2995" spans="1:9" ht="19.95" customHeight="1" x14ac:dyDescent="0.3">
      <c r="A2995" s="2" t="s">
        <v>3272</v>
      </c>
      <c r="B2995" s="15">
        <v>4049</v>
      </c>
      <c r="C2995" s="15">
        <v>4160</v>
      </c>
      <c r="D2995" s="18" t="s">
        <v>6033</v>
      </c>
      <c r="E2995" s="18" t="s">
        <v>6032</v>
      </c>
      <c r="F2995" s="17" t="s">
        <v>5</v>
      </c>
      <c r="H2995" s="18" t="s">
        <v>6024</v>
      </c>
      <c r="I2995" s="18" t="str">
        <f t="shared" si="46"/>
        <v/>
      </c>
    </row>
    <row r="2996" spans="1:9" ht="19.95" customHeight="1" x14ac:dyDescent="0.3">
      <c r="A2996" s="2" t="s">
        <v>4560</v>
      </c>
      <c r="B2996" s="15">
        <v>24542</v>
      </c>
      <c r="C2996" s="15">
        <v>24540</v>
      </c>
      <c r="D2996" s="18" t="s">
        <v>6033</v>
      </c>
      <c r="E2996" s="18" t="s">
        <v>6032</v>
      </c>
      <c r="F2996" s="17" t="s">
        <v>5</v>
      </c>
      <c r="H2996" s="18" t="s">
        <v>6024</v>
      </c>
      <c r="I2996" s="18" t="str">
        <f t="shared" si="46"/>
        <v/>
      </c>
    </row>
    <row r="2997" spans="1:9" ht="19.95" customHeight="1" x14ac:dyDescent="0.3">
      <c r="A2997" s="2" t="s">
        <v>3301</v>
      </c>
      <c r="B2997" s="15">
        <v>4054</v>
      </c>
      <c r="C2997" s="15">
        <v>4270</v>
      </c>
      <c r="D2997" s="18" t="s">
        <v>6033</v>
      </c>
      <c r="E2997" s="18" t="s">
        <v>6032</v>
      </c>
      <c r="F2997" s="17" t="s">
        <v>5</v>
      </c>
      <c r="H2997" s="18" t="s">
        <v>6024</v>
      </c>
      <c r="I2997" s="18" t="str">
        <f t="shared" si="46"/>
        <v/>
      </c>
    </row>
    <row r="2998" spans="1:9" ht="19.95" customHeight="1" x14ac:dyDescent="0.3">
      <c r="A2998" s="2" t="s">
        <v>487</v>
      </c>
      <c r="B2998" s="15">
        <v>24551</v>
      </c>
      <c r="C2998" s="15">
        <v>24800</v>
      </c>
      <c r="D2998" s="18" t="s">
        <v>6029</v>
      </c>
      <c r="E2998" s="18" t="s">
        <v>6032</v>
      </c>
      <c r="F2998" s="17" t="s">
        <v>5</v>
      </c>
      <c r="H2998" s="18" t="s">
        <v>6031</v>
      </c>
      <c r="I2998" s="18" t="str">
        <f t="shared" si="46"/>
        <v/>
      </c>
    </row>
    <row r="2999" spans="1:9" ht="19.95" customHeight="1" x14ac:dyDescent="0.3">
      <c r="A2999" s="2" t="s">
        <v>3328</v>
      </c>
      <c r="B2999" s="15">
        <v>4062</v>
      </c>
      <c r="C2999" s="15">
        <v>4530</v>
      </c>
      <c r="D2999" s="18" t="s">
        <v>6033</v>
      </c>
      <c r="E2999" s="18" t="s">
        <v>6032</v>
      </c>
      <c r="F2999" s="17" t="s">
        <v>5</v>
      </c>
      <c r="H2999" s="18" t="s">
        <v>6024</v>
      </c>
      <c r="I2999" s="18" t="str">
        <f t="shared" si="46"/>
        <v/>
      </c>
    </row>
    <row r="3000" spans="1:9" ht="19.95" customHeight="1" x14ac:dyDescent="0.3">
      <c r="A3000" s="2" t="s">
        <v>4421</v>
      </c>
      <c r="B3000" s="15">
        <v>24554</v>
      </c>
      <c r="C3000" s="15">
        <v>24320</v>
      </c>
      <c r="D3000" s="18" t="s">
        <v>6033</v>
      </c>
      <c r="E3000" s="18" t="s">
        <v>6032</v>
      </c>
      <c r="F3000" s="17" t="s">
        <v>5</v>
      </c>
      <c r="H3000" s="18" t="s">
        <v>6024</v>
      </c>
      <c r="I3000" s="18" t="str">
        <f t="shared" si="46"/>
        <v/>
      </c>
    </row>
    <row r="3001" spans="1:9" ht="19.95" customHeight="1" x14ac:dyDescent="0.3">
      <c r="A3001" s="2" t="s">
        <v>3286</v>
      </c>
      <c r="B3001" s="15">
        <v>4065</v>
      </c>
      <c r="C3001" s="15">
        <v>4230</v>
      </c>
      <c r="D3001" s="18" t="s">
        <v>6033</v>
      </c>
      <c r="E3001" s="18" t="s">
        <v>6032</v>
      </c>
      <c r="F3001" s="17" t="s">
        <v>5</v>
      </c>
      <c r="H3001" s="18" t="s">
        <v>6024</v>
      </c>
      <c r="I3001" s="18" t="str">
        <f t="shared" si="46"/>
        <v/>
      </c>
    </row>
    <row r="3002" spans="1:9" ht="19.95" customHeight="1" x14ac:dyDescent="0.3">
      <c r="A3002" s="2" t="s">
        <v>1091</v>
      </c>
      <c r="B3002" s="15">
        <v>24555</v>
      </c>
      <c r="C3002" s="15">
        <v>24390</v>
      </c>
      <c r="D3002" s="18" t="s">
        <v>6033</v>
      </c>
      <c r="E3002" s="18" t="s">
        <v>6032</v>
      </c>
      <c r="F3002" s="17" t="s">
        <v>5</v>
      </c>
      <c r="H3002" s="18" t="s">
        <v>6024</v>
      </c>
      <c r="I3002" s="18" t="str">
        <f t="shared" si="46"/>
        <v/>
      </c>
    </row>
    <row r="3003" spans="1:9" ht="19.95" customHeight="1" x14ac:dyDescent="0.3">
      <c r="A3003" s="2" t="s">
        <v>3263</v>
      </c>
      <c r="B3003" s="15">
        <v>4070</v>
      </c>
      <c r="C3003" s="15">
        <v>4000</v>
      </c>
      <c r="D3003" s="18" t="s">
        <v>6033</v>
      </c>
      <c r="E3003" s="18" t="s">
        <v>6032</v>
      </c>
      <c r="F3003" s="17" t="s">
        <v>5</v>
      </c>
      <c r="H3003" s="18" t="s">
        <v>6024</v>
      </c>
      <c r="I3003" s="18" t="str">
        <f t="shared" si="46"/>
        <v/>
      </c>
    </row>
    <row r="3004" spans="1:9" ht="19.95" customHeight="1" x14ac:dyDescent="0.3">
      <c r="A3004" s="2" t="s">
        <v>4313</v>
      </c>
      <c r="B3004" s="15">
        <v>24566</v>
      </c>
      <c r="C3004" s="15">
        <v>24150</v>
      </c>
      <c r="D3004" s="18" t="s">
        <v>6033</v>
      </c>
      <c r="E3004" s="18" t="s">
        <v>6032</v>
      </c>
      <c r="F3004" s="17" t="s">
        <v>5</v>
      </c>
      <c r="H3004" s="18" t="s">
        <v>6024</v>
      </c>
      <c r="I3004" s="18" t="str">
        <f t="shared" si="46"/>
        <v/>
      </c>
    </row>
    <row r="3005" spans="1:9" ht="19.95" customHeight="1" x14ac:dyDescent="0.3">
      <c r="A3005" s="2" t="s">
        <v>3262</v>
      </c>
      <c r="B3005" s="15">
        <v>4074</v>
      </c>
      <c r="C3005" s="15">
        <v>4270</v>
      </c>
      <c r="D3005" s="18" t="s">
        <v>6033</v>
      </c>
      <c r="E3005" s="18" t="s">
        <v>6032</v>
      </c>
      <c r="F3005" s="17" t="s">
        <v>5</v>
      </c>
      <c r="H3005" s="18" t="s">
        <v>6024</v>
      </c>
      <c r="I3005" s="18" t="str">
        <f t="shared" si="46"/>
        <v/>
      </c>
    </row>
    <row r="3006" spans="1:9" ht="19.95" customHeight="1" x14ac:dyDescent="0.3">
      <c r="A3006" s="2" t="s">
        <v>4561</v>
      </c>
      <c r="B3006" s="15">
        <v>24572</v>
      </c>
      <c r="C3006" s="15">
        <v>24540</v>
      </c>
      <c r="D3006" s="18" t="s">
        <v>6033</v>
      </c>
      <c r="E3006" s="18" t="s">
        <v>6032</v>
      </c>
      <c r="F3006" s="17" t="s">
        <v>5</v>
      </c>
      <c r="H3006" s="18" t="s">
        <v>6024</v>
      </c>
      <c r="I3006" s="18" t="str">
        <f t="shared" si="46"/>
        <v/>
      </c>
    </row>
    <row r="3007" spans="1:9" ht="19.95" customHeight="1" x14ac:dyDescent="0.3">
      <c r="A3007" s="2" t="s">
        <v>3308</v>
      </c>
      <c r="B3007" s="15">
        <v>4076</v>
      </c>
      <c r="C3007" s="15">
        <v>4320</v>
      </c>
      <c r="D3007" s="18" t="s">
        <v>6033</v>
      </c>
      <c r="E3007" s="18" t="s">
        <v>6032</v>
      </c>
      <c r="F3007" s="17" t="s">
        <v>5</v>
      </c>
      <c r="H3007" s="18" t="s">
        <v>6024</v>
      </c>
      <c r="I3007" s="18" t="str">
        <f t="shared" si="46"/>
        <v/>
      </c>
    </row>
    <row r="3008" spans="1:9" ht="19.95" customHeight="1" x14ac:dyDescent="0.3">
      <c r="A3008" s="2" t="s">
        <v>4433</v>
      </c>
      <c r="B3008" s="15">
        <v>24573</v>
      </c>
      <c r="C3008" s="15">
        <v>24320</v>
      </c>
      <c r="D3008" s="18" t="s">
        <v>6033</v>
      </c>
      <c r="E3008" s="18" t="s">
        <v>6032</v>
      </c>
      <c r="F3008" s="17" t="s">
        <v>5</v>
      </c>
      <c r="H3008" s="18" t="s">
        <v>6024</v>
      </c>
      <c r="I3008" s="18" t="str">
        <f t="shared" si="46"/>
        <v/>
      </c>
    </row>
    <row r="3009" spans="1:9" ht="19.95" customHeight="1" x14ac:dyDescent="0.3">
      <c r="A3009" s="2" t="s">
        <v>3273</v>
      </c>
      <c r="B3009" s="15">
        <v>4079</v>
      </c>
      <c r="C3009" s="15">
        <v>4160</v>
      </c>
      <c r="D3009" s="18" t="s">
        <v>6033</v>
      </c>
      <c r="E3009" s="18" t="s">
        <v>6032</v>
      </c>
      <c r="F3009" s="17" t="s">
        <v>5</v>
      </c>
      <c r="H3009" s="18" t="s">
        <v>6024</v>
      </c>
      <c r="I3009" s="18" t="str">
        <f t="shared" si="46"/>
        <v/>
      </c>
    </row>
    <row r="3010" spans="1:9" ht="19.95" customHeight="1" x14ac:dyDescent="0.3">
      <c r="A3010" s="2" t="s">
        <v>4463</v>
      </c>
      <c r="B3010" s="15">
        <v>24574</v>
      </c>
      <c r="C3010" s="15">
        <v>24370</v>
      </c>
      <c r="D3010" s="18" t="s">
        <v>6033</v>
      </c>
      <c r="E3010" s="18" t="s">
        <v>6032</v>
      </c>
      <c r="F3010" s="17" t="s">
        <v>5</v>
      </c>
      <c r="H3010" s="18" t="s">
        <v>6024</v>
      </c>
      <c r="I3010" s="18" t="str">
        <f t="shared" si="46"/>
        <v/>
      </c>
    </row>
    <row r="3011" spans="1:9" ht="19.95" customHeight="1" x14ac:dyDescent="0.3">
      <c r="A3011" s="2" t="s">
        <v>3300</v>
      </c>
      <c r="B3011" s="15">
        <v>4084</v>
      </c>
      <c r="C3011" s="15">
        <v>4270</v>
      </c>
      <c r="D3011" s="18" t="s">
        <v>6033</v>
      </c>
      <c r="E3011" s="18" t="s">
        <v>6032</v>
      </c>
      <c r="F3011" s="17" t="s">
        <v>5</v>
      </c>
      <c r="H3011" s="18" t="s">
        <v>6024</v>
      </c>
      <c r="I3011" s="18" t="str">
        <f t="shared" ref="I3011:I3074" si="47">IF(OR(E3011="OUI",F3011="OUI"),INDEX(E$1:F$1,1,MATCH("OUI",E3011:F3011,0)),"")</f>
        <v/>
      </c>
    </row>
    <row r="3012" spans="1:9" ht="19.95" customHeight="1" x14ac:dyDescent="0.3">
      <c r="A3012" s="2" t="s">
        <v>752</v>
      </c>
      <c r="B3012" s="15">
        <v>24577</v>
      </c>
      <c r="C3012" s="15">
        <v>24220</v>
      </c>
      <c r="D3012" s="18" t="s">
        <v>6033</v>
      </c>
      <c r="E3012" s="18" t="s">
        <v>6032</v>
      </c>
      <c r="F3012" s="17" t="s">
        <v>5</v>
      </c>
      <c r="H3012" s="18" t="s">
        <v>6024</v>
      </c>
      <c r="I3012" s="18" t="str">
        <f t="shared" si="47"/>
        <v/>
      </c>
    </row>
    <row r="3013" spans="1:9" ht="19.95" customHeight="1" x14ac:dyDescent="0.3">
      <c r="A3013" s="2" t="s">
        <v>3296</v>
      </c>
      <c r="B3013" s="15">
        <v>4093</v>
      </c>
      <c r="C3013" s="15">
        <v>4250</v>
      </c>
      <c r="D3013" s="18" t="s">
        <v>6033</v>
      </c>
      <c r="E3013" s="18" t="s">
        <v>6032</v>
      </c>
      <c r="F3013" s="17" t="s">
        <v>5</v>
      </c>
      <c r="H3013" s="18" t="s">
        <v>6024</v>
      </c>
      <c r="I3013" s="18" t="str">
        <f t="shared" si="47"/>
        <v/>
      </c>
    </row>
    <row r="3014" spans="1:9" ht="19.95" customHeight="1" x14ac:dyDescent="0.3">
      <c r="A3014" s="2" t="s">
        <v>4349</v>
      </c>
      <c r="B3014" s="15">
        <v>24587</v>
      </c>
      <c r="C3014" s="15">
        <v>24200</v>
      </c>
      <c r="D3014" s="18" t="s">
        <v>6029</v>
      </c>
      <c r="E3014" s="18" t="s">
        <v>6032</v>
      </c>
      <c r="F3014" s="17" t="s">
        <v>5</v>
      </c>
      <c r="H3014" s="18" t="s">
        <v>6031</v>
      </c>
      <c r="I3014" s="18" t="str">
        <f t="shared" si="47"/>
        <v/>
      </c>
    </row>
    <row r="3015" spans="1:9" ht="19.95" customHeight="1" x14ac:dyDescent="0.3">
      <c r="A3015" s="2" t="s">
        <v>3334</v>
      </c>
      <c r="B3015" s="15">
        <v>4094</v>
      </c>
      <c r="C3015" s="15">
        <v>4800</v>
      </c>
      <c r="D3015" s="18" t="s">
        <v>6033</v>
      </c>
      <c r="E3015" s="18" t="s">
        <v>6032</v>
      </c>
      <c r="F3015" s="17" t="s">
        <v>5</v>
      </c>
      <c r="H3015" s="18" t="s">
        <v>6024</v>
      </c>
      <c r="I3015" s="18" t="str">
        <f t="shared" si="47"/>
        <v/>
      </c>
    </row>
    <row r="3016" spans="1:9" ht="19.95" customHeight="1" x14ac:dyDescent="0.3">
      <c r="A3016" s="2" t="s">
        <v>3335</v>
      </c>
      <c r="B3016" s="15">
        <v>4096</v>
      </c>
      <c r="C3016" s="15">
        <v>4850</v>
      </c>
      <c r="D3016" s="18" t="s">
        <v>6033</v>
      </c>
      <c r="E3016" s="18" t="s">
        <v>6032</v>
      </c>
      <c r="F3016" s="17" t="s">
        <v>5</v>
      </c>
      <c r="H3016" s="18" t="s">
        <v>6024</v>
      </c>
      <c r="I3016" s="18" t="str">
        <f t="shared" si="47"/>
        <v/>
      </c>
    </row>
    <row r="3017" spans="1:9" ht="19.95" customHeight="1" x14ac:dyDescent="0.3">
      <c r="A3017" s="2" t="s">
        <v>3264</v>
      </c>
      <c r="B3017" s="15">
        <v>4097</v>
      </c>
      <c r="C3017" s="15">
        <v>4420</v>
      </c>
      <c r="D3017" s="18" t="s">
        <v>6033</v>
      </c>
      <c r="E3017" s="18" t="s">
        <v>6032</v>
      </c>
      <c r="F3017" s="17" t="s">
        <v>5</v>
      </c>
      <c r="H3017" s="18" t="s">
        <v>6024</v>
      </c>
      <c r="I3017" s="18" t="str">
        <f t="shared" si="47"/>
        <v/>
      </c>
    </row>
    <row r="3018" spans="1:9" ht="19.95" customHeight="1" x14ac:dyDescent="0.3">
      <c r="A3018" s="2" t="s">
        <v>1006</v>
      </c>
      <c r="B3018" s="15">
        <v>33002</v>
      </c>
      <c r="C3018" s="15">
        <v>33124</v>
      </c>
      <c r="D3018" s="18" t="s">
        <v>6033</v>
      </c>
      <c r="E3018" s="18" t="s">
        <v>6030</v>
      </c>
      <c r="F3018" s="17" t="s">
        <v>4</v>
      </c>
      <c r="H3018" s="18" t="s">
        <v>6024</v>
      </c>
      <c r="I3018" s="18" t="str">
        <f t="shared" si="47"/>
        <v>Commune traversée par TEREGA</v>
      </c>
    </row>
    <row r="3019" spans="1:9" ht="19.95" customHeight="1" x14ac:dyDescent="0.3">
      <c r="A3019" s="2" t="s">
        <v>897</v>
      </c>
      <c r="B3019" s="15">
        <v>33005</v>
      </c>
      <c r="C3019" s="15">
        <v>33510</v>
      </c>
      <c r="D3019" s="18" t="s">
        <v>6029</v>
      </c>
      <c r="E3019" s="18" t="s">
        <v>6032</v>
      </c>
      <c r="F3019" s="17" t="s">
        <v>5</v>
      </c>
      <c r="H3019" s="18" t="s">
        <v>6031</v>
      </c>
      <c r="I3019" s="18" t="str">
        <f t="shared" si="47"/>
        <v/>
      </c>
    </row>
    <row r="3020" spans="1:9" ht="19.95" customHeight="1" x14ac:dyDescent="0.3">
      <c r="A3020" s="2" t="s">
        <v>342</v>
      </c>
      <c r="B3020" s="15">
        <v>33010</v>
      </c>
      <c r="C3020" s="15">
        <v>33460</v>
      </c>
      <c r="D3020" s="18" t="s">
        <v>6029</v>
      </c>
      <c r="E3020" s="18" t="s">
        <v>6032</v>
      </c>
      <c r="F3020" s="17" t="s">
        <v>5</v>
      </c>
      <c r="H3020" s="18" t="s">
        <v>6034</v>
      </c>
      <c r="I3020" s="18" t="str">
        <f t="shared" si="47"/>
        <v/>
      </c>
    </row>
    <row r="3021" spans="1:9" ht="19.95" customHeight="1" x14ac:dyDescent="0.3">
      <c r="A3021" s="2" t="s">
        <v>802</v>
      </c>
      <c r="B3021" s="15">
        <v>33018</v>
      </c>
      <c r="C3021" s="15">
        <v>33240</v>
      </c>
      <c r="D3021" s="18" t="s">
        <v>6029</v>
      </c>
      <c r="E3021" s="18" t="s">
        <v>6032</v>
      </c>
      <c r="F3021" s="17" t="s">
        <v>5</v>
      </c>
      <c r="H3021" s="18" t="s">
        <v>6031</v>
      </c>
      <c r="I3021" s="18" t="str">
        <f t="shared" si="47"/>
        <v/>
      </c>
    </row>
    <row r="3022" spans="1:9" ht="19.95" customHeight="1" x14ac:dyDescent="0.3">
      <c r="A3022" s="2" t="s">
        <v>4631</v>
      </c>
      <c r="B3022" s="15">
        <v>33021</v>
      </c>
      <c r="C3022" s="15">
        <v>33124</v>
      </c>
      <c r="D3022" s="18" t="s">
        <v>6029</v>
      </c>
      <c r="E3022" s="18" t="s">
        <v>6030</v>
      </c>
      <c r="F3022" s="17" t="s">
        <v>4</v>
      </c>
      <c r="H3022" s="18" t="s">
        <v>6031</v>
      </c>
      <c r="I3022" s="18" t="str">
        <f t="shared" si="47"/>
        <v>Commune traversée par TEREGA</v>
      </c>
    </row>
    <row r="3023" spans="1:9" ht="19.95" customHeight="1" x14ac:dyDescent="0.3">
      <c r="A3023" s="2" t="s">
        <v>673</v>
      </c>
      <c r="B3023" s="15">
        <v>33042</v>
      </c>
      <c r="C3023" s="15">
        <v>33830</v>
      </c>
      <c r="D3023" s="18" t="s">
        <v>6029</v>
      </c>
      <c r="E3023" s="18" t="s">
        <v>6032</v>
      </c>
      <c r="F3023" s="17" t="s">
        <v>5</v>
      </c>
      <c r="H3023" s="18" t="s">
        <v>6031</v>
      </c>
      <c r="I3023" s="18" t="str">
        <f t="shared" si="47"/>
        <v/>
      </c>
    </row>
    <row r="3024" spans="1:9" ht="19.95" customHeight="1" x14ac:dyDescent="0.3">
      <c r="A3024" s="2" t="s">
        <v>673</v>
      </c>
      <c r="B3024" s="15">
        <v>33042</v>
      </c>
      <c r="C3024" s="15">
        <v>33830</v>
      </c>
      <c r="D3024" s="18" t="s">
        <v>6029</v>
      </c>
      <c r="E3024" s="18" t="s">
        <v>6032</v>
      </c>
      <c r="F3024" s="17" t="s">
        <v>5</v>
      </c>
      <c r="H3024" s="18" t="s">
        <v>6031</v>
      </c>
      <c r="I3024" s="18" t="str">
        <f t="shared" si="47"/>
        <v/>
      </c>
    </row>
    <row r="3025" spans="1:9" ht="19.95" customHeight="1" x14ac:dyDescent="0.3">
      <c r="A3025" s="2" t="s">
        <v>644</v>
      </c>
      <c r="B3025" s="15">
        <v>33052</v>
      </c>
      <c r="C3025" s="15">
        <v>33500</v>
      </c>
      <c r="D3025" s="18" t="s">
        <v>6029</v>
      </c>
      <c r="E3025" s="18" t="s">
        <v>6032</v>
      </c>
      <c r="F3025" s="17" t="s">
        <v>5</v>
      </c>
      <c r="H3025" s="18" t="s">
        <v>6031</v>
      </c>
      <c r="I3025" s="18" t="str">
        <f t="shared" si="47"/>
        <v/>
      </c>
    </row>
    <row r="3026" spans="1:9" ht="19.95" customHeight="1" x14ac:dyDescent="0.3">
      <c r="A3026" s="2" t="s">
        <v>345</v>
      </c>
      <c r="B3026" s="15">
        <v>33058</v>
      </c>
      <c r="C3026" s="15">
        <v>33390</v>
      </c>
      <c r="D3026" s="18" t="s">
        <v>6029</v>
      </c>
      <c r="E3026" s="18" t="s">
        <v>6032</v>
      </c>
      <c r="F3026" s="17" t="s">
        <v>5</v>
      </c>
      <c r="H3026" s="18" t="s">
        <v>6031</v>
      </c>
      <c r="I3026" s="18" t="str">
        <f t="shared" si="47"/>
        <v/>
      </c>
    </row>
    <row r="3027" spans="1:9" ht="19.95" customHeight="1" x14ac:dyDescent="0.3">
      <c r="A3027" s="2" t="s">
        <v>4844</v>
      </c>
      <c r="B3027" s="15">
        <v>33059</v>
      </c>
      <c r="C3027" s="15">
        <v>33670</v>
      </c>
      <c r="D3027" s="18" t="s">
        <v>6033</v>
      </c>
      <c r="E3027" s="18" t="s">
        <v>6030</v>
      </c>
      <c r="F3027" s="17" t="s">
        <v>4</v>
      </c>
      <c r="H3027" s="18" t="s">
        <v>6024</v>
      </c>
      <c r="I3027" s="18" t="str">
        <f t="shared" si="47"/>
        <v>Commune traversée par TEREGA</v>
      </c>
    </row>
    <row r="3028" spans="1:9" ht="19.95" customHeight="1" x14ac:dyDescent="0.3">
      <c r="A3028" s="2" t="s">
        <v>471</v>
      </c>
      <c r="B3028" s="15">
        <v>33061</v>
      </c>
      <c r="C3028" s="15">
        <v>33370</v>
      </c>
      <c r="D3028" s="18" t="s">
        <v>6029</v>
      </c>
      <c r="E3028" s="18" t="s">
        <v>6032</v>
      </c>
      <c r="F3028" s="17" t="s">
        <v>5</v>
      </c>
      <c r="H3028" s="18" t="s">
        <v>6031</v>
      </c>
      <c r="I3028" s="18" t="str">
        <f t="shared" si="47"/>
        <v/>
      </c>
    </row>
    <row r="3029" spans="1:9" ht="19.95" customHeight="1" x14ac:dyDescent="0.3">
      <c r="A3029" s="2" t="s">
        <v>113</v>
      </c>
      <c r="B3029" s="15">
        <v>33063</v>
      </c>
      <c r="C3029" s="15">
        <v>33000</v>
      </c>
      <c r="D3029" s="18" t="s">
        <v>6029</v>
      </c>
      <c r="E3029" s="18" t="s">
        <v>6030</v>
      </c>
      <c r="F3029" s="17" t="s">
        <v>4</v>
      </c>
      <c r="H3029" s="18" t="s">
        <v>6034</v>
      </c>
      <c r="I3029" s="18" t="str">
        <f t="shared" si="47"/>
        <v>Commune traversée par TEREGA</v>
      </c>
    </row>
    <row r="3030" spans="1:9" ht="19.95" customHeight="1" x14ac:dyDescent="0.3">
      <c r="A3030" s="2" t="s">
        <v>4656</v>
      </c>
      <c r="B3030" s="15">
        <v>33066</v>
      </c>
      <c r="C3030" s="15">
        <v>33190</v>
      </c>
      <c r="D3030" s="18" t="s">
        <v>6033</v>
      </c>
      <c r="E3030" s="18" t="s">
        <v>6032</v>
      </c>
      <c r="F3030" s="17" t="s">
        <v>5</v>
      </c>
      <c r="H3030" s="18" t="s">
        <v>6024</v>
      </c>
      <c r="I3030" s="18" t="str">
        <f t="shared" si="47"/>
        <v/>
      </c>
    </row>
    <row r="3031" spans="1:9" ht="19.95" customHeight="1" x14ac:dyDescent="0.3">
      <c r="A3031" s="2" t="s">
        <v>4869</v>
      </c>
      <c r="B3031" s="15">
        <v>33079</v>
      </c>
      <c r="C3031" s="15">
        <v>33750</v>
      </c>
      <c r="D3031" s="18" t="s">
        <v>6029</v>
      </c>
      <c r="E3031" s="18" t="s">
        <v>6032</v>
      </c>
      <c r="F3031" s="17" t="s">
        <v>5</v>
      </c>
      <c r="H3031" s="18" t="s">
        <v>6031</v>
      </c>
      <c r="I3031" s="18" t="str">
        <f t="shared" si="47"/>
        <v/>
      </c>
    </row>
    <row r="3032" spans="1:9" ht="19.95" customHeight="1" x14ac:dyDescent="0.3">
      <c r="A3032" s="2" t="s">
        <v>4692</v>
      </c>
      <c r="B3032" s="15">
        <v>33082</v>
      </c>
      <c r="C3032" s="15">
        <v>33240</v>
      </c>
      <c r="D3032" s="18" t="s">
        <v>6029</v>
      </c>
      <c r="E3032" s="18" t="s">
        <v>6032</v>
      </c>
      <c r="F3032" s="17" t="s">
        <v>5</v>
      </c>
      <c r="H3032" s="18" t="s">
        <v>6031</v>
      </c>
      <c r="I3032" s="18" t="str">
        <f t="shared" si="47"/>
        <v/>
      </c>
    </row>
    <row r="3033" spans="1:9" ht="19.95" customHeight="1" x14ac:dyDescent="0.3">
      <c r="A3033" s="2" t="s">
        <v>1068</v>
      </c>
      <c r="B3033" s="15">
        <v>33083</v>
      </c>
      <c r="C3033" s="15">
        <v>33750</v>
      </c>
      <c r="D3033" s="18" t="s">
        <v>6029</v>
      </c>
      <c r="E3033" s="18" t="s">
        <v>6030</v>
      </c>
      <c r="F3033" s="17" t="s">
        <v>4</v>
      </c>
      <c r="H3033" s="18" t="s">
        <v>6031</v>
      </c>
      <c r="I3033" s="18" t="str">
        <f t="shared" si="47"/>
        <v>Commune traversée par TEREGA</v>
      </c>
    </row>
    <row r="3034" spans="1:9" ht="19.95" customHeight="1" x14ac:dyDescent="0.3">
      <c r="A3034" s="2" t="s">
        <v>506</v>
      </c>
      <c r="B3034" s="15">
        <v>33085</v>
      </c>
      <c r="C3034" s="15">
        <v>33360</v>
      </c>
      <c r="D3034" s="18" t="s">
        <v>6029</v>
      </c>
      <c r="E3034" s="18" t="s">
        <v>6032</v>
      </c>
      <c r="F3034" s="17" t="s">
        <v>5</v>
      </c>
      <c r="H3034" s="18" t="s">
        <v>6031</v>
      </c>
      <c r="I3034" s="18" t="str">
        <f t="shared" si="47"/>
        <v/>
      </c>
    </row>
    <row r="3035" spans="1:9" ht="19.95" customHeight="1" x14ac:dyDescent="0.3">
      <c r="A3035" s="2" t="s">
        <v>355</v>
      </c>
      <c r="B3035" s="15">
        <v>33095</v>
      </c>
      <c r="C3035" s="15">
        <v>33840</v>
      </c>
      <c r="D3035" s="18" t="s">
        <v>6029</v>
      </c>
      <c r="E3035" s="18" t="s">
        <v>6030</v>
      </c>
      <c r="F3035" s="17" t="s">
        <v>4</v>
      </c>
      <c r="H3035" s="18" t="s">
        <v>6031</v>
      </c>
      <c r="I3035" s="18" t="str">
        <f t="shared" si="47"/>
        <v>Commune traversée par TEREGA</v>
      </c>
    </row>
    <row r="3036" spans="1:9" ht="19.95" customHeight="1" x14ac:dyDescent="0.3">
      <c r="A3036" s="2" t="s">
        <v>1500</v>
      </c>
      <c r="B3036" s="15">
        <v>33097</v>
      </c>
      <c r="C3036" s="15">
        <v>33121</v>
      </c>
      <c r="D3036" s="18" t="s">
        <v>6033</v>
      </c>
      <c r="E3036" s="18" t="s">
        <v>6032</v>
      </c>
      <c r="F3036" s="17" t="s">
        <v>5</v>
      </c>
      <c r="H3036" s="18" t="s">
        <v>6024</v>
      </c>
      <c r="I3036" s="18" t="str">
        <f t="shared" si="47"/>
        <v/>
      </c>
    </row>
    <row r="3037" spans="1:9" ht="19.95" customHeight="1" x14ac:dyDescent="0.3">
      <c r="A3037" s="2" t="s">
        <v>4731</v>
      </c>
      <c r="B3037" s="15">
        <v>33099</v>
      </c>
      <c r="C3037" s="15">
        <v>33360</v>
      </c>
      <c r="D3037" s="18" t="s">
        <v>6029</v>
      </c>
      <c r="E3037" s="18" t="s">
        <v>6030</v>
      </c>
      <c r="F3037" s="17" t="s">
        <v>4</v>
      </c>
      <c r="H3037" s="18" t="s">
        <v>6031</v>
      </c>
      <c r="I3037" s="18" t="str">
        <f t="shared" si="47"/>
        <v>Commune traversée par TEREGA</v>
      </c>
    </row>
    <row r="3038" spans="1:9" ht="19.95" customHeight="1" x14ac:dyDescent="0.3">
      <c r="A3038" s="2" t="s">
        <v>4797</v>
      </c>
      <c r="B3038" s="15">
        <v>33105</v>
      </c>
      <c r="C3038" s="15">
        <v>33540</v>
      </c>
      <c r="D3038" s="18" t="s">
        <v>6033</v>
      </c>
      <c r="E3038" s="18" t="s">
        <v>6030</v>
      </c>
      <c r="F3038" s="17" t="s">
        <v>4</v>
      </c>
      <c r="H3038" s="18" t="s">
        <v>6024</v>
      </c>
      <c r="I3038" s="18" t="str">
        <f t="shared" si="47"/>
        <v>Commune traversée par TEREGA</v>
      </c>
    </row>
    <row r="3039" spans="1:9" ht="19.95" customHeight="1" x14ac:dyDescent="0.3">
      <c r="A3039" s="2" t="s">
        <v>268</v>
      </c>
      <c r="B3039" s="15">
        <v>33108</v>
      </c>
      <c r="C3039" s="15">
        <v>33350</v>
      </c>
      <c r="D3039" s="18" t="s">
        <v>6029</v>
      </c>
      <c r="E3039" s="18" t="s">
        <v>6032</v>
      </c>
      <c r="F3039" s="17" t="s">
        <v>5</v>
      </c>
      <c r="H3039" s="18" t="s">
        <v>6031</v>
      </c>
      <c r="I3039" s="18" t="str">
        <f t="shared" si="47"/>
        <v/>
      </c>
    </row>
    <row r="3040" spans="1:9" ht="19.95" customHeight="1" x14ac:dyDescent="0.3">
      <c r="A3040" s="2" t="s">
        <v>4798</v>
      </c>
      <c r="B3040" s="15">
        <v>33112</v>
      </c>
      <c r="C3040" s="15">
        <v>33540</v>
      </c>
      <c r="D3040" s="18" t="s">
        <v>6029</v>
      </c>
      <c r="E3040" s="18" t="s">
        <v>6032</v>
      </c>
      <c r="F3040" s="17" t="s">
        <v>5</v>
      </c>
      <c r="H3040" s="18" t="s">
        <v>6031</v>
      </c>
      <c r="I3040" s="18" t="str">
        <f t="shared" si="47"/>
        <v/>
      </c>
    </row>
    <row r="3041" spans="1:9" ht="19.95" customHeight="1" x14ac:dyDescent="0.3">
      <c r="A3041" s="2" t="s">
        <v>4764</v>
      </c>
      <c r="B3041" s="15">
        <v>33116</v>
      </c>
      <c r="C3041" s="15">
        <v>33430</v>
      </c>
      <c r="D3041" s="18" t="s">
        <v>6033</v>
      </c>
      <c r="E3041" s="18" t="s">
        <v>6030</v>
      </c>
      <c r="F3041" s="17" t="s">
        <v>4</v>
      </c>
      <c r="H3041" s="18" t="s">
        <v>6024</v>
      </c>
      <c r="I3041" s="18" t="str">
        <f t="shared" si="47"/>
        <v>Commune traversée par TEREGA</v>
      </c>
    </row>
    <row r="3042" spans="1:9" ht="19.95" customHeight="1" x14ac:dyDescent="0.3">
      <c r="A3042" s="2" t="s">
        <v>826</v>
      </c>
      <c r="B3042" s="15">
        <v>33123</v>
      </c>
      <c r="C3042" s="15">
        <v>33620</v>
      </c>
      <c r="D3042" s="18" t="s">
        <v>6029</v>
      </c>
      <c r="E3042" s="18" t="s">
        <v>6032</v>
      </c>
      <c r="F3042" s="17" t="s">
        <v>5</v>
      </c>
      <c r="H3042" s="18" t="s">
        <v>6031</v>
      </c>
      <c r="I3042" s="18" t="str">
        <f t="shared" si="47"/>
        <v/>
      </c>
    </row>
    <row r="3043" spans="1:9" ht="19.95" customHeight="1" x14ac:dyDescent="0.3">
      <c r="A3043" s="2" t="s">
        <v>892</v>
      </c>
      <c r="B3043" s="15">
        <v>33126</v>
      </c>
      <c r="C3043" s="15">
        <v>33920</v>
      </c>
      <c r="D3043" s="18" t="s">
        <v>6029</v>
      </c>
      <c r="E3043" s="18" t="s">
        <v>6032</v>
      </c>
      <c r="F3043" s="17" t="s">
        <v>5</v>
      </c>
      <c r="H3043" s="18" t="s">
        <v>6031</v>
      </c>
      <c r="I3043" s="18" t="str">
        <f t="shared" si="47"/>
        <v/>
      </c>
    </row>
    <row r="3044" spans="1:9" ht="19.95" customHeight="1" x14ac:dyDescent="0.3">
      <c r="A3044" s="2" t="s">
        <v>4845</v>
      </c>
      <c r="B3044" s="15">
        <v>33145</v>
      </c>
      <c r="C3044" s="15">
        <v>33670</v>
      </c>
      <c r="D3044" s="18" t="s">
        <v>6033</v>
      </c>
      <c r="E3044" s="18" t="s">
        <v>6032</v>
      </c>
      <c r="F3044" s="17" t="s">
        <v>5</v>
      </c>
      <c r="H3044" s="18" t="s">
        <v>6024</v>
      </c>
      <c r="I3044" s="18" t="str">
        <f t="shared" si="47"/>
        <v/>
      </c>
    </row>
    <row r="3045" spans="1:9" ht="19.95" customHeight="1" x14ac:dyDescent="0.3">
      <c r="A3045" s="2" t="s">
        <v>4756</v>
      </c>
      <c r="B3045" s="15">
        <v>33148</v>
      </c>
      <c r="C3045" s="15">
        <v>33420</v>
      </c>
      <c r="D3045" s="18" t="s">
        <v>6033</v>
      </c>
      <c r="E3045" s="18" t="s">
        <v>6030</v>
      </c>
      <c r="F3045" s="17" t="s">
        <v>4</v>
      </c>
      <c r="H3045" s="18" t="s">
        <v>6024</v>
      </c>
      <c r="I3045" s="18" t="str">
        <f t="shared" si="47"/>
        <v>Commune traversée par TEREGA</v>
      </c>
    </row>
    <row r="3046" spans="1:9" ht="19.95" customHeight="1" x14ac:dyDescent="0.3">
      <c r="A3046" s="2" t="s">
        <v>807</v>
      </c>
      <c r="B3046" s="15">
        <v>33151</v>
      </c>
      <c r="C3046" s="15">
        <v>33860</v>
      </c>
      <c r="D3046" s="18" t="s">
        <v>6033</v>
      </c>
      <c r="E3046" s="18" t="s">
        <v>6032</v>
      </c>
      <c r="F3046" s="17" t="s">
        <v>5</v>
      </c>
      <c r="H3046" s="18" t="s">
        <v>6024</v>
      </c>
      <c r="I3046" s="18" t="str">
        <f t="shared" si="47"/>
        <v/>
      </c>
    </row>
    <row r="3047" spans="1:9" ht="19.95" customHeight="1" x14ac:dyDescent="0.3">
      <c r="A3047" s="2" t="s">
        <v>4895</v>
      </c>
      <c r="B3047" s="15">
        <v>33155</v>
      </c>
      <c r="C3047" s="15">
        <v>33840</v>
      </c>
      <c r="D3047" s="18" t="s">
        <v>6033</v>
      </c>
      <c r="E3047" s="18" t="s">
        <v>6030</v>
      </c>
      <c r="F3047" s="17" t="s">
        <v>4</v>
      </c>
      <c r="H3047" s="18" t="s">
        <v>6024</v>
      </c>
      <c r="I3047" s="18" t="str">
        <f t="shared" si="47"/>
        <v>Commune traversée par TEREGA</v>
      </c>
    </row>
    <row r="3048" spans="1:9" ht="19.95" customHeight="1" x14ac:dyDescent="0.3">
      <c r="A3048" s="2" t="s">
        <v>4880</v>
      </c>
      <c r="B3048" s="15">
        <v>33156</v>
      </c>
      <c r="C3048" s="15">
        <v>33760</v>
      </c>
      <c r="D3048" s="18" t="s">
        <v>6033</v>
      </c>
      <c r="E3048" s="18" t="s">
        <v>6032</v>
      </c>
      <c r="F3048" s="17" t="s">
        <v>5</v>
      </c>
      <c r="H3048" s="18" t="s">
        <v>6024</v>
      </c>
      <c r="I3048" s="18" t="str">
        <f t="shared" si="47"/>
        <v/>
      </c>
    </row>
    <row r="3049" spans="1:9" ht="19.95" customHeight="1" x14ac:dyDescent="0.3">
      <c r="A3049" s="2" t="s">
        <v>4732</v>
      </c>
      <c r="B3049" s="15">
        <v>33165</v>
      </c>
      <c r="C3049" s="15">
        <v>33370</v>
      </c>
      <c r="D3049" s="18" t="s">
        <v>6029</v>
      </c>
      <c r="E3049" s="18" t="s">
        <v>6030</v>
      </c>
      <c r="F3049" s="17" t="s">
        <v>4</v>
      </c>
      <c r="H3049" s="18" t="s">
        <v>6031</v>
      </c>
      <c r="I3049" s="18" t="str">
        <f t="shared" si="47"/>
        <v>Commune traversée par TEREGA</v>
      </c>
    </row>
    <row r="3050" spans="1:9" ht="19.95" customHeight="1" x14ac:dyDescent="0.3">
      <c r="A3050" s="2" t="s">
        <v>18</v>
      </c>
      <c r="B3050" s="15">
        <v>33167</v>
      </c>
      <c r="C3050" s="15">
        <v>33270</v>
      </c>
      <c r="D3050" s="18" t="s">
        <v>6029</v>
      </c>
      <c r="E3050" s="18" t="s">
        <v>6030</v>
      </c>
      <c r="F3050" s="17" t="s">
        <v>4</v>
      </c>
      <c r="H3050" s="18" t="s">
        <v>6034</v>
      </c>
      <c r="I3050" s="18" t="str">
        <f t="shared" si="47"/>
        <v>Commune traversée par TEREGA</v>
      </c>
    </row>
    <row r="3051" spans="1:9" ht="19.95" customHeight="1" x14ac:dyDescent="0.3">
      <c r="A3051" s="2" t="s">
        <v>4765</v>
      </c>
      <c r="B3051" s="15">
        <v>33180</v>
      </c>
      <c r="C3051" s="15">
        <v>33430</v>
      </c>
      <c r="D3051" s="18" t="s">
        <v>6033</v>
      </c>
      <c r="E3051" s="18" t="s">
        <v>6032</v>
      </c>
      <c r="F3051" s="17" t="s">
        <v>5</v>
      </c>
      <c r="H3051" s="18" t="s">
        <v>6024</v>
      </c>
      <c r="I3051" s="18" t="str">
        <f t="shared" si="47"/>
        <v/>
      </c>
    </row>
    <row r="3052" spans="1:9" ht="19.95" customHeight="1" x14ac:dyDescent="0.3">
      <c r="A3052" s="2" t="s">
        <v>884</v>
      </c>
      <c r="B3052" s="15">
        <v>33184</v>
      </c>
      <c r="C3052" s="15">
        <v>33920</v>
      </c>
      <c r="D3052" s="18" t="s">
        <v>6033</v>
      </c>
      <c r="E3052" s="18" t="s">
        <v>6032</v>
      </c>
      <c r="F3052" s="17" t="s">
        <v>5</v>
      </c>
      <c r="H3052" s="18" t="s">
        <v>6024</v>
      </c>
      <c r="I3052" s="18" t="str">
        <f t="shared" si="47"/>
        <v/>
      </c>
    </row>
    <row r="3053" spans="1:9" ht="19.95" customHeight="1" x14ac:dyDescent="0.3">
      <c r="A3053" s="2" t="s">
        <v>746</v>
      </c>
      <c r="B3053" s="15">
        <v>33186</v>
      </c>
      <c r="C3053" s="15">
        <v>33890</v>
      </c>
      <c r="D3053" s="18" t="s">
        <v>6029</v>
      </c>
      <c r="E3053" s="18" t="s">
        <v>6032</v>
      </c>
      <c r="F3053" s="17" t="s">
        <v>5</v>
      </c>
      <c r="H3053" s="18" t="s">
        <v>6031</v>
      </c>
      <c r="I3053" s="18" t="str">
        <f t="shared" si="47"/>
        <v/>
      </c>
    </row>
    <row r="3054" spans="1:9" ht="19.95" customHeight="1" x14ac:dyDescent="0.3">
      <c r="A3054" s="2" t="s">
        <v>238</v>
      </c>
      <c r="B3054" s="15">
        <v>33187</v>
      </c>
      <c r="C3054" s="15">
        <v>33190</v>
      </c>
      <c r="D3054" s="18" t="s">
        <v>6029</v>
      </c>
      <c r="E3054" s="18" t="s">
        <v>6030</v>
      </c>
      <c r="F3054" s="17" t="s">
        <v>4</v>
      </c>
      <c r="H3054" s="18" t="s">
        <v>6035</v>
      </c>
      <c r="I3054" s="18" t="str">
        <f t="shared" si="47"/>
        <v>Commune traversée par TEREGA</v>
      </c>
    </row>
    <row r="3055" spans="1:9" ht="19.95" customHeight="1" x14ac:dyDescent="0.3">
      <c r="A3055" s="2" t="s">
        <v>4864</v>
      </c>
      <c r="B3055" s="15">
        <v>33197</v>
      </c>
      <c r="C3055" s="15">
        <v>33720</v>
      </c>
      <c r="D3055" s="18" t="s">
        <v>6029</v>
      </c>
      <c r="E3055" s="18" t="s">
        <v>6030</v>
      </c>
      <c r="F3055" s="17" t="s">
        <v>4</v>
      </c>
      <c r="H3055" s="18" t="s">
        <v>6031</v>
      </c>
      <c r="I3055" s="18" t="str">
        <f t="shared" si="47"/>
        <v>Commune traversée par TEREGA</v>
      </c>
    </row>
    <row r="3056" spans="1:9" ht="19.95" customHeight="1" x14ac:dyDescent="0.3">
      <c r="A3056" s="2" t="s">
        <v>4832</v>
      </c>
      <c r="B3056" s="15">
        <v>33206</v>
      </c>
      <c r="C3056" s="15">
        <v>33640</v>
      </c>
      <c r="D3056" s="18" t="s">
        <v>6029</v>
      </c>
      <c r="E3056" s="18" t="s">
        <v>6032</v>
      </c>
      <c r="F3056" s="17" t="s">
        <v>5</v>
      </c>
      <c r="H3056" s="18" t="s">
        <v>6031</v>
      </c>
      <c r="I3056" s="18" t="str">
        <f t="shared" si="47"/>
        <v/>
      </c>
    </row>
    <row r="3057" spans="1:9" ht="19.95" customHeight="1" x14ac:dyDescent="0.3">
      <c r="A3057" s="2" t="s">
        <v>4632</v>
      </c>
      <c r="B3057" s="15">
        <v>33216</v>
      </c>
      <c r="C3057" s="15">
        <v>33124</v>
      </c>
      <c r="D3057" s="18" t="s">
        <v>6033</v>
      </c>
      <c r="E3057" s="18" t="s">
        <v>6032</v>
      </c>
      <c r="F3057" s="17" t="s">
        <v>5</v>
      </c>
      <c r="H3057" s="18" t="s">
        <v>6024</v>
      </c>
      <c r="I3057" s="18" t="str">
        <f t="shared" si="47"/>
        <v/>
      </c>
    </row>
    <row r="3058" spans="1:9" ht="19.95" customHeight="1" x14ac:dyDescent="0.3">
      <c r="A3058" s="2" t="s">
        <v>694</v>
      </c>
      <c r="B3058" s="15">
        <v>33221</v>
      </c>
      <c r="C3058" s="15">
        <v>33190</v>
      </c>
      <c r="D3058" s="18" t="s">
        <v>6033</v>
      </c>
      <c r="E3058" s="18" t="s">
        <v>6032</v>
      </c>
      <c r="F3058" s="17" t="s">
        <v>5</v>
      </c>
      <c r="H3058" s="18" t="s">
        <v>6024</v>
      </c>
      <c r="I3058" s="18" t="str">
        <f t="shared" si="47"/>
        <v/>
      </c>
    </row>
    <row r="3059" spans="1:9" ht="19.95" customHeight="1" x14ac:dyDescent="0.3">
      <c r="A3059" s="2" t="s">
        <v>4896</v>
      </c>
      <c r="B3059" s="15">
        <v>33232</v>
      </c>
      <c r="C3059" s="15">
        <v>33840</v>
      </c>
      <c r="D3059" s="18" t="s">
        <v>6033</v>
      </c>
      <c r="E3059" s="18" t="s">
        <v>6032</v>
      </c>
      <c r="F3059" s="17" t="s">
        <v>5</v>
      </c>
      <c r="H3059" s="18" t="s">
        <v>6024</v>
      </c>
      <c r="I3059" s="18" t="str">
        <f t="shared" si="47"/>
        <v/>
      </c>
    </row>
    <row r="3060" spans="1:9" ht="19.95" customHeight="1" x14ac:dyDescent="0.3">
      <c r="A3060" s="2" t="s">
        <v>603</v>
      </c>
      <c r="B3060" s="15">
        <v>33238</v>
      </c>
      <c r="C3060" s="15">
        <v>33850</v>
      </c>
      <c r="D3060" s="18" t="s">
        <v>6029</v>
      </c>
      <c r="E3060" s="18" t="s">
        <v>6030</v>
      </c>
      <c r="F3060" s="17" t="s">
        <v>4</v>
      </c>
      <c r="H3060" s="18" t="s">
        <v>6031</v>
      </c>
      <c r="I3060" s="18" t="str">
        <f t="shared" si="47"/>
        <v>Commune traversée par TEREGA</v>
      </c>
    </row>
    <row r="3061" spans="1:9" ht="19.95" customHeight="1" x14ac:dyDescent="0.3">
      <c r="A3061" s="2" t="s">
        <v>4897</v>
      </c>
      <c r="B3061" s="15">
        <v>33239</v>
      </c>
      <c r="C3061" s="15">
        <v>33840</v>
      </c>
      <c r="D3061" s="18" t="s">
        <v>6033</v>
      </c>
      <c r="E3061" s="18" t="s">
        <v>6030</v>
      </c>
      <c r="F3061" s="17" t="s">
        <v>4</v>
      </c>
      <c r="H3061" s="18" t="s">
        <v>6024</v>
      </c>
      <c r="I3061" s="18" t="str">
        <f t="shared" si="47"/>
        <v>Commune traversée par TEREGA</v>
      </c>
    </row>
    <row r="3062" spans="1:9" ht="19.95" customHeight="1" x14ac:dyDescent="0.3">
      <c r="A3062" s="2" t="s">
        <v>4674</v>
      </c>
      <c r="B3062" s="15">
        <v>33242</v>
      </c>
      <c r="C3062" s="15">
        <v>33220</v>
      </c>
      <c r="D3062" s="18" t="s">
        <v>6033</v>
      </c>
      <c r="E3062" s="18" t="s">
        <v>6032</v>
      </c>
      <c r="F3062" s="17" t="s">
        <v>5</v>
      </c>
      <c r="H3062" s="18" t="s">
        <v>6024</v>
      </c>
      <c r="I3062" s="18" t="str">
        <f t="shared" si="47"/>
        <v/>
      </c>
    </row>
    <row r="3063" spans="1:9" ht="19.95" customHeight="1" x14ac:dyDescent="0.3">
      <c r="A3063" s="2" t="s">
        <v>4885</v>
      </c>
      <c r="B3063" s="15">
        <v>33247</v>
      </c>
      <c r="C3063" s="15">
        <v>33790</v>
      </c>
      <c r="D3063" s="18" t="s">
        <v>6033</v>
      </c>
      <c r="E3063" s="18" t="s">
        <v>6032</v>
      </c>
      <c r="F3063" s="17" t="s">
        <v>5</v>
      </c>
      <c r="H3063" s="18" t="s">
        <v>6024</v>
      </c>
      <c r="I3063" s="18" t="str">
        <f t="shared" si="47"/>
        <v/>
      </c>
    </row>
    <row r="3064" spans="1:9" ht="19.95" customHeight="1" x14ac:dyDescent="0.3">
      <c r="A3064" s="2" t="s">
        <v>489</v>
      </c>
      <c r="B3064" s="15">
        <v>33249</v>
      </c>
      <c r="C3064" s="15">
        <v>33310</v>
      </c>
      <c r="D3064" s="18" t="s">
        <v>6029</v>
      </c>
      <c r="E3064" s="18" t="s">
        <v>6032</v>
      </c>
      <c r="F3064" s="17" t="s">
        <v>5</v>
      </c>
      <c r="H3064" s="18" t="s">
        <v>6034</v>
      </c>
      <c r="I3064" s="18" t="str">
        <f t="shared" si="47"/>
        <v/>
      </c>
    </row>
    <row r="3065" spans="1:9" ht="19.95" customHeight="1" x14ac:dyDescent="0.3">
      <c r="A3065" s="2" t="s">
        <v>1505</v>
      </c>
      <c r="B3065" s="15">
        <v>33252</v>
      </c>
      <c r="C3065" s="15">
        <v>33370</v>
      </c>
      <c r="D3065" s="18" t="s">
        <v>6029</v>
      </c>
      <c r="E3065" s="18" t="s">
        <v>6032</v>
      </c>
      <c r="F3065" s="17" t="s">
        <v>5</v>
      </c>
      <c r="H3065" s="18" t="s">
        <v>6031</v>
      </c>
      <c r="I3065" s="18" t="str">
        <f t="shared" si="47"/>
        <v/>
      </c>
    </row>
    <row r="3066" spans="1:9" ht="19.95" customHeight="1" x14ac:dyDescent="0.3">
      <c r="A3066" s="2" t="s">
        <v>4742</v>
      </c>
      <c r="B3066" s="15">
        <v>33253</v>
      </c>
      <c r="C3066" s="15">
        <v>33410</v>
      </c>
      <c r="D3066" s="18" t="s">
        <v>6029</v>
      </c>
      <c r="E3066" s="18" t="s">
        <v>6032</v>
      </c>
      <c r="F3066" s="17" t="s">
        <v>5</v>
      </c>
      <c r="H3066" s="18" t="s">
        <v>6031</v>
      </c>
      <c r="I3066" s="18" t="str">
        <f t="shared" si="47"/>
        <v/>
      </c>
    </row>
    <row r="3067" spans="1:9" ht="19.95" customHeight="1" x14ac:dyDescent="0.3">
      <c r="A3067" s="2" t="s">
        <v>4898</v>
      </c>
      <c r="B3067" s="15">
        <v>33255</v>
      </c>
      <c r="C3067" s="15">
        <v>33840</v>
      </c>
      <c r="D3067" s="18" t="s">
        <v>6033</v>
      </c>
      <c r="E3067" s="18" t="s">
        <v>6030</v>
      </c>
      <c r="F3067" s="17" t="s">
        <v>4</v>
      </c>
      <c r="H3067" s="18" t="s">
        <v>6024</v>
      </c>
      <c r="I3067" s="18" t="str">
        <f t="shared" si="47"/>
        <v>Commune traversée par TEREGA</v>
      </c>
    </row>
    <row r="3068" spans="1:9" ht="19.95" customHeight="1" x14ac:dyDescent="0.3">
      <c r="A3068" s="2" t="s">
        <v>740</v>
      </c>
      <c r="B3068" s="15">
        <v>33256</v>
      </c>
      <c r="C3068" s="15">
        <v>33290</v>
      </c>
      <c r="D3068" s="18" t="s">
        <v>6029</v>
      </c>
      <c r="E3068" s="18" t="s">
        <v>6030</v>
      </c>
      <c r="F3068" s="17" t="s">
        <v>4</v>
      </c>
      <c r="H3068" s="18" t="s">
        <v>6034</v>
      </c>
      <c r="I3068" s="18" t="str">
        <f t="shared" si="47"/>
        <v>Commune traversée par TEREGA</v>
      </c>
    </row>
    <row r="3069" spans="1:9" ht="19.95" customHeight="1" x14ac:dyDescent="0.3">
      <c r="A3069" s="2" t="s">
        <v>4830</v>
      </c>
      <c r="B3069" s="15">
        <v>33266</v>
      </c>
      <c r="C3069" s="15">
        <v>33620</v>
      </c>
      <c r="D3069" s="18" t="s">
        <v>6033</v>
      </c>
      <c r="E3069" s="18" t="s">
        <v>6032</v>
      </c>
      <c r="F3069" s="17" t="s">
        <v>5</v>
      </c>
      <c r="H3069" s="18" t="s">
        <v>6024</v>
      </c>
      <c r="I3069" s="18" t="str">
        <f t="shared" si="47"/>
        <v/>
      </c>
    </row>
    <row r="3070" spans="1:9" ht="19.95" customHeight="1" x14ac:dyDescent="0.3">
      <c r="A3070" s="2" t="s">
        <v>548</v>
      </c>
      <c r="B3070" s="15">
        <v>33268</v>
      </c>
      <c r="C3070" s="15">
        <v>33460</v>
      </c>
      <c r="D3070" s="18" t="s">
        <v>6029</v>
      </c>
      <c r="E3070" s="18" t="s">
        <v>6032</v>
      </c>
      <c r="F3070" s="17" t="s">
        <v>5</v>
      </c>
      <c r="H3070" s="18" t="s">
        <v>6034</v>
      </c>
      <c r="I3070" s="18" t="str">
        <f t="shared" si="47"/>
        <v/>
      </c>
    </row>
    <row r="3071" spans="1:9" ht="19.95" customHeight="1" x14ac:dyDescent="0.3">
      <c r="A3071" s="2" t="s">
        <v>719</v>
      </c>
      <c r="B3071" s="15">
        <v>33279</v>
      </c>
      <c r="C3071" s="15">
        <v>33210</v>
      </c>
      <c r="D3071" s="18" t="s">
        <v>6033</v>
      </c>
      <c r="E3071" s="18" t="s">
        <v>6032</v>
      </c>
      <c r="F3071" s="17" t="s">
        <v>5</v>
      </c>
      <c r="H3071" s="18" t="s">
        <v>6024</v>
      </c>
      <c r="I3071" s="18" t="str">
        <f t="shared" si="47"/>
        <v/>
      </c>
    </row>
    <row r="3072" spans="1:9" ht="19.95" customHeight="1" x14ac:dyDescent="0.3">
      <c r="A3072" s="2" t="s">
        <v>78</v>
      </c>
      <c r="B3072" s="15">
        <v>33281</v>
      </c>
      <c r="C3072" s="15">
        <v>33700</v>
      </c>
      <c r="D3072" s="18" t="s">
        <v>6029</v>
      </c>
      <c r="E3072" s="18" t="s">
        <v>6030</v>
      </c>
      <c r="F3072" s="17" t="s">
        <v>4</v>
      </c>
      <c r="H3072" s="18" t="s">
        <v>6034</v>
      </c>
      <c r="I3072" s="18" t="str">
        <f t="shared" si="47"/>
        <v>Commune traversée par TEREGA</v>
      </c>
    </row>
    <row r="3073" spans="1:9" ht="19.95" customHeight="1" x14ac:dyDescent="0.3">
      <c r="A3073" s="2" t="s">
        <v>775</v>
      </c>
      <c r="B3073" s="15">
        <v>33293</v>
      </c>
      <c r="C3073" s="15">
        <v>33450</v>
      </c>
      <c r="D3073" s="18" t="s">
        <v>6029</v>
      </c>
      <c r="E3073" s="18" t="s">
        <v>6032</v>
      </c>
      <c r="F3073" s="17" t="s">
        <v>5</v>
      </c>
      <c r="H3073" s="18" t="s">
        <v>6031</v>
      </c>
      <c r="I3073" s="18" t="str">
        <f t="shared" si="47"/>
        <v/>
      </c>
    </row>
    <row r="3074" spans="1:9" ht="19.95" customHeight="1" x14ac:dyDescent="0.3">
      <c r="A3074" s="2" t="s">
        <v>4693</v>
      </c>
      <c r="B3074" s="15">
        <v>33295</v>
      </c>
      <c r="C3074" s="15">
        <v>33240</v>
      </c>
      <c r="D3074" s="18" t="s">
        <v>6033</v>
      </c>
      <c r="E3074" s="18" t="s">
        <v>6032</v>
      </c>
      <c r="F3074" s="17" t="s">
        <v>5</v>
      </c>
      <c r="H3074" s="18" t="s">
        <v>6024</v>
      </c>
      <c r="I3074" s="18" t="str">
        <f t="shared" si="47"/>
        <v/>
      </c>
    </row>
    <row r="3075" spans="1:9" ht="19.95" customHeight="1" x14ac:dyDescent="0.3">
      <c r="A3075" s="2" t="s">
        <v>935</v>
      </c>
      <c r="B3075" s="15">
        <v>33297</v>
      </c>
      <c r="C3075" s="15">
        <v>33480</v>
      </c>
      <c r="D3075" s="18" t="s">
        <v>6029</v>
      </c>
      <c r="E3075" s="18" t="s">
        <v>6032</v>
      </c>
      <c r="F3075" s="17" t="s">
        <v>5</v>
      </c>
      <c r="H3075" s="18" t="s">
        <v>6034</v>
      </c>
      <c r="I3075" s="18" t="str">
        <f t="shared" ref="I3075:I3138" si="48">IF(OR(E3075="OUI",F3075="OUI"),INDEX(E$1:F$1,1,MATCH("OUI",E3075:F3075,0)),"")</f>
        <v/>
      </c>
    </row>
    <row r="3076" spans="1:9" ht="19.95" customHeight="1" x14ac:dyDescent="0.3">
      <c r="A3076" s="2" t="s">
        <v>844</v>
      </c>
      <c r="B3076" s="15">
        <v>33300</v>
      </c>
      <c r="C3076" s="15">
        <v>33990</v>
      </c>
      <c r="D3076" s="18" t="s">
        <v>6033</v>
      </c>
      <c r="E3076" s="18" t="s">
        <v>6032</v>
      </c>
      <c r="F3076" s="17" t="s">
        <v>5</v>
      </c>
      <c r="H3076" s="18" t="s">
        <v>6024</v>
      </c>
      <c r="I3076" s="18" t="str">
        <f t="shared" si="48"/>
        <v/>
      </c>
    </row>
    <row r="3077" spans="1:9" ht="19.95" customHeight="1" x14ac:dyDescent="0.3">
      <c r="A3077" s="2" t="s">
        <v>4757</v>
      </c>
      <c r="B3077" s="15">
        <v>33301</v>
      </c>
      <c r="C3077" s="15">
        <v>33420</v>
      </c>
      <c r="D3077" s="18" t="s">
        <v>6033</v>
      </c>
      <c r="E3077" s="18" t="s">
        <v>6032</v>
      </c>
      <c r="F3077" s="17" t="s">
        <v>5</v>
      </c>
      <c r="H3077" s="18" t="s">
        <v>6024</v>
      </c>
      <c r="I3077" s="18" t="str">
        <f t="shared" si="48"/>
        <v/>
      </c>
    </row>
    <row r="3078" spans="1:9" ht="19.95" customHeight="1" x14ac:dyDescent="0.3">
      <c r="A3078" s="2" t="s">
        <v>4743</v>
      </c>
      <c r="B3078" s="15">
        <v>33308</v>
      </c>
      <c r="C3078" s="15">
        <v>33410</v>
      </c>
      <c r="D3078" s="18" t="s">
        <v>6033</v>
      </c>
      <c r="E3078" s="18" t="s">
        <v>6032</v>
      </c>
      <c r="F3078" s="17" t="s">
        <v>5</v>
      </c>
      <c r="H3078" s="18" t="s">
        <v>6024</v>
      </c>
      <c r="I3078" s="18" t="str">
        <f t="shared" si="48"/>
        <v/>
      </c>
    </row>
    <row r="3079" spans="1:9" ht="19.95" customHeight="1" x14ac:dyDescent="0.3">
      <c r="A3079" s="2" t="s">
        <v>4710</v>
      </c>
      <c r="B3079" s="15">
        <v>33309</v>
      </c>
      <c r="C3079" s="15">
        <v>33340</v>
      </c>
      <c r="D3079" s="18" t="s">
        <v>6033</v>
      </c>
      <c r="E3079" s="18" t="s">
        <v>6032</v>
      </c>
      <c r="F3079" s="17" t="s">
        <v>5</v>
      </c>
      <c r="H3079" s="18" t="s">
        <v>6024</v>
      </c>
      <c r="I3079" s="18" t="str">
        <f t="shared" si="48"/>
        <v/>
      </c>
    </row>
    <row r="3080" spans="1:9" ht="19.95" customHeight="1" x14ac:dyDescent="0.3">
      <c r="A3080" s="2" t="s">
        <v>969</v>
      </c>
      <c r="B3080" s="15">
        <v>33314</v>
      </c>
      <c r="C3080" s="15">
        <v>33250</v>
      </c>
      <c r="D3080" s="18" t="s">
        <v>6029</v>
      </c>
      <c r="E3080" s="18" t="s">
        <v>6032</v>
      </c>
      <c r="F3080" s="17" t="s">
        <v>5</v>
      </c>
      <c r="H3080" s="18" t="s">
        <v>6034</v>
      </c>
      <c r="I3080" s="18" t="str">
        <f t="shared" si="48"/>
        <v/>
      </c>
    </row>
    <row r="3081" spans="1:9" ht="19.95" customHeight="1" x14ac:dyDescent="0.3">
      <c r="A3081" s="2" t="s">
        <v>4784</v>
      </c>
      <c r="B3081" s="15">
        <v>33323</v>
      </c>
      <c r="C3081" s="15">
        <v>33490</v>
      </c>
      <c r="D3081" s="18" t="s">
        <v>6029</v>
      </c>
      <c r="E3081" s="18" t="s">
        <v>6032</v>
      </c>
      <c r="F3081" s="17" t="s">
        <v>5</v>
      </c>
      <c r="H3081" s="18" t="s">
        <v>6031</v>
      </c>
      <c r="I3081" s="18" t="str">
        <f t="shared" si="48"/>
        <v/>
      </c>
    </row>
    <row r="3082" spans="1:9" ht="19.95" customHeight="1" x14ac:dyDescent="0.3">
      <c r="A3082" s="2" t="s">
        <v>308</v>
      </c>
      <c r="B3082" s="15">
        <v>33327</v>
      </c>
      <c r="C3082" s="15">
        <v>33720</v>
      </c>
      <c r="D3082" s="18" t="s">
        <v>6029</v>
      </c>
      <c r="E3082" s="18" t="s">
        <v>6032</v>
      </c>
      <c r="F3082" s="17" t="s">
        <v>5</v>
      </c>
      <c r="H3082" s="18" t="s">
        <v>6031</v>
      </c>
      <c r="I3082" s="18" t="str">
        <f t="shared" si="48"/>
        <v/>
      </c>
    </row>
    <row r="3083" spans="1:9" ht="19.95" customHeight="1" x14ac:dyDescent="0.3">
      <c r="A3083" s="2" t="s">
        <v>4657</v>
      </c>
      <c r="B3083" s="15">
        <v>33331</v>
      </c>
      <c r="C3083" s="15">
        <v>33190</v>
      </c>
      <c r="D3083" s="18" t="s">
        <v>6033</v>
      </c>
      <c r="E3083" s="18" t="s">
        <v>6030</v>
      </c>
      <c r="F3083" s="17" t="s">
        <v>4</v>
      </c>
      <c r="H3083" s="18" t="s">
        <v>6024</v>
      </c>
      <c r="I3083" s="18" t="str">
        <f t="shared" si="48"/>
        <v>Commune traversée par TEREGA</v>
      </c>
    </row>
    <row r="3084" spans="1:9" ht="19.95" customHeight="1" x14ac:dyDescent="0.3">
      <c r="A3084" s="2" t="s">
        <v>543</v>
      </c>
      <c r="B3084" s="15">
        <v>33342</v>
      </c>
      <c r="C3084" s="15">
        <v>33570</v>
      </c>
      <c r="D3084" s="18" t="s">
        <v>6029</v>
      </c>
      <c r="E3084" s="18" t="s">
        <v>6032</v>
      </c>
      <c r="F3084" s="17" t="s">
        <v>5</v>
      </c>
      <c r="H3084" s="18" t="s">
        <v>6031</v>
      </c>
      <c r="I3084" s="18" t="str">
        <f t="shared" si="48"/>
        <v/>
      </c>
    </row>
    <row r="3085" spans="1:9" ht="19.95" customHeight="1" x14ac:dyDescent="0.3">
      <c r="A3085" s="2" t="s">
        <v>743</v>
      </c>
      <c r="B3085" s="15">
        <v>33345</v>
      </c>
      <c r="C3085" s="15">
        <v>33580</v>
      </c>
      <c r="D3085" s="18" t="s">
        <v>6029</v>
      </c>
      <c r="E3085" s="18" t="s">
        <v>6032</v>
      </c>
      <c r="F3085" s="17" t="s">
        <v>5</v>
      </c>
      <c r="H3085" s="18" t="s">
        <v>6031</v>
      </c>
      <c r="I3085" s="18" t="str">
        <f t="shared" si="48"/>
        <v/>
      </c>
    </row>
    <row r="3086" spans="1:9" ht="19.95" customHeight="1" x14ac:dyDescent="0.3">
      <c r="A3086" s="2" t="s">
        <v>223</v>
      </c>
      <c r="B3086" s="15">
        <v>33350</v>
      </c>
      <c r="C3086" s="15">
        <v>33420</v>
      </c>
      <c r="D3086" s="18" t="s">
        <v>6029</v>
      </c>
      <c r="E3086" s="18" t="s">
        <v>6032</v>
      </c>
      <c r="F3086" s="17" t="s">
        <v>5</v>
      </c>
      <c r="H3086" s="18" t="s">
        <v>6031</v>
      </c>
      <c r="I3086" s="18" t="str">
        <f t="shared" si="48"/>
        <v/>
      </c>
    </row>
    <row r="3087" spans="1:9" ht="19.95" customHeight="1" x14ac:dyDescent="0.3">
      <c r="A3087" s="2" t="s">
        <v>1362</v>
      </c>
      <c r="B3087" s="15">
        <v>33354</v>
      </c>
      <c r="C3087" s="15">
        <v>33220</v>
      </c>
      <c r="D3087" s="18" t="s">
        <v>6033</v>
      </c>
      <c r="E3087" s="18" t="s">
        <v>6032</v>
      </c>
      <c r="F3087" s="17" t="s">
        <v>5</v>
      </c>
      <c r="H3087" s="18" t="s">
        <v>6024</v>
      </c>
      <c r="I3087" s="18" t="str">
        <f t="shared" si="48"/>
        <v/>
      </c>
    </row>
    <row r="3088" spans="1:9" ht="19.95" customHeight="1" x14ac:dyDescent="0.3">
      <c r="A3088" s="2" t="s">
        <v>1311</v>
      </c>
      <c r="B3088" s="15">
        <v>33358</v>
      </c>
      <c r="C3088" s="15">
        <v>33760</v>
      </c>
      <c r="D3088" s="18" t="s">
        <v>6033</v>
      </c>
      <c r="E3088" s="18" t="s">
        <v>6032</v>
      </c>
      <c r="F3088" s="17" t="s">
        <v>5</v>
      </c>
      <c r="H3088" s="18" t="s">
        <v>6024</v>
      </c>
      <c r="I3088" s="18" t="str">
        <f t="shared" si="48"/>
        <v/>
      </c>
    </row>
    <row r="3089" spans="1:9" ht="19.95" customHeight="1" x14ac:dyDescent="0.3">
      <c r="A3089" s="2" t="s">
        <v>877</v>
      </c>
      <c r="B3089" s="15">
        <v>33363</v>
      </c>
      <c r="C3089" s="15">
        <v>33670</v>
      </c>
      <c r="D3089" s="18" t="s">
        <v>6029</v>
      </c>
      <c r="E3089" s="18" t="s">
        <v>6032</v>
      </c>
      <c r="F3089" s="17" t="s">
        <v>5</v>
      </c>
      <c r="H3089" s="18" t="s">
        <v>6031</v>
      </c>
      <c r="I3089" s="18" t="str">
        <f t="shared" si="48"/>
        <v/>
      </c>
    </row>
    <row r="3090" spans="1:9" ht="19.95" customHeight="1" x14ac:dyDescent="0.3">
      <c r="A3090" s="2" t="s">
        <v>4675</v>
      </c>
      <c r="B3090" s="15">
        <v>33369</v>
      </c>
      <c r="C3090" s="15">
        <v>33220</v>
      </c>
      <c r="D3090" s="18" t="s">
        <v>6029</v>
      </c>
      <c r="E3090" s="18" t="s">
        <v>6032</v>
      </c>
      <c r="F3090" s="17" t="s">
        <v>5</v>
      </c>
      <c r="H3090" s="18" t="s">
        <v>6031</v>
      </c>
      <c r="I3090" s="18" t="str">
        <f t="shared" si="48"/>
        <v/>
      </c>
    </row>
    <row r="3091" spans="1:9" ht="19.95" customHeight="1" x14ac:dyDescent="0.3">
      <c r="A3091" s="2" t="s">
        <v>4734</v>
      </c>
      <c r="B3091" s="15">
        <v>33370</v>
      </c>
      <c r="C3091" s="15">
        <v>33390</v>
      </c>
      <c r="D3091" s="18" t="s">
        <v>6033</v>
      </c>
      <c r="E3091" s="18" t="s">
        <v>6032</v>
      </c>
      <c r="F3091" s="17" t="s">
        <v>5</v>
      </c>
      <c r="H3091" s="18" t="s">
        <v>6024</v>
      </c>
      <c r="I3091" s="18" t="str">
        <f t="shared" si="48"/>
        <v/>
      </c>
    </row>
    <row r="3092" spans="1:9" ht="19.95" customHeight="1" x14ac:dyDescent="0.3">
      <c r="A3092" s="2" t="s">
        <v>4676</v>
      </c>
      <c r="B3092" s="15">
        <v>33377</v>
      </c>
      <c r="C3092" s="15">
        <v>33220</v>
      </c>
      <c r="D3092" s="18" t="s">
        <v>6033</v>
      </c>
      <c r="E3092" s="18" t="s">
        <v>6032</v>
      </c>
      <c r="F3092" s="17" t="s">
        <v>5</v>
      </c>
      <c r="H3092" s="18" t="s">
        <v>6024</v>
      </c>
      <c r="I3092" s="18" t="str">
        <f t="shared" si="48"/>
        <v/>
      </c>
    </row>
    <row r="3093" spans="1:9" ht="19.95" customHeight="1" x14ac:dyDescent="0.3">
      <c r="A3093" s="2" t="s">
        <v>4672</v>
      </c>
      <c r="B3093" s="15">
        <v>33378</v>
      </c>
      <c r="C3093" s="15">
        <v>33220</v>
      </c>
      <c r="D3093" s="18" t="s">
        <v>6029</v>
      </c>
      <c r="E3093" s="18" t="s">
        <v>6032</v>
      </c>
      <c r="F3093" s="17" t="s">
        <v>5</v>
      </c>
      <c r="H3093" s="18" t="s">
        <v>6031</v>
      </c>
      <c r="I3093" s="18" t="str">
        <f t="shared" si="48"/>
        <v/>
      </c>
    </row>
    <row r="3094" spans="1:9" ht="19.95" customHeight="1" x14ac:dyDescent="0.3">
      <c r="A3094" s="2" t="s">
        <v>4913</v>
      </c>
      <c r="B3094" s="15">
        <v>33382</v>
      </c>
      <c r="C3094" s="15">
        <v>33920</v>
      </c>
      <c r="D3094" s="18" t="s">
        <v>6033</v>
      </c>
      <c r="E3094" s="18" t="s">
        <v>6032</v>
      </c>
      <c r="F3094" s="17" t="s">
        <v>5</v>
      </c>
      <c r="H3094" s="18" t="s">
        <v>6024</v>
      </c>
      <c r="I3094" s="18" t="str">
        <f t="shared" si="48"/>
        <v/>
      </c>
    </row>
    <row r="3095" spans="1:9" ht="19.95" customHeight="1" x14ac:dyDescent="0.3">
      <c r="A3095" s="2" t="s">
        <v>4888</v>
      </c>
      <c r="B3095" s="15">
        <v>33389</v>
      </c>
      <c r="C3095" s="15">
        <v>33820</v>
      </c>
      <c r="D3095" s="18" t="s">
        <v>6033</v>
      </c>
      <c r="E3095" s="18" t="s">
        <v>6032</v>
      </c>
      <c r="F3095" s="17" t="s">
        <v>5</v>
      </c>
      <c r="H3095" s="18" t="s">
        <v>6024</v>
      </c>
      <c r="I3095" s="18" t="str">
        <f t="shared" si="48"/>
        <v/>
      </c>
    </row>
    <row r="3096" spans="1:9" ht="19.95" customHeight="1" x14ac:dyDescent="0.3">
      <c r="A3096" s="2" t="s">
        <v>3645</v>
      </c>
      <c r="B3096" s="15">
        <v>33390</v>
      </c>
      <c r="C3096" s="15">
        <v>33350</v>
      </c>
      <c r="D3096" s="18" t="s">
        <v>6033</v>
      </c>
      <c r="E3096" s="18" t="s">
        <v>6032</v>
      </c>
      <c r="F3096" s="17" t="s">
        <v>5</v>
      </c>
      <c r="H3096" s="18" t="s">
        <v>6024</v>
      </c>
      <c r="I3096" s="18" t="str">
        <f t="shared" si="48"/>
        <v/>
      </c>
    </row>
    <row r="3097" spans="1:9" ht="19.95" customHeight="1" x14ac:dyDescent="0.3">
      <c r="A3097" s="2" t="s">
        <v>4766</v>
      </c>
      <c r="B3097" s="15">
        <v>33391</v>
      </c>
      <c r="C3097" s="15">
        <v>33430</v>
      </c>
      <c r="D3097" s="18" t="s">
        <v>6029</v>
      </c>
      <c r="E3097" s="18" t="s">
        <v>6030</v>
      </c>
      <c r="F3097" s="17" t="s">
        <v>4</v>
      </c>
      <c r="H3097" s="18" t="s">
        <v>6037</v>
      </c>
      <c r="I3097" s="18" t="str">
        <f t="shared" si="48"/>
        <v>Commune traversée par TEREGA</v>
      </c>
    </row>
    <row r="3098" spans="1:9" ht="19.95" customHeight="1" x14ac:dyDescent="0.3">
      <c r="A3098" s="2" t="s">
        <v>4785</v>
      </c>
      <c r="B3098" s="15">
        <v>33403</v>
      </c>
      <c r="C3098" s="15">
        <v>33490</v>
      </c>
      <c r="D3098" s="18" t="s">
        <v>6033</v>
      </c>
      <c r="E3098" s="18" t="s">
        <v>6030</v>
      </c>
      <c r="F3098" s="17" t="s">
        <v>4</v>
      </c>
      <c r="H3098" s="18" t="s">
        <v>6024</v>
      </c>
      <c r="I3098" s="18" t="str">
        <f t="shared" si="48"/>
        <v>Commune traversée par TEREGA</v>
      </c>
    </row>
    <row r="3099" spans="1:9" ht="19.95" customHeight="1" x14ac:dyDescent="0.3">
      <c r="A3099" s="2" t="s">
        <v>4786</v>
      </c>
      <c r="B3099" s="15">
        <v>33411</v>
      </c>
      <c r="C3099" s="15">
        <v>33490</v>
      </c>
      <c r="D3099" s="18" t="s">
        <v>6033</v>
      </c>
      <c r="E3099" s="18" t="s">
        <v>6030</v>
      </c>
      <c r="F3099" s="17" t="s">
        <v>4</v>
      </c>
      <c r="H3099" s="18" t="s">
        <v>6024</v>
      </c>
      <c r="I3099" s="18" t="str">
        <f t="shared" si="48"/>
        <v>Commune traversée par TEREGA</v>
      </c>
    </row>
    <row r="3100" spans="1:9" ht="19.95" customHeight="1" x14ac:dyDescent="0.3">
      <c r="A3100" s="2" t="s">
        <v>4711</v>
      </c>
      <c r="B3100" s="15">
        <v>33412</v>
      </c>
      <c r="C3100" s="15">
        <v>33340</v>
      </c>
      <c r="D3100" s="18" t="s">
        <v>6033</v>
      </c>
      <c r="E3100" s="18" t="s">
        <v>6032</v>
      </c>
      <c r="F3100" s="17" t="s">
        <v>5</v>
      </c>
      <c r="H3100" s="18" t="s">
        <v>6024</v>
      </c>
      <c r="I3100" s="18" t="str">
        <f t="shared" si="48"/>
        <v/>
      </c>
    </row>
    <row r="3101" spans="1:9" ht="19.95" customHeight="1" x14ac:dyDescent="0.3">
      <c r="A3101" s="2" t="s">
        <v>4870</v>
      </c>
      <c r="B3101" s="15">
        <v>33413</v>
      </c>
      <c r="C3101" s="15">
        <v>33750</v>
      </c>
      <c r="D3101" s="18" t="s">
        <v>6029</v>
      </c>
      <c r="E3101" s="18" t="s">
        <v>6030</v>
      </c>
      <c r="F3101" s="17" t="s">
        <v>4</v>
      </c>
      <c r="H3101" s="18" t="s">
        <v>6031</v>
      </c>
      <c r="I3101" s="18" t="str">
        <f t="shared" si="48"/>
        <v>Commune traversée par TEREGA</v>
      </c>
    </row>
    <row r="3102" spans="1:9" ht="19.95" customHeight="1" x14ac:dyDescent="0.3">
      <c r="A3102" s="2" t="s">
        <v>4778</v>
      </c>
      <c r="B3102" s="15">
        <v>33417</v>
      </c>
      <c r="C3102" s="15">
        <v>33480</v>
      </c>
      <c r="D3102" s="18" t="s">
        <v>6029</v>
      </c>
      <c r="E3102" s="18" t="s">
        <v>6032</v>
      </c>
      <c r="F3102" s="17" t="s">
        <v>5</v>
      </c>
      <c r="H3102" s="18" t="s">
        <v>6034</v>
      </c>
      <c r="I3102" s="18" t="str">
        <f t="shared" si="48"/>
        <v/>
      </c>
    </row>
    <row r="3103" spans="1:9" ht="19.95" customHeight="1" x14ac:dyDescent="0.3">
      <c r="A3103" s="2" t="s">
        <v>3775</v>
      </c>
      <c r="B3103" s="15">
        <v>33419</v>
      </c>
      <c r="C3103" s="15">
        <v>33540</v>
      </c>
      <c r="D3103" s="18" t="s">
        <v>6033</v>
      </c>
      <c r="E3103" s="18" t="s">
        <v>6032</v>
      </c>
      <c r="F3103" s="17" t="s">
        <v>5</v>
      </c>
      <c r="H3103" s="18" t="s">
        <v>6024</v>
      </c>
      <c r="I3103" s="18" t="str">
        <f t="shared" si="48"/>
        <v/>
      </c>
    </row>
    <row r="3104" spans="1:9" ht="19.95" customHeight="1" x14ac:dyDescent="0.3">
      <c r="A3104" s="2" t="s">
        <v>4624</v>
      </c>
      <c r="B3104" s="15">
        <v>33424</v>
      </c>
      <c r="C3104" s="15">
        <v>33112</v>
      </c>
      <c r="D3104" s="18" t="s">
        <v>6029</v>
      </c>
      <c r="E3104" s="18" t="s">
        <v>6032</v>
      </c>
      <c r="F3104" s="17" t="s">
        <v>5</v>
      </c>
      <c r="H3104" s="18" t="s">
        <v>6034</v>
      </c>
      <c r="I3104" s="18" t="str">
        <f t="shared" si="48"/>
        <v/>
      </c>
    </row>
    <row r="3105" spans="1:9" ht="19.95" customHeight="1" x14ac:dyDescent="0.3">
      <c r="A3105" s="2" t="s">
        <v>4846</v>
      </c>
      <c r="B3105" s="15">
        <v>33431</v>
      </c>
      <c r="C3105" s="15">
        <v>33670</v>
      </c>
      <c r="D3105" s="18" t="s">
        <v>6033</v>
      </c>
      <c r="E3105" s="18" t="s">
        <v>6032</v>
      </c>
      <c r="F3105" s="17" t="s">
        <v>5</v>
      </c>
      <c r="H3105" s="18" t="s">
        <v>6024</v>
      </c>
      <c r="I3105" s="18" t="str">
        <f t="shared" si="48"/>
        <v/>
      </c>
    </row>
    <row r="3106" spans="1:9" ht="19.95" customHeight="1" x14ac:dyDescent="0.3">
      <c r="A3106" s="2" t="s">
        <v>4133</v>
      </c>
      <c r="B3106" s="15">
        <v>33438</v>
      </c>
      <c r="C3106" s="15">
        <v>33490</v>
      </c>
      <c r="D3106" s="18" t="s">
        <v>6029</v>
      </c>
      <c r="E3106" s="18" t="s">
        <v>6032</v>
      </c>
      <c r="F3106" s="17" t="s">
        <v>5</v>
      </c>
      <c r="H3106" s="18" t="s">
        <v>6031</v>
      </c>
      <c r="I3106" s="18" t="str">
        <f t="shared" si="48"/>
        <v/>
      </c>
    </row>
    <row r="3107" spans="1:9" ht="19.95" customHeight="1" x14ac:dyDescent="0.3">
      <c r="A3107" s="2" t="s">
        <v>4643</v>
      </c>
      <c r="B3107" s="15">
        <v>33449</v>
      </c>
      <c r="C3107" s="15">
        <v>33160</v>
      </c>
      <c r="D3107" s="18" t="s">
        <v>6029</v>
      </c>
      <c r="E3107" s="18" t="s">
        <v>6030</v>
      </c>
      <c r="F3107" s="17" t="s">
        <v>4</v>
      </c>
      <c r="H3107" s="18" t="s">
        <v>6034</v>
      </c>
      <c r="I3107" s="18" t="str">
        <f t="shared" si="48"/>
        <v>Commune traversée par TEREGA</v>
      </c>
    </row>
    <row r="3108" spans="1:9" ht="19.95" customHeight="1" x14ac:dyDescent="0.3">
      <c r="A3108" s="2" t="s">
        <v>4636</v>
      </c>
      <c r="B3108" s="15">
        <v>33451</v>
      </c>
      <c r="C3108" s="15">
        <v>33126</v>
      </c>
      <c r="D3108" s="18" t="s">
        <v>6029</v>
      </c>
      <c r="E3108" s="18" t="s">
        <v>6032</v>
      </c>
      <c r="F3108" s="17" t="s">
        <v>5</v>
      </c>
      <c r="H3108" s="18" t="s">
        <v>6031</v>
      </c>
      <c r="I3108" s="18" t="str">
        <f t="shared" si="48"/>
        <v/>
      </c>
    </row>
    <row r="3109" spans="1:9" ht="19.95" customHeight="1" x14ac:dyDescent="0.3">
      <c r="A3109" s="2" t="s">
        <v>4889</v>
      </c>
      <c r="B3109" s="15">
        <v>33456</v>
      </c>
      <c r="C3109" s="15">
        <v>33820</v>
      </c>
      <c r="D3109" s="18" t="s">
        <v>6033</v>
      </c>
      <c r="E3109" s="18" t="s">
        <v>6032</v>
      </c>
      <c r="F3109" s="17" t="s">
        <v>5</v>
      </c>
      <c r="H3109" s="18" t="s">
        <v>6024</v>
      </c>
      <c r="I3109" s="18" t="str">
        <f t="shared" si="48"/>
        <v/>
      </c>
    </row>
    <row r="3110" spans="1:9" ht="19.95" customHeight="1" x14ac:dyDescent="0.3">
      <c r="A3110" s="2" t="s">
        <v>3884</v>
      </c>
      <c r="B3110" s="15">
        <v>33458</v>
      </c>
      <c r="C3110" s="15">
        <v>33390</v>
      </c>
      <c r="D3110" s="18" t="s">
        <v>6033</v>
      </c>
      <c r="E3110" s="18" t="s">
        <v>6032</v>
      </c>
      <c r="F3110" s="17" t="s">
        <v>5</v>
      </c>
      <c r="H3110" s="18" t="s">
        <v>6024</v>
      </c>
      <c r="I3110" s="18" t="str">
        <f t="shared" si="48"/>
        <v/>
      </c>
    </row>
    <row r="3111" spans="1:9" ht="19.95" customHeight="1" x14ac:dyDescent="0.3">
      <c r="A3111" s="2" t="s">
        <v>4705</v>
      </c>
      <c r="B3111" s="15">
        <v>33459</v>
      </c>
      <c r="C3111" s="15">
        <v>33330</v>
      </c>
      <c r="D3111" s="18" t="s">
        <v>6033</v>
      </c>
      <c r="E3111" s="18" t="s">
        <v>6032</v>
      </c>
      <c r="F3111" s="17" t="s">
        <v>5</v>
      </c>
      <c r="H3111" s="18" t="s">
        <v>6024</v>
      </c>
      <c r="I3111" s="18" t="str">
        <f t="shared" si="48"/>
        <v/>
      </c>
    </row>
    <row r="3112" spans="1:9" ht="19.95" customHeight="1" x14ac:dyDescent="0.3">
      <c r="A3112" s="2" t="s">
        <v>4787</v>
      </c>
      <c r="B3112" s="15">
        <v>33463</v>
      </c>
      <c r="C3112" s="15">
        <v>33490</v>
      </c>
      <c r="D3112" s="18" t="s">
        <v>6029</v>
      </c>
      <c r="E3112" s="18" t="s">
        <v>6030</v>
      </c>
      <c r="F3112" s="17" t="s">
        <v>4</v>
      </c>
      <c r="H3112" s="18" t="s">
        <v>6031</v>
      </c>
      <c r="I3112" s="18" t="str">
        <f t="shared" si="48"/>
        <v>Commune traversée par TEREGA</v>
      </c>
    </row>
    <row r="3113" spans="1:9" ht="19.95" customHeight="1" x14ac:dyDescent="0.3">
      <c r="A3113" s="2" t="s">
        <v>4881</v>
      </c>
      <c r="B3113" s="15">
        <v>33464</v>
      </c>
      <c r="C3113" s="15">
        <v>33760</v>
      </c>
      <c r="D3113" s="18" t="s">
        <v>6033</v>
      </c>
      <c r="E3113" s="18" t="s">
        <v>6032</v>
      </c>
      <c r="F3113" s="17" t="s">
        <v>5</v>
      </c>
      <c r="H3113" s="18" t="s">
        <v>6024</v>
      </c>
      <c r="I3113" s="18" t="str">
        <f t="shared" si="48"/>
        <v/>
      </c>
    </row>
    <row r="3114" spans="1:9" ht="19.95" customHeight="1" x14ac:dyDescent="0.3">
      <c r="A3114" s="2" t="s">
        <v>4871</v>
      </c>
      <c r="B3114" s="15">
        <v>33466</v>
      </c>
      <c r="C3114" s="15">
        <v>33750</v>
      </c>
      <c r="D3114" s="18" t="s">
        <v>6029</v>
      </c>
      <c r="E3114" s="18" t="s">
        <v>6030</v>
      </c>
      <c r="F3114" s="17" t="s">
        <v>4</v>
      </c>
      <c r="H3114" s="18" t="s">
        <v>6031</v>
      </c>
      <c r="I3114" s="18" t="str">
        <f t="shared" si="48"/>
        <v>Commune traversée par TEREGA</v>
      </c>
    </row>
    <row r="3115" spans="1:9" ht="19.95" customHeight="1" x14ac:dyDescent="0.3">
      <c r="A3115" s="2" t="s">
        <v>1180</v>
      </c>
      <c r="B3115" s="15">
        <v>33468</v>
      </c>
      <c r="C3115" s="15">
        <v>33350</v>
      </c>
      <c r="D3115" s="18" t="s">
        <v>6033</v>
      </c>
      <c r="E3115" s="18" t="s">
        <v>6032</v>
      </c>
      <c r="F3115" s="17" t="s">
        <v>5</v>
      </c>
      <c r="H3115" s="18" t="s">
        <v>6024</v>
      </c>
      <c r="I3115" s="18" t="str">
        <f t="shared" si="48"/>
        <v/>
      </c>
    </row>
    <row r="3116" spans="1:9" ht="19.95" customHeight="1" x14ac:dyDescent="0.3">
      <c r="A3116" s="2" t="s">
        <v>4547</v>
      </c>
      <c r="B3116" s="15">
        <v>33471</v>
      </c>
      <c r="C3116" s="15">
        <v>33250</v>
      </c>
      <c r="D3116" s="18" t="s">
        <v>6033</v>
      </c>
      <c r="E3116" s="18" t="s">
        <v>6032</v>
      </c>
      <c r="F3116" s="17" t="s">
        <v>5</v>
      </c>
      <c r="H3116" s="18" t="s">
        <v>6024</v>
      </c>
      <c r="I3116" s="18" t="str">
        <f t="shared" si="48"/>
        <v/>
      </c>
    </row>
    <row r="3117" spans="1:9" ht="19.95" customHeight="1" x14ac:dyDescent="0.3">
      <c r="A3117" s="2" t="s">
        <v>4735</v>
      </c>
      <c r="B3117" s="15">
        <v>33477</v>
      </c>
      <c r="C3117" s="15">
        <v>33390</v>
      </c>
      <c r="D3117" s="18" t="s">
        <v>6029</v>
      </c>
      <c r="E3117" s="18" t="s">
        <v>6032</v>
      </c>
      <c r="F3117" s="17" t="s">
        <v>5</v>
      </c>
      <c r="H3117" s="18" t="s">
        <v>6031</v>
      </c>
      <c r="I3117" s="18" t="str">
        <f t="shared" si="48"/>
        <v/>
      </c>
    </row>
    <row r="3118" spans="1:9" ht="19.95" customHeight="1" x14ac:dyDescent="0.3">
      <c r="A3118" s="2" t="s">
        <v>4799</v>
      </c>
      <c r="B3118" s="15">
        <v>33482</v>
      </c>
      <c r="C3118" s="15">
        <v>33540</v>
      </c>
      <c r="D3118" s="18" t="s">
        <v>6033</v>
      </c>
      <c r="E3118" s="18" t="s">
        <v>6030</v>
      </c>
      <c r="F3118" s="17" t="s">
        <v>4</v>
      </c>
      <c r="H3118" s="18" t="s">
        <v>6024</v>
      </c>
      <c r="I3118" s="18" t="str">
        <f t="shared" si="48"/>
        <v>Commune traversée par TEREGA</v>
      </c>
    </row>
    <row r="3119" spans="1:9" ht="19.95" customHeight="1" x14ac:dyDescent="0.3">
      <c r="A3119" s="2" t="s">
        <v>4860</v>
      </c>
      <c r="B3119" s="15">
        <v>33486</v>
      </c>
      <c r="C3119" s="15">
        <v>33710</v>
      </c>
      <c r="D3119" s="18" t="s">
        <v>6033</v>
      </c>
      <c r="E3119" s="18" t="s">
        <v>6032</v>
      </c>
      <c r="F3119" s="17" t="s">
        <v>5</v>
      </c>
      <c r="H3119" s="18" t="s">
        <v>6024</v>
      </c>
      <c r="I3119" s="18" t="str">
        <f t="shared" si="48"/>
        <v/>
      </c>
    </row>
    <row r="3120" spans="1:9" ht="19.95" customHeight="1" x14ac:dyDescent="0.3">
      <c r="A3120" s="2" t="s">
        <v>4771</v>
      </c>
      <c r="B3120" s="15">
        <v>33487</v>
      </c>
      <c r="C3120" s="15">
        <v>33440</v>
      </c>
      <c r="D3120" s="18" t="s">
        <v>6029</v>
      </c>
      <c r="E3120" s="18" t="s">
        <v>6030</v>
      </c>
      <c r="F3120" s="17" t="s">
        <v>4</v>
      </c>
      <c r="H3120" s="18" t="s">
        <v>6031</v>
      </c>
      <c r="I3120" s="18" t="str">
        <f t="shared" si="48"/>
        <v>Commune traversée par TEREGA</v>
      </c>
    </row>
    <row r="3121" spans="1:9" ht="19.95" customHeight="1" x14ac:dyDescent="0.3">
      <c r="A3121" s="2" t="s">
        <v>4914</v>
      </c>
      <c r="B3121" s="15">
        <v>33489</v>
      </c>
      <c r="C3121" s="15">
        <v>33920</v>
      </c>
      <c r="D3121" s="18" t="s">
        <v>6033</v>
      </c>
      <c r="E3121" s="18" t="s">
        <v>6032</v>
      </c>
      <c r="F3121" s="17" t="s">
        <v>5</v>
      </c>
      <c r="H3121" s="18" t="s">
        <v>6024</v>
      </c>
      <c r="I3121" s="18" t="str">
        <f t="shared" si="48"/>
        <v/>
      </c>
    </row>
    <row r="3122" spans="1:9" ht="19.95" customHeight="1" x14ac:dyDescent="0.3">
      <c r="A3122" s="2" t="s">
        <v>4712</v>
      </c>
      <c r="B3122" s="15">
        <v>33493</v>
      </c>
      <c r="C3122" s="15">
        <v>33340</v>
      </c>
      <c r="D3122" s="18" t="s">
        <v>6033</v>
      </c>
      <c r="E3122" s="18" t="s">
        <v>6032</v>
      </c>
      <c r="F3122" s="17" t="s">
        <v>5</v>
      </c>
      <c r="H3122" s="18" t="s">
        <v>6024</v>
      </c>
      <c r="I3122" s="18" t="str">
        <f t="shared" si="48"/>
        <v/>
      </c>
    </row>
    <row r="3123" spans="1:9" ht="19.95" customHeight="1" x14ac:dyDescent="0.3">
      <c r="A3123" s="2" t="s">
        <v>1381</v>
      </c>
      <c r="B3123" s="15">
        <v>33505</v>
      </c>
      <c r="C3123" s="15">
        <v>33670</v>
      </c>
      <c r="D3123" s="18" t="s">
        <v>6029</v>
      </c>
      <c r="E3123" s="18" t="s">
        <v>6032</v>
      </c>
      <c r="F3123" s="17" t="s">
        <v>5</v>
      </c>
      <c r="H3123" s="18" t="s">
        <v>6031</v>
      </c>
      <c r="I3123" s="18" t="str">
        <f t="shared" si="48"/>
        <v/>
      </c>
    </row>
    <row r="3124" spans="1:9" ht="19.95" customHeight="1" x14ac:dyDescent="0.3">
      <c r="A3124" s="2" t="s">
        <v>1333</v>
      </c>
      <c r="B3124" s="15">
        <v>33511</v>
      </c>
      <c r="C3124" s="15">
        <v>33690</v>
      </c>
      <c r="D3124" s="18" t="s">
        <v>6033</v>
      </c>
      <c r="E3124" s="18" t="s">
        <v>6032</v>
      </c>
      <c r="F3124" s="17" t="s">
        <v>5</v>
      </c>
      <c r="H3124" s="18" t="s">
        <v>6024</v>
      </c>
      <c r="I3124" s="18" t="str">
        <f t="shared" si="48"/>
        <v/>
      </c>
    </row>
    <row r="3125" spans="1:9" ht="19.95" customHeight="1" x14ac:dyDescent="0.3">
      <c r="A3125" s="2" t="s">
        <v>1241</v>
      </c>
      <c r="B3125" s="15">
        <v>33522</v>
      </c>
      <c r="C3125" s="15">
        <v>33400</v>
      </c>
      <c r="D3125" s="18" t="s">
        <v>6029</v>
      </c>
      <c r="E3125" s="18" t="s">
        <v>6032</v>
      </c>
      <c r="F3125" s="17" t="s">
        <v>5</v>
      </c>
      <c r="H3125" s="18" t="s">
        <v>6034</v>
      </c>
      <c r="I3125" s="18" t="str">
        <f t="shared" si="48"/>
        <v/>
      </c>
    </row>
    <row r="3126" spans="1:9" ht="19.95" customHeight="1" x14ac:dyDescent="0.3">
      <c r="A3126" s="2" t="s">
        <v>823</v>
      </c>
      <c r="B3126" s="15">
        <v>33525</v>
      </c>
      <c r="C3126" s="15">
        <v>33710</v>
      </c>
      <c r="D3126" s="18" t="s">
        <v>6029</v>
      </c>
      <c r="E3126" s="18" t="s">
        <v>6030</v>
      </c>
      <c r="F3126" s="17" t="s">
        <v>4</v>
      </c>
      <c r="H3126" s="18" t="s">
        <v>6031</v>
      </c>
      <c r="I3126" s="18" t="str">
        <f t="shared" si="48"/>
        <v>Commune traversée par TEREGA</v>
      </c>
    </row>
    <row r="3127" spans="1:9" ht="19.95" customHeight="1" x14ac:dyDescent="0.3">
      <c r="A3127" s="2" t="s">
        <v>777</v>
      </c>
      <c r="B3127" s="15">
        <v>33527</v>
      </c>
      <c r="C3127" s="15">
        <v>33470</v>
      </c>
      <c r="D3127" s="18" t="s">
        <v>6029</v>
      </c>
      <c r="E3127" s="18" t="s">
        <v>6030</v>
      </c>
      <c r="F3127" s="17" t="s">
        <v>4</v>
      </c>
      <c r="H3127" s="18" t="s">
        <v>6031</v>
      </c>
      <c r="I3127" s="18" t="str">
        <f t="shared" si="48"/>
        <v>Commune traversée par TEREGA</v>
      </c>
    </row>
    <row r="3128" spans="1:9" ht="19.95" customHeight="1" x14ac:dyDescent="0.3">
      <c r="A3128" s="2" t="s">
        <v>256</v>
      </c>
      <c r="B3128" s="15">
        <v>33529</v>
      </c>
      <c r="C3128" s="15">
        <v>33260</v>
      </c>
      <c r="D3128" s="18" t="s">
        <v>6029</v>
      </c>
      <c r="E3128" s="18" t="s">
        <v>6030</v>
      </c>
      <c r="F3128" s="17" t="s">
        <v>4</v>
      </c>
      <c r="H3128" s="18" t="s">
        <v>6031</v>
      </c>
      <c r="I3128" s="18" t="str">
        <f t="shared" si="48"/>
        <v>Commune traversée par TEREGA</v>
      </c>
    </row>
    <row r="3129" spans="1:9" ht="19.95" customHeight="1" x14ac:dyDescent="0.3">
      <c r="A3129" s="2" t="s">
        <v>589</v>
      </c>
      <c r="B3129" s="15">
        <v>33530</v>
      </c>
      <c r="C3129" s="15">
        <v>33710</v>
      </c>
      <c r="D3129" s="18" t="s">
        <v>6033</v>
      </c>
      <c r="E3129" s="18" t="s">
        <v>6032</v>
      </c>
      <c r="F3129" s="17" t="s">
        <v>5</v>
      </c>
      <c r="H3129" s="18" t="s">
        <v>6024</v>
      </c>
      <c r="I3129" s="18" t="str">
        <f t="shared" si="48"/>
        <v/>
      </c>
    </row>
    <row r="3130" spans="1:9" ht="19.95" customHeight="1" x14ac:dyDescent="0.3">
      <c r="A3130" s="2" t="s">
        <v>590</v>
      </c>
      <c r="B3130" s="15">
        <v>33535</v>
      </c>
      <c r="C3130" s="15">
        <v>33370</v>
      </c>
      <c r="D3130" s="18" t="s">
        <v>6029</v>
      </c>
      <c r="E3130" s="18" t="s">
        <v>6030</v>
      </c>
      <c r="F3130" s="17" t="s">
        <v>4</v>
      </c>
      <c r="H3130" s="18" t="s">
        <v>6031</v>
      </c>
      <c r="I3130" s="18" t="str">
        <f t="shared" si="48"/>
        <v>Commune traversée par TEREGA</v>
      </c>
    </row>
    <row r="3131" spans="1:9" ht="19.95" customHeight="1" x14ac:dyDescent="0.3">
      <c r="A3131" s="2" t="s">
        <v>4713</v>
      </c>
      <c r="B3131" s="15">
        <v>33538</v>
      </c>
      <c r="C3131" s="15">
        <v>33340</v>
      </c>
      <c r="D3131" s="18" t="s">
        <v>6033</v>
      </c>
      <c r="E3131" s="18" t="s">
        <v>6032</v>
      </c>
      <c r="F3131" s="17" t="s">
        <v>5</v>
      </c>
      <c r="H3131" s="18" t="s">
        <v>6024</v>
      </c>
      <c r="I3131" s="18" t="str">
        <f t="shared" si="48"/>
        <v/>
      </c>
    </row>
    <row r="3132" spans="1:9" ht="19.95" customHeight="1" x14ac:dyDescent="0.3">
      <c r="A3132" s="2" t="s">
        <v>54</v>
      </c>
      <c r="B3132" s="15">
        <v>33542</v>
      </c>
      <c r="C3132" s="15">
        <v>33240</v>
      </c>
      <c r="D3132" s="18" t="s">
        <v>6029</v>
      </c>
      <c r="E3132" s="18" t="s">
        <v>6032</v>
      </c>
      <c r="F3132" s="17" t="s">
        <v>5</v>
      </c>
      <c r="H3132" s="18" t="s">
        <v>6031</v>
      </c>
      <c r="I3132" s="18" t="str">
        <f t="shared" si="48"/>
        <v/>
      </c>
    </row>
    <row r="3133" spans="1:9" ht="19.95" customHeight="1" x14ac:dyDescent="0.3">
      <c r="A3133" s="2" t="s">
        <v>4641</v>
      </c>
      <c r="B3133" s="15">
        <v>33548</v>
      </c>
      <c r="C3133" s="15">
        <v>33141</v>
      </c>
      <c r="D3133" s="18" t="s">
        <v>6029</v>
      </c>
      <c r="E3133" s="18" t="s">
        <v>6032</v>
      </c>
      <c r="F3133" s="17" t="s">
        <v>5</v>
      </c>
      <c r="H3133" s="18" t="s">
        <v>6031</v>
      </c>
      <c r="I3133" s="18" t="str">
        <f t="shared" si="48"/>
        <v/>
      </c>
    </row>
    <row r="3134" spans="1:9" ht="19.95" customHeight="1" x14ac:dyDescent="0.3">
      <c r="A3134" s="2" t="s">
        <v>4639</v>
      </c>
      <c r="B3134" s="15">
        <v>33550</v>
      </c>
      <c r="C3134" s="15">
        <v>33140</v>
      </c>
      <c r="D3134" s="18" t="s">
        <v>6029</v>
      </c>
      <c r="E3134" s="18" t="s">
        <v>6030</v>
      </c>
      <c r="F3134" s="17" t="s">
        <v>4</v>
      </c>
      <c r="H3134" s="18" t="s">
        <v>6034</v>
      </c>
      <c r="I3134" s="18" t="str">
        <f t="shared" si="48"/>
        <v>Commune traversée par TEREGA</v>
      </c>
    </row>
    <row r="3135" spans="1:9" ht="19.95" customHeight="1" x14ac:dyDescent="0.3">
      <c r="A3135" s="2" t="s">
        <v>1203</v>
      </c>
      <c r="B3135" s="15">
        <v>33553</v>
      </c>
      <c r="C3135" s="15">
        <v>33240</v>
      </c>
      <c r="D3135" s="18" t="s">
        <v>6029</v>
      </c>
      <c r="E3135" s="18" t="s">
        <v>6032</v>
      </c>
      <c r="F3135" s="17" t="s">
        <v>5</v>
      </c>
      <c r="H3135" s="18" t="s">
        <v>6031</v>
      </c>
      <c r="I3135" s="18" t="str">
        <f t="shared" si="48"/>
        <v/>
      </c>
    </row>
    <row r="3136" spans="1:9" ht="19.95" customHeight="1" x14ac:dyDescent="0.3">
      <c r="A3136" s="2" t="s">
        <v>938</v>
      </c>
      <c r="B3136" s="15">
        <v>33555</v>
      </c>
      <c r="C3136" s="15">
        <v>33380</v>
      </c>
      <c r="D3136" s="18" t="s">
        <v>6029</v>
      </c>
      <c r="E3136" s="18" t="s">
        <v>6032</v>
      </c>
      <c r="F3136" s="17" t="s">
        <v>5</v>
      </c>
      <c r="H3136" s="18" t="s">
        <v>6031</v>
      </c>
      <c r="I3136" s="18" t="str">
        <f t="shared" si="48"/>
        <v/>
      </c>
    </row>
    <row r="3137" spans="1:9" ht="19.95" customHeight="1" x14ac:dyDescent="0.3">
      <c r="A3137" s="2" t="s">
        <v>979</v>
      </c>
      <c r="B3137" s="15">
        <v>33015</v>
      </c>
      <c r="C3137" s="15">
        <v>33500</v>
      </c>
      <c r="D3137" s="18" t="s">
        <v>6029</v>
      </c>
      <c r="E3137" s="18" t="s">
        <v>6030</v>
      </c>
      <c r="F3137" s="17" t="s">
        <v>4</v>
      </c>
      <c r="H3137" s="18" t="s">
        <v>6031</v>
      </c>
      <c r="I3137" s="18" t="str">
        <f t="shared" si="48"/>
        <v>Commune traversée par TEREGA</v>
      </c>
    </row>
    <row r="3138" spans="1:9" ht="19.95" customHeight="1" x14ac:dyDescent="0.3">
      <c r="A3138" s="2" t="s">
        <v>4694</v>
      </c>
      <c r="B3138" s="15">
        <v>33016</v>
      </c>
      <c r="C3138" s="15">
        <v>33240</v>
      </c>
      <c r="D3138" s="18" t="s">
        <v>6029</v>
      </c>
      <c r="E3138" s="18" t="s">
        <v>6032</v>
      </c>
      <c r="F3138" s="17" t="s">
        <v>5</v>
      </c>
      <c r="H3138" s="18" t="s">
        <v>6031</v>
      </c>
      <c r="I3138" s="18" t="str">
        <f t="shared" si="48"/>
        <v/>
      </c>
    </row>
    <row r="3139" spans="1:9" ht="19.95" customHeight="1" x14ac:dyDescent="0.3">
      <c r="A3139" s="2" t="s">
        <v>4767</v>
      </c>
      <c r="B3139" s="15">
        <v>33017</v>
      </c>
      <c r="C3139" s="15">
        <v>33430</v>
      </c>
      <c r="D3139" s="18" t="s">
        <v>6033</v>
      </c>
      <c r="E3139" s="18" t="s">
        <v>6032</v>
      </c>
      <c r="F3139" s="17" t="s">
        <v>5</v>
      </c>
      <c r="H3139" s="18" t="s">
        <v>6024</v>
      </c>
      <c r="I3139" s="18" t="str">
        <f t="shared" ref="I3139:I3202" si="49">IF(OR(E3139="OUI",F3139="OUI"),INDEX(E$1:F$1,1,MATCH("OUI",E3139:F3139,0)),"")</f>
        <v/>
      </c>
    </row>
    <row r="3140" spans="1:9" ht="19.95" customHeight="1" x14ac:dyDescent="0.3">
      <c r="A3140" s="2" t="s">
        <v>666</v>
      </c>
      <c r="B3140" s="15">
        <v>33022</v>
      </c>
      <c r="C3140" s="15">
        <v>33480</v>
      </c>
      <c r="D3140" s="18" t="s">
        <v>6029</v>
      </c>
      <c r="E3140" s="18" t="s">
        <v>6032</v>
      </c>
      <c r="F3140" s="17" t="s">
        <v>5</v>
      </c>
      <c r="H3140" s="18" t="s">
        <v>6034</v>
      </c>
      <c r="I3140" s="18" t="str">
        <f t="shared" si="49"/>
        <v/>
      </c>
    </row>
    <row r="3141" spans="1:9" ht="19.95" customHeight="1" x14ac:dyDescent="0.3">
      <c r="A3141" s="2" t="s">
        <v>4658</v>
      </c>
      <c r="B3141" s="15">
        <v>33024</v>
      </c>
      <c r="C3141" s="15">
        <v>33190</v>
      </c>
      <c r="D3141" s="18" t="s">
        <v>6033</v>
      </c>
      <c r="E3141" s="18" t="s">
        <v>6032</v>
      </c>
      <c r="F3141" s="17" t="s">
        <v>5</v>
      </c>
      <c r="H3141" s="18" t="s">
        <v>6024</v>
      </c>
      <c r="I3141" s="18" t="str">
        <f t="shared" si="49"/>
        <v/>
      </c>
    </row>
    <row r="3142" spans="1:9" ht="19.95" customHeight="1" x14ac:dyDescent="0.3">
      <c r="A3142" s="2" t="s">
        <v>1181</v>
      </c>
      <c r="B3142" s="15">
        <v>33025</v>
      </c>
      <c r="C3142" s="15">
        <v>33760</v>
      </c>
      <c r="D3142" s="18" t="s">
        <v>6033</v>
      </c>
      <c r="E3142" s="18" t="s">
        <v>6032</v>
      </c>
      <c r="F3142" s="17" t="s">
        <v>5</v>
      </c>
      <c r="H3142" s="18" t="s">
        <v>6024</v>
      </c>
      <c r="I3142" s="18" t="str">
        <f t="shared" si="49"/>
        <v/>
      </c>
    </row>
    <row r="3143" spans="1:9" ht="19.95" customHeight="1" x14ac:dyDescent="0.3">
      <c r="A3143" s="2" t="s">
        <v>309</v>
      </c>
      <c r="B3143" s="15">
        <v>33033</v>
      </c>
      <c r="C3143" s="15">
        <v>33880</v>
      </c>
      <c r="D3143" s="18" t="s">
        <v>6029</v>
      </c>
      <c r="E3143" s="18" t="s">
        <v>6032</v>
      </c>
      <c r="F3143" s="17" t="s">
        <v>5</v>
      </c>
      <c r="H3143" s="18" t="s">
        <v>6031</v>
      </c>
      <c r="I3143" s="18" t="str">
        <f t="shared" si="49"/>
        <v/>
      </c>
    </row>
    <row r="3144" spans="1:9" ht="19.95" customHeight="1" x14ac:dyDescent="0.3">
      <c r="A3144" s="2" t="s">
        <v>176</v>
      </c>
      <c r="B3144" s="15">
        <v>33036</v>
      </c>
      <c r="C3144" s="15">
        <v>33430</v>
      </c>
      <c r="D3144" s="18" t="s">
        <v>6029</v>
      </c>
      <c r="E3144" s="18" t="s">
        <v>6030</v>
      </c>
      <c r="F3144" s="17" t="s">
        <v>4</v>
      </c>
      <c r="H3144" s="18" t="s">
        <v>6037</v>
      </c>
      <c r="I3144" s="18" t="str">
        <f t="shared" si="49"/>
        <v>Commune traversée par TEREGA</v>
      </c>
    </row>
    <row r="3145" spans="1:9" ht="19.95" customHeight="1" x14ac:dyDescent="0.3">
      <c r="A3145" s="2" t="s">
        <v>1341</v>
      </c>
      <c r="B3145" s="15">
        <v>33044</v>
      </c>
      <c r="C3145" s="15">
        <v>33760</v>
      </c>
      <c r="D3145" s="18" t="s">
        <v>6033</v>
      </c>
      <c r="E3145" s="18" t="s">
        <v>6032</v>
      </c>
      <c r="F3145" s="17" t="s">
        <v>5</v>
      </c>
      <c r="H3145" s="18" t="s">
        <v>6024</v>
      </c>
      <c r="I3145" s="18" t="str">
        <f t="shared" si="49"/>
        <v/>
      </c>
    </row>
    <row r="3146" spans="1:9" ht="19.95" customHeight="1" x14ac:dyDescent="0.3">
      <c r="A3146" s="2" t="s">
        <v>4725</v>
      </c>
      <c r="B3146" s="15">
        <v>33045</v>
      </c>
      <c r="C3146" s="15">
        <v>33350</v>
      </c>
      <c r="D3146" s="18" t="s">
        <v>6033</v>
      </c>
      <c r="E3146" s="18" t="s">
        <v>6032</v>
      </c>
      <c r="F3146" s="17" t="s">
        <v>5</v>
      </c>
      <c r="H3146" s="18" t="s">
        <v>6024</v>
      </c>
      <c r="I3146" s="18" t="str">
        <f t="shared" si="49"/>
        <v/>
      </c>
    </row>
    <row r="3147" spans="1:9" ht="19.95" customHeight="1" x14ac:dyDescent="0.3">
      <c r="A3147" s="2" t="s">
        <v>803</v>
      </c>
      <c r="B3147" s="15">
        <v>16042</v>
      </c>
      <c r="C3147" s="15">
        <v>16140</v>
      </c>
      <c r="D3147" s="18" t="s">
        <v>6033</v>
      </c>
      <c r="E3147" s="18" t="s">
        <v>6032</v>
      </c>
      <c r="F3147" s="17" t="s">
        <v>5</v>
      </c>
      <c r="H3147" s="18" t="s">
        <v>6024</v>
      </c>
      <c r="I3147" s="18" t="str">
        <f t="shared" si="49"/>
        <v/>
      </c>
    </row>
    <row r="3148" spans="1:9" ht="19.95" customHeight="1" x14ac:dyDescent="0.3">
      <c r="A3148" s="2" t="s">
        <v>326</v>
      </c>
      <c r="B3148" s="15">
        <v>33049</v>
      </c>
      <c r="C3148" s="15">
        <v>33750</v>
      </c>
      <c r="D3148" s="18" t="s">
        <v>6029</v>
      </c>
      <c r="E3148" s="18" t="s">
        <v>6032</v>
      </c>
      <c r="F3148" s="17" t="s">
        <v>5</v>
      </c>
      <c r="H3148" s="18" t="s">
        <v>6031</v>
      </c>
      <c r="I3148" s="18" t="str">
        <f t="shared" si="49"/>
        <v/>
      </c>
    </row>
    <row r="3149" spans="1:9" ht="19.95" customHeight="1" x14ac:dyDescent="0.3">
      <c r="A3149" s="2" t="s">
        <v>3431</v>
      </c>
      <c r="B3149" s="15">
        <v>16046</v>
      </c>
      <c r="C3149" s="15">
        <v>16250</v>
      </c>
      <c r="D3149" s="18" t="s">
        <v>6033</v>
      </c>
      <c r="E3149" s="18" t="s">
        <v>6032</v>
      </c>
      <c r="F3149" s="17" t="s">
        <v>5</v>
      </c>
      <c r="H3149" s="18" t="s">
        <v>6024</v>
      </c>
      <c r="I3149" s="18" t="str">
        <f t="shared" si="49"/>
        <v/>
      </c>
    </row>
    <row r="3150" spans="1:9" ht="19.95" customHeight="1" x14ac:dyDescent="0.3">
      <c r="A3150" s="2" t="s">
        <v>4714</v>
      </c>
      <c r="B3150" s="15">
        <v>33055</v>
      </c>
      <c r="C3150" s="15">
        <v>33340</v>
      </c>
      <c r="D3150" s="18" t="s">
        <v>6033</v>
      </c>
      <c r="E3150" s="18" t="s">
        <v>6032</v>
      </c>
      <c r="F3150" s="17" t="s">
        <v>5</v>
      </c>
      <c r="H3150" s="18" t="s">
        <v>6024</v>
      </c>
      <c r="I3150" s="18" t="str">
        <f t="shared" si="49"/>
        <v/>
      </c>
    </row>
    <row r="3151" spans="1:9" ht="19.95" customHeight="1" x14ac:dyDescent="0.3">
      <c r="A3151" s="2" t="s">
        <v>3478</v>
      </c>
      <c r="B3151" s="15">
        <v>16047</v>
      </c>
      <c r="C3151" s="15">
        <v>16320</v>
      </c>
      <c r="D3151" s="18" t="s">
        <v>6033</v>
      </c>
      <c r="E3151" s="18" t="s">
        <v>6032</v>
      </c>
      <c r="F3151" s="17" t="s">
        <v>5</v>
      </c>
      <c r="H3151" s="18" t="s">
        <v>6024</v>
      </c>
      <c r="I3151" s="18" t="str">
        <f t="shared" si="49"/>
        <v/>
      </c>
    </row>
    <row r="3152" spans="1:9" ht="19.95" customHeight="1" x14ac:dyDescent="0.3">
      <c r="A3152" s="2" t="s">
        <v>4908</v>
      </c>
      <c r="B3152" s="15">
        <v>33062</v>
      </c>
      <c r="C3152" s="15">
        <v>33910</v>
      </c>
      <c r="D3152" s="18" t="s">
        <v>6033</v>
      </c>
      <c r="E3152" s="18" t="s">
        <v>6032</v>
      </c>
      <c r="F3152" s="17" t="s">
        <v>5</v>
      </c>
      <c r="H3152" s="18" t="s">
        <v>6024</v>
      </c>
      <c r="I3152" s="18" t="str">
        <f t="shared" si="49"/>
        <v/>
      </c>
    </row>
    <row r="3153" spans="1:9" ht="19.95" customHeight="1" x14ac:dyDescent="0.3">
      <c r="A3153" s="2" t="s">
        <v>3506</v>
      </c>
      <c r="B3153" s="15">
        <v>16049</v>
      </c>
      <c r="C3153" s="15">
        <v>16390</v>
      </c>
      <c r="D3153" s="18" t="s">
        <v>6033</v>
      </c>
      <c r="E3153" s="18" t="s">
        <v>6032</v>
      </c>
      <c r="F3153" s="17" t="s">
        <v>5</v>
      </c>
      <c r="H3153" s="18" t="s">
        <v>6024</v>
      </c>
      <c r="I3153" s="18" t="str">
        <f t="shared" si="49"/>
        <v/>
      </c>
    </row>
    <row r="3154" spans="1:9" ht="19.95" customHeight="1" x14ac:dyDescent="0.3">
      <c r="A3154" s="2" t="s">
        <v>4900</v>
      </c>
      <c r="B3154" s="15">
        <v>33084</v>
      </c>
      <c r="C3154" s="15">
        <v>33880</v>
      </c>
      <c r="D3154" s="18" t="s">
        <v>6029</v>
      </c>
      <c r="E3154" s="18" t="s">
        <v>6032</v>
      </c>
      <c r="F3154" s="17" t="s">
        <v>5</v>
      </c>
      <c r="H3154" s="18" t="s">
        <v>6031</v>
      </c>
      <c r="I3154" s="18" t="str">
        <f t="shared" si="49"/>
        <v/>
      </c>
    </row>
    <row r="3155" spans="1:9" ht="19.95" customHeight="1" x14ac:dyDescent="0.3">
      <c r="A3155" s="2" t="s">
        <v>3492</v>
      </c>
      <c r="B3155" s="15">
        <v>16054</v>
      </c>
      <c r="C3155" s="15">
        <v>16350</v>
      </c>
      <c r="D3155" s="18" t="s">
        <v>6033</v>
      </c>
      <c r="E3155" s="18" t="s">
        <v>6032</v>
      </c>
      <c r="F3155" s="17" t="s">
        <v>5</v>
      </c>
      <c r="H3155" s="18" t="s">
        <v>6024</v>
      </c>
      <c r="I3155" s="18" t="str">
        <f t="shared" si="49"/>
        <v/>
      </c>
    </row>
    <row r="3156" spans="1:9" ht="19.95" customHeight="1" x14ac:dyDescent="0.3">
      <c r="A3156" s="2" t="s">
        <v>4841</v>
      </c>
      <c r="B3156" s="15">
        <v>33088</v>
      </c>
      <c r="C3156" s="15">
        <v>33660</v>
      </c>
      <c r="D3156" s="18" t="s">
        <v>6029</v>
      </c>
      <c r="E3156" s="18" t="s">
        <v>6032</v>
      </c>
      <c r="F3156" s="17" t="s">
        <v>5</v>
      </c>
      <c r="H3156" s="18" t="s">
        <v>6031</v>
      </c>
      <c r="I3156" s="18" t="str">
        <f t="shared" si="49"/>
        <v/>
      </c>
    </row>
    <row r="3157" spans="1:9" ht="19.95" customHeight="1" x14ac:dyDescent="0.3">
      <c r="A3157" s="2" t="s">
        <v>632</v>
      </c>
      <c r="B3157" s="15">
        <v>16056</v>
      </c>
      <c r="C3157" s="15">
        <v>16200</v>
      </c>
      <c r="D3157" s="18" t="s">
        <v>6029</v>
      </c>
      <c r="E3157" s="18" t="s">
        <v>6032</v>
      </c>
      <c r="F3157" s="17" t="s">
        <v>5</v>
      </c>
      <c r="H3157" s="18" t="s">
        <v>6031</v>
      </c>
      <c r="I3157" s="18" t="str">
        <f t="shared" si="49"/>
        <v/>
      </c>
    </row>
    <row r="3158" spans="1:9" ht="19.95" customHeight="1" x14ac:dyDescent="0.3">
      <c r="A3158" s="2" t="s">
        <v>4677</v>
      </c>
      <c r="B3158" s="15">
        <v>33094</v>
      </c>
      <c r="C3158" s="15">
        <v>33220</v>
      </c>
      <c r="D3158" s="18" t="s">
        <v>6033</v>
      </c>
      <c r="E3158" s="18" t="s">
        <v>6032</v>
      </c>
      <c r="F3158" s="17" t="s">
        <v>5</v>
      </c>
      <c r="H3158" s="18" t="s">
        <v>6024</v>
      </c>
      <c r="I3158" s="18" t="str">
        <f t="shared" si="49"/>
        <v/>
      </c>
    </row>
    <row r="3159" spans="1:9" ht="19.95" customHeight="1" x14ac:dyDescent="0.3">
      <c r="A3159" s="2" t="s">
        <v>3440</v>
      </c>
      <c r="B3159" s="15">
        <v>16068</v>
      </c>
      <c r="C3159" s="15">
        <v>16260</v>
      </c>
      <c r="D3159" s="18" t="s">
        <v>6033</v>
      </c>
      <c r="E3159" s="18" t="s">
        <v>6032</v>
      </c>
      <c r="F3159" s="17" t="s">
        <v>5</v>
      </c>
      <c r="H3159" s="18" t="s">
        <v>6024</v>
      </c>
      <c r="I3159" s="18" t="str">
        <f t="shared" si="49"/>
        <v/>
      </c>
    </row>
    <row r="3160" spans="1:9" ht="19.95" customHeight="1" x14ac:dyDescent="0.3">
      <c r="A3160" s="2" t="s">
        <v>1500</v>
      </c>
      <c r="B3160" s="15">
        <v>33097</v>
      </c>
      <c r="C3160" s="15">
        <v>33121</v>
      </c>
      <c r="D3160" s="18" t="s">
        <v>6033</v>
      </c>
      <c r="E3160" s="18" t="s">
        <v>6032</v>
      </c>
      <c r="F3160" s="17" t="s">
        <v>5</v>
      </c>
      <c r="H3160" s="18" t="s">
        <v>6024</v>
      </c>
      <c r="I3160" s="18" t="str">
        <f t="shared" si="49"/>
        <v/>
      </c>
    </row>
    <row r="3161" spans="1:9" ht="19.95" customHeight="1" x14ac:dyDescent="0.3">
      <c r="A3161" s="2" t="s">
        <v>381</v>
      </c>
      <c r="B3161" s="15">
        <v>16069</v>
      </c>
      <c r="C3161" s="15">
        <v>16230</v>
      </c>
      <c r="D3161" s="18" t="s">
        <v>6033</v>
      </c>
      <c r="E3161" s="18" t="s">
        <v>6032</v>
      </c>
      <c r="F3161" s="17" t="s">
        <v>5</v>
      </c>
      <c r="H3161" s="18" t="s">
        <v>6024</v>
      </c>
      <c r="I3161" s="18" t="str">
        <f t="shared" si="49"/>
        <v/>
      </c>
    </row>
    <row r="3162" spans="1:9" ht="19.95" customHeight="1" x14ac:dyDescent="0.3">
      <c r="A3162" s="2" t="s">
        <v>4744</v>
      </c>
      <c r="B3162" s="15">
        <v>33098</v>
      </c>
      <c r="C3162" s="15">
        <v>33410</v>
      </c>
      <c r="D3162" s="18" t="s">
        <v>6033</v>
      </c>
      <c r="E3162" s="18" t="s">
        <v>6032</v>
      </c>
      <c r="F3162" s="17" t="s">
        <v>5</v>
      </c>
      <c r="H3162" s="18" t="s">
        <v>6024</v>
      </c>
      <c r="I3162" s="18" t="str">
        <f t="shared" si="49"/>
        <v/>
      </c>
    </row>
    <row r="3163" spans="1:9" ht="19.95" customHeight="1" x14ac:dyDescent="0.3">
      <c r="A3163" s="2" t="s">
        <v>3372</v>
      </c>
      <c r="B3163" s="15">
        <v>16071</v>
      </c>
      <c r="C3163" s="15">
        <v>16150</v>
      </c>
      <c r="D3163" s="18" t="s">
        <v>6033</v>
      </c>
      <c r="E3163" s="18" t="s">
        <v>6032</v>
      </c>
      <c r="F3163" s="17" t="s">
        <v>5</v>
      </c>
      <c r="H3163" s="18" t="s">
        <v>6024</v>
      </c>
      <c r="I3163" s="18" t="str">
        <f t="shared" si="49"/>
        <v/>
      </c>
    </row>
    <row r="3164" spans="1:9" ht="19.95" customHeight="1" x14ac:dyDescent="0.3">
      <c r="A3164" s="2" t="s">
        <v>280</v>
      </c>
      <c r="B3164" s="15">
        <v>33100</v>
      </c>
      <c r="C3164" s="15">
        <v>33390</v>
      </c>
      <c r="D3164" s="18" t="s">
        <v>6029</v>
      </c>
      <c r="E3164" s="18" t="s">
        <v>6032</v>
      </c>
      <c r="F3164" s="17" t="s">
        <v>5</v>
      </c>
      <c r="H3164" s="18" t="s">
        <v>6031</v>
      </c>
      <c r="I3164" s="18" t="str">
        <f t="shared" si="49"/>
        <v/>
      </c>
    </row>
    <row r="3165" spans="1:9" ht="19.95" customHeight="1" x14ac:dyDescent="0.3">
      <c r="A3165" s="2" t="s">
        <v>257</v>
      </c>
      <c r="B3165" s="15">
        <v>16073</v>
      </c>
      <c r="C3165" s="15">
        <v>16210</v>
      </c>
      <c r="D3165" s="18" t="s">
        <v>6033</v>
      </c>
      <c r="E3165" s="18" t="s">
        <v>6032</v>
      </c>
      <c r="F3165" s="17" t="s">
        <v>5</v>
      </c>
      <c r="H3165" s="18" t="s">
        <v>6024</v>
      </c>
      <c r="I3165" s="18" t="str">
        <f t="shared" si="49"/>
        <v/>
      </c>
    </row>
    <row r="3166" spans="1:9" ht="19.95" customHeight="1" x14ac:dyDescent="0.3">
      <c r="A3166" s="2" t="s">
        <v>4850</v>
      </c>
      <c r="B3166" s="15">
        <v>33113</v>
      </c>
      <c r="C3166" s="15">
        <v>33690</v>
      </c>
      <c r="D3166" s="18" t="s">
        <v>6033</v>
      </c>
      <c r="E3166" s="18" t="s">
        <v>6032</v>
      </c>
      <c r="F3166" s="17" t="s">
        <v>5</v>
      </c>
      <c r="H3166" s="18" t="s">
        <v>6024</v>
      </c>
      <c r="I3166" s="18" t="str">
        <f t="shared" si="49"/>
        <v/>
      </c>
    </row>
    <row r="3167" spans="1:9" ht="19.95" customHeight="1" x14ac:dyDescent="0.3">
      <c r="A3167" s="2" t="s">
        <v>1531</v>
      </c>
      <c r="B3167" s="15">
        <v>16075</v>
      </c>
      <c r="C3167" s="15">
        <v>16250</v>
      </c>
      <c r="D3167" s="18" t="s">
        <v>6033</v>
      </c>
      <c r="E3167" s="18" t="s">
        <v>6032</v>
      </c>
      <c r="F3167" s="17" t="s">
        <v>5</v>
      </c>
      <c r="H3167" s="18" t="s">
        <v>6024</v>
      </c>
      <c r="I3167" s="18" t="str">
        <f t="shared" si="49"/>
        <v/>
      </c>
    </row>
    <row r="3168" spans="1:9" ht="19.95" customHeight="1" x14ac:dyDescent="0.3">
      <c r="A3168" s="2" t="s">
        <v>4626</v>
      </c>
      <c r="B3168" s="15">
        <v>33115</v>
      </c>
      <c r="C3168" s="15">
        <v>33113</v>
      </c>
      <c r="D3168" s="18" t="s">
        <v>6033</v>
      </c>
      <c r="E3168" s="18" t="s">
        <v>6032</v>
      </c>
      <c r="F3168" s="17" t="s">
        <v>5</v>
      </c>
      <c r="H3168" s="18" t="s">
        <v>6024</v>
      </c>
      <c r="I3168" s="18" t="str">
        <f t="shared" si="49"/>
        <v/>
      </c>
    </row>
    <row r="3169" spans="1:9" ht="19.95" customHeight="1" x14ac:dyDescent="0.3">
      <c r="A3169" s="2" t="s">
        <v>3446</v>
      </c>
      <c r="B3169" s="15">
        <v>16077</v>
      </c>
      <c r="C3169" s="15">
        <v>16290</v>
      </c>
      <c r="D3169" s="18" t="s">
        <v>6029</v>
      </c>
      <c r="E3169" s="18" t="s">
        <v>6032</v>
      </c>
      <c r="F3169" s="17" t="s">
        <v>5</v>
      </c>
      <c r="H3169" s="18" t="s">
        <v>6031</v>
      </c>
      <c r="I3169" s="18" t="str">
        <f t="shared" si="49"/>
        <v/>
      </c>
    </row>
    <row r="3170" spans="1:9" ht="19.95" customHeight="1" x14ac:dyDescent="0.3">
      <c r="A3170" s="2" t="s">
        <v>1280</v>
      </c>
      <c r="B3170" s="15">
        <v>33125</v>
      </c>
      <c r="C3170" s="15">
        <v>33250</v>
      </c>
      <c r="D3170" s="18" t="s">
        <v>6033</v>
      </c>
      <c r="E3170" s="18" t="s">
        <v>6032</v>
      </c>
      <c r="F3170" s="17" t="s">
        <v>5</v>
      </c>
      <c r="H3170" s="18" t="s">
        <v>6024</v>
      </c>
      <c r="I3170" s="18" t="str">
        <f t="shared" si="49"/>
        <v/>
      </c>
    </row>
    <row r="3171" spans="1:9" ht="19.95" customHeight="1" x14ac:dyDescent="0.3">
      <c r="A3171" s="2" t="s">
        <v>241</v>
      </c>
      <c r="B3171" s="15">
        <v>16078</v>
      </c>
      <c r="C3171" s="15">
        <v>16430</v>
      </c>
      <c r="D3171" s="18" t="s">
        <v>6029</v>
      </c>
      <c r="E3171" s="18" t="s">
        <v>6032</v>
      </c>
      <c r="F3171" s="17" t="s">
        <v>5</v>
      </c>
      <c r="H3171" s="18" t="s">
        <v>6031</v>
      </c>
      <c r="I3171" s="18" t="str">
        <f t="shared" si="49"/>
        <v/>
      </c>
    </row>
    <row r="3172" spans="1:9" ht="19.95" customHeight="1" x14ac:dyDescent="0.3">
      <c r="A3172" s="2" t="s">
        <v>4851</v>
      </c>
      <c r="B3172" s="15">
        <v>33137</v>
      </c>
      <c r="C3172" s="15">
        <v>33690</v>
      </c>
      <c r="D3172" s="18" t="s">
        <v>6033</v>
      </c>
      <c r="E3172" s="18" t="s">
        <v>6030</v>
      </c>
      <c r="F3172" s="17" t="s">
        <v>4</v>
      </c>
      <c r="H3172" s="18" t="s">
        <v>6024</v>
      </c>
      <c r="I3172" s="18" t="str">
        <f t="shared" si="49"/>
        <v>Commune traversée par TEREGA</v>
      </c>
    </row>
    <row r="3173" spans="1:9" ht="19.95" customHeight="1" x14ac:dyDescent="0.3">
      <c r="A3173" s="2" t="s">
        <v>3365</v>
      </c>
      <c r="B3173" s="15">
        <v>16081</v>
      </c>
      <c r="C3173" s="15">
        <v>16140</v>
      </c>
      <c r="D3173" s="18" t="s">
        <v>6033</v>
      </c>
      <c r="E3173" s="18" t="s">
        <v>6032</v>
      </c>
      <c r="F3173" s="17" t="s">
        <v>5</v>
      </c>
      <c r="H3173" s="18" t="s">
        <v>6024</v>
      </c>
      <c r="I3173" s="18" t="str">
        <f t="shared" si="49"/>
        <v/>
      </c>
    </row>
    <row r="3174" spans="1:9" ht="19.95" customHeight="1" x14ac:dyDescent="0.3">
      <c r="A3174" s="2" t="s">
        <v>319</v>
      </c>
      <c r="B3174" s="15">
        <v>33138</v>
      </c>
      <c r="C3174" s="15">
        <v>33230</v>
      </c>
      <c r="D3174" s="18" t="s">
        <v>6029</v>
      </c>
      <c r="E3174" s="18" t="s">
        <v>6032</v>
      </c>
      <c r="F3174" s="17" t="s">
        <v>5</v>
      </c>
      <c r="H3174" s="18" t="s">
        <v>6031</v>
      </c>
      <c r="I3174" s="18" t="str">
        <f t="shared" si="49"/>
        <v/>
      </c>
    </row>
    <row r="3175" spans="1:9" ht="19.95" customHeight="1" x14ac:dyDescent="0.3">
      <c r="A3175" s="2" t="s">
        <v>3473</v>
      </c>
      <c r="B3175" s="15">
        <v>16082</v>
      </c>
      <c r="C3175" s="15">
        <v>16320</v>
      </c>
      <c r="D3175" s="18" t="s">
        <v>6033</v>
      </c>
      <c r="E3175" s="18" t="s">
        <v>6032</v>
      </c>
      <c r="F3175" s="17" t="s">
        <v>5</v>
      </c>
      <c r="H3175" s="18" t="s">
        <v>6024</v>
      </c>
      <c r="I3175" s="18" t="str">
        <f t="shared" si="49"/>
        <v/>
      </c>
    </row>
    <row r="3176" spans="1:9" ht="19.95" customHeight="1" x14ac:dyDescent="0.3">
      <c r="A3176" s="2" t="s">
        <v>1274</v>
      </c>
      <c r="B3176" s="15">
        <v>33142</v>
      </c>
      <c r="C3176" s="15">
        <v>33620</v>
      </c>
      <c r="D3176" s="18" t="s">
        <v>6029</v>
      </c>
      <c r="E3176" s="18" t="s">
        <v>6032</v>
      </c>
      <c r="F3176" s="17" t="s">
        <v>5</v>
      </c>
      <c r="H3176" s="18" t="s">
        <v>6031</v>
      </c>
      <c r="I3176" s="18" t="str">
        <f t="shared" si="49"/>
        <v/>
      </c>
    </row>
    <row r="3177" spans="1:9" ht="19.95" customHeight="1" x14ac:dyDescent="0.3">
      <c r="A3177" s="2" t="s">
        <v>3366</v>
      </c>
      <c r="B3177" s="15">
        <v>16083</v>
      </c>
      <c r="C3177" s="15">
        <v>16140</v>
      </c>
      <c r="D3177" s="18" t="s">
        <v>6033</v>
      </c>
      <c r="E3177" s="18" t="s">
        <v>6032</v>
      </c>
      <c r="F3177" s="17" t="s">
        <v>5</v>
      </c>
      <c r="H3177" s="18" t="s">
        <v>6024</v>
      </c>
      <c r="I3177" s="18" t="str">
        <f t="shared" si="49"/>
        <v/>
      </c>
    </row>
    <row r="3178" spans="1:9" ht="19.95" customHeight="1" x14ac:dyDescent="0.3">
      <c r="A3178" s="2" t="s">
        <v>4800</v>
      </c>
      <c r="B3178" s="15">
        <v>33149</v>
      </c>
      <c r="C3178" s="15">
        <v>33540</v>
      </c>
      <c r="D3178" s="18" t="s">
        <v>6033</v>
      </c>
      <c r="E3178" s="18" t="s">
        <v>6032</v>
      </c>
      <c r="F3178" s="17" t="s">
        <v>5</v>
      </c>
      <c r="H3178" s="18" t="s">
        <v>6024</v>
      </c>
      <c r="I3178" s="18" t="str">
        <f t="shared" si="49"/>
        <v/>
      </c>
    </row>
    <row r="3179" spans="1:9" ht="19.95" customHeight="1" x14ac:dyDescent="0.3">
      <c r="A3179" s="2" t="s">
        <v>3539</v>
      </c>
      <c r="B3179" s="15">
        <v>16091</v>
      </c>
      <c r="C3179" s="15">
        <v>16480</v>
      </c>
      <c r="D3179" s="18" t="s">
        <v>6033</v>
      </c>
      <c r="E3179" s="18" t="s">
        <v>6032</v>
      </c>
      <c r="F3179" s="17" t="s">
        <v>5</v>
      </c>
      <c r="H3179" s="18" t="s">
        <v>6024</v>
      </c>
      <c r="I3179" s="18" t="str">
        <f t="shared" si="49"/>
        <v/>
      </c>
    </row>
    <row r="3180" spans="1:9" ht="19.95" customHeight="1" x14ac:dyDescent="0.3">
      <c r="A3180" s="2" t="s">
        <v>1163</v>
      </c>
      <c r="B3180" s="15">
        <v>33157</v>
      </c>
      <c r="C3180" s="15">
        <v>33420</v>
      </c>
      <c r="D3180" s="18" t="s">
        <v>6033</v>
      </c>
      <c r="E3180" s="18" t="s">
        <v>6030</v>
      </c>
      <c r="F3180" s="17" t="s">
        <v>4</v>
      </c>
      <c r="H3180" s="18" t="s">
        <v>6024</v>
      </c>
      <c r="I3180" s="18" t="str">
        <f t="shared" si="49"/>
        <v>Commune traversée par TEREGA</v>
      </c>
    </row>
    <row r="3181" spans="1:9" ht="19.95" customHeight="1" x14ac:dyDescent="0.3">
      <c r="A3181" s="2" t="s">
        <v>3467</v>
      </c>
      <c r="B3181" s="15">
        <v>16096</v>
      </c>
      <c r="C3181" s="15">
        <v>16310</v>
      </c>
      <c r="D3181" s="18" t="s">
        <v>6033</v>
      </c>
      <c r="E3181" s="18" t="s">
        <v>6032</v>
      </c>
      <c r="F3181" s="17" t="s">
        <v>5</v>
      </c>
      <c r="H3181" s="18" t="s">
        <v>6024</v>
      </c>
      <c r="I3181" s="18" t="str">
        <f t="shared" si="49"/>
        <v/>
      </c>
    </row>
    <row r="3182" spans="1:9" ht="19.95" customHeight="1" x14ac:dyDescent="0.3">
      <c r="A3182" s="2" t="s">
        <v>4659</v>
      </c>
      <c r="B3182" s="15">
        <v>33158</v>
      </c>
      <c r="C3182" s="15">
        <v>33190</v>
      </c>
      <c r="D3182" s="18" t="s">
        <v>6033</v>
      </c>
      <c r="E3182" s="18" t="s">
        <v>6032</v>
      </c>
      <c r="F3182" s="17" t="s">
        <v>5</v>
      </c>
      <c r="H3182" s="18" t="s">
        <v>6024</v>
      </c>
      <c r="I3182" s="18" t="str">
        <f t="shared" si="49"/>
        <v/>
      </c>
    </row>
    <row r="3183" spans="1:9" ht="19.95" customHeight="1" x14ac:dyDescent="0.3">
      <c r="A3183" s="2" t="s">
        <v>3425</v>
      </c>
      <c r="B3183" s="15">
        <v>16098</v>
      </c>
      <c r="C3183" s="15">
        <v>16240</v>
      </c>
      <c r="D3183" s="18" t="s">
        <v>6033</v>
      </c>
      <c r="E3183" s="18" t="s">
        <v>6032</v>
      </c>
      <c r="F3183" s="17" t="s">
        <v>5</v>
      </c>
      <c r="H3183" s="18" t="s">
        <v>6024</v>
      </c>
      <c r="I3183" s="18" t="str">
        <f t="shared" si="49"/>
        <v/>
      </c>
    </row>
    <row r="3184" spans="1:9" ht="19.95" customHeight="1" x14ac:dyDescent="0.3">
      <c r="A3184" s="2" t="s">
        <v>615</v>
      </c>
      <c r="B3184" s="15">
        <v>33159</v>
      </c>
      <c r="C3184" s="15">
        <v>33820</v>
      </c>
      <c r="D3184" s="18" t="s">
        <v>6033</v>
      </c>
      <c r="E3184" s="18" t="s">
        <v>6032</v>
      </c>
      <c r="F3184" s="17" t="s">
        <v>5</v>
      </c>
      <c r="H3184" s="18" t="s">
        <v>6024</v>
      </c>
      <c r="I3184" s="18" t="str">
        <f t="shared" si="49"/>
        <v/>
      </c>
    </row>
    <row r="3185" spans="1:9" ht="19.95" customHeight="1" x14ac:dyDescent="0.3">
      <c r="A3185" s="2" t="s">
        <v>3373</v>
      </c>
      <c r="B3185" s="15">
        <v>16100</v>
      </c>
      <c r="C3185" s="15">
        <v>16150</v>
      </c>
      <c r="D3185" s="18" t="s">
        <v>6029</v>
      </c>
      <c r="E3185" s="18" t="s">
        <v>6032</v>
      </c>
      <c r="F3185" s="17" t="s">
        <v>5</v>
      </c>
      <c r="H3185" s="18" t="s">
        <v>6031</v>
      </c>
      <c r="I3185" s="18" t="str">
        <f t="shared" si="49"/>
        <v/>
      </c>
    </row>
    <row r="3186" spans="1:9" ht="19.95" customHeight="1" x14ac:dyDescent="0.3">
      <c r="A3186" s="2" t="s">
        <v>1322</v>
      </c>
      <c r="B3186" s="15">
        <v>33160</v>
      </c>
      <c r="C3186" s="15">
        <v>33220</v>
      </c>
      <c r="D3186" s="18" t="s">
        <v>6029</v>
      </c>
      <c r="E3186" s="18" t="s">
        <v>6032</v>
      </c>
      <c r="F3186" s="17" t="s">
        <v>5</v>
      </c>
      <c r="H3186" s="18" t="s">
        <v>6031</v>
      </c>
      <c r="I3186" s="18" t="str">
        <f t="shared" si="49"/>
        <v/>
      </c>
    </row>
    <row r="3187" spans="1:9" ht="19.95" customHeight="1" x14ac:dyDescent="0.3">
      <c r="A3187" s="2" t="s">
        <v>3422</v>
      </c>
      <c r="B3187" s="15">
        <v>16110</v>
      </c>
      <c r="C3187" s="15">
        <v>16700</v>
      </c>
      <c r="D3187" s="18" t="s">
        <v>6033</v>
      </c>
      <c r="E3187" s="18" t="s">
        <v>6032</v>
      </c>
      <c r="F3187" s="17" t="s">
        <v>5</v>
      </c>
      <c r="H3187" s="18" t="s">
        <v>6024</v>
      </c>
      <c r="I3187" s="18" t="str">
        <f t="shared" si="49"/>
        <v/>
      </c>
    </row>
    <row r="3188" spans="1:9" ht="19.95" customHeight="1" x14ac:dyDescent="0.3">
      <c r="A3188" s="2" t="s">
        <v>4736</v>
      </c>
      <c r="B3188" s="15">
        <v>33161</v>
      </c>
      <c r="C3188" s="15">
        <v>33390</v>
      </c>
      <c r="D3188" s="18" t="s">
        <v>6033</v>
      </c>
      <c r="E3188" s="18" t="s">
        <v>6032</v>
      </c>
      <c r="F3188" s="17" t="s">
        <v>5</v>
      </c>
      <c r="H3188" s="18" t="s">
        <v>6024</v>
      </c>
      <c r="I3188" s="18" t="str">
        <f t="shared" si="49"/>
        <v/>
      </c>
    </row>
    <row r="3189" spans="1:9" ht="19.95" customHeight="1" x14ac:dyDescent="0.3">
      <c r="A3189" s="2" t="s">
        <v>124</v>
      </c>
      <c r="B3189" s="15">
        <v>16113</v>
      </c>
      <c r="C3189" s="15">
        <v>16400</v>
      </c>
      <c r="D3189" s="18" t="s">
        <v>6029</v>
      </c>
      <c r="E3189" s="18" t="s">
        <v>6032</v>
      </c>
      <c r="F3189" s="17" t="s">
        <v>5</v>
      </c>
      <c r="H3189" s="18" t="s">
        <v>6031</v>
      </c>
      <c r="I3189" s="18" t="str">
        <f t="shared" si="49"/>
        <v/>
      </c>
    </row>
    <row r="3190" spans="1:9" ht="19.95" customHeight="1" x14ac:dyDescent="0.3">
      <c r="A3190" s="2" t="s">
        <v>4687</v>
      </c>
      <c r="B3190" s="15">
        <v>33166</v>
      </c>
      <c r="C3190" s="15">
        <v>33230</v>
      </c>
      <c r="D3190" s="18" t="s">
        <v>6033</v>
      </c>
      <c r="E3190" s="18" t="s">
        <v>6032</v>
      </c>
      <c r="F3190" s="17" t="s">
        <v>5</v>
      </c>
      <c r="H3190" s="18" t="s">
        <v>6024</v>
      </c>
      <c r="I3190" s="18" t="str">
        <f t="shared" si="49"/>
        <v/>
      </c>
    </row>
    <row r="3191" spans="1:9" ht="19.95" customHeight="1" x14ac:dyDescent="0.3">
      <c r="A3191" s="2" t="s">
        <v>3528</v>
      </c>
      <c r="B3191" s="15">
        <v>16114</v>
      </c>
      <c r="C3191" s="15">
        <v>16460</v>
      </c>
      <c r="D3191" s="18" t="s">
        <v>6033</v>
      </c>
      <c r="E3191" s="18" t="s">
        <v>6032</v>
      </c>
      <c r="F3191" s="17" t="s">
        <v>5</v>
      </c>
      <c r="H3191" s="18" t="s">
        <v>6024</v>
      </c>
      <c r="I3191" s="18" t="str">
        <f t="shared" si="49"/>
        <v/>
      </c>
    </row>
    <row r="3192" spans="1:9" ht="19.95" customHeight="1" x14ac:dyDescent="0.3">
      <c r="A3192" s="2" t="s">
        <v>819</v>
      </c>
      <c r="B3192" s="15">
        <v>33170</v>
      </c>
      <c r="C3192" s="15">
        <v>33190</v>
      </c>
      <c r="D3192" s="18" t="s">
        <v>6029</v>
      </c>
      <c r="E3192" s="18" t="s">
        <v>6032</v>
      </c>
      <c r="F3192" s="17" t="s">
        <v>5</v>
      </c>
      <c r="H3192" s="18" t="s">
        <v>6035</v>
      </c>
      <c r="I3192" s="18" t="str">
        <f t="shared" si="49"/>
        <v/>
      </c>
    </row>
    <row r="3193" spans="1:9" ht="19.95" customHeight="1" x14ac:dyDescent="0.3">
      <c r="A3193" s="2" t="s">
        <v>3403</v>
      </c>
      <c r="B3193" s="15">
        <v>16117</v>
      </c>
      <c r="C3193" s="15">
        <v>16210</v>
      </c>
      <c r="D3193" s="18" t="s">
        <v>6033</v>
      </c>
      <c r="E3193" s="18" t="s">
        <v>6032</v>
      </c>
      <c r="F3193" s="17" t="s">
        <v>5</v>
      </c>
      <c r="H3193" s="18" t="s">
        <v>6024</v>
      </c>
      <c r="I3193" s="18" t="str">
        <f t="shared" si="49"/>
        <v/>
      </c>
    </row>
    <row r="3194" spans="1:9" ht="19.95" customHeight="1" x14ac:dyDescent="0.3">
      <c r="A3194" s="2" t="s">
        <v>4811</v>
      </c>
      <c r="B3194" s="15">
        <v>33173</v>
      </c>
      <c r="C3194" s="15">
        <v>33570</v>
      </c>
      <c r="D3194" s="18" t="s">
        <v>6033</v>
      </c>
      <c r="E3194" s="18" t="s">
        <v>6032</v>
      </c>
      <c r="F3194" s="17" t="s">
        <v>5</v>
      </c>
      <c r="H3194" s="18" t="s">
        <v>6024</v>
      </c>
      <c r="I3194" s="18" t="str">
        <f t="shared" si="49"/>
        <v/>
      </c>
    </row>
    <row r="3195" spans="1:9" ht="19.95" customHeight="1" x14ac:dyDescent="0.3">
      <c r="A3195" s="2" t="s">
        <v>1248</v>
      </c>
      <c r="B3195" s="15">
        <v>16119</v>
      </c>
      <c r="C3195" s="15">
        <v>16410</v>
      </c>
      <c r="D3195" s="18" t="s">
        <v>6033</v>
      </c>
      <c r="E3195" s="18" t="s">
        <v>6032</v>
      </c>
      <c r="F3195" s="17" t="s">
        <v>5</v>
      </c>
      <c r="H3195" s="18" t="s">
        <v>6024</v>
      </c>
      <c r="I3195" s="18" t="str">
        <f t="shared" si="49"/>
        <v/>
      </c>
    </row>
    <row r="3196" spans="1:9" ht="19.95" customHeight="1" x14ac:dyDescent="0.3">
      <c r="A3196" s="2" t="s">
        <v>4768</v>
      </c>
      <c r="B3196" s="15">
        <v>33178</v>
      </c>
      <c r="C3196" s="15">
        <v>33430</v>
      </c>
      <c r="D3196" s="18" t="s">
        <v>6033</v>
      </c>
      <c r="E3196" s="18" t="s">
        <v>6032</v>
      </c>
      <c r="F3196" s="17" t="s">
        <v>5</v>
      </c>
      <c r="H3196" s="18" t="s">
        <v>6024</v>
      </c>
      <c r="I3196" s="18" t="str">
        <f t="shared" si="49"/>
        <v/>
      </c>
    </row>
    <row r="3197" spans="1:9" ht="19.95" customHeight="1" x14ac:dyDescent="0.3">
      <c r="A3197" s="2" t="s">
        <v>3379</v>
      </c>
      <c r="B3197" s="15">
        <v>16123</v>
      </c>
      <c r="C3197" s="15">
        <v>16170</v>
      </c>
      <c r="D3197" s="18" t="s">
        <v>6033</v>
      </c>
      <c r="E3197" s="18" t="s">
        <v>6032</v>
      </c>
      <c r="F3197" s="17" t="s">
        <v>5</v>
      </c>
      <c r="H3197" s="18" t="s">
        <v>6024</v>
      </c>
      <c r="I3197" s="18" t="str">
        <f t="shared" si="49"/>
        <v/>
      </c>
    </row>
    <row r="3198" spans="1:9" ht="19.95" customHeight="1" x14ac:dyDescent="0.3">
      <c r="A3198" s="2" t="s">
        <v>4899</v>
      </c>
      <c r="B3198" s="15">
        <v>33190</v>
      </c>
      <c r="C3198" s="15">
        <v>33840</v>
      </c>
      <c r="D3198" s="18" t="s">
        <v>6033</v>
      </c>
      <c r="E3198" s="18" t="s">
        <v>6032</v>
      </c>
      <c r="F3198" s="17" t="s">
        <v>5</v>
      </c>
      <c r="H3198" s="18" t="s">
        <v>6024</v>
      </c>
      <c r="I3198" s="18" t="str">
        <f t="shared" si="49"/>
        <v/>
      </c>
    </row>
    <row r="3199" spans="1:9" ht="19.95" customHeight="1" x14ac:dyDescent="0.3">
      <c r="A3199" s="2" t="s">
        <v>972</v>
      </c>
      <c r="B3199" s="15">
        <v>16130</v>
      </c>
      <c r="C3199" s="15">
        <v>16210</v>
      </c>
      <c r="D3199" s="18" t="s">
        <v>6033</v>
      </c>
      <c r="E3199" s="18" t="s">
        <v>6032</v>
      </c>
      <c r="F3199" s="17" t="s">
        <v>5</v>
      </c>
      <c r="H3199" s="18" t="s">
        <v>6024</v>
      </c>
      <c r="I3199" s="18" t="str">
        <f t="shared" si="49"/>
        <v/>
      </c>
    </row>
    <row r="3200" spans="1:9" ht="19.95" customHeight="1" x14ac:dyDescent="0.3">
      <c r="A3200" s="2" t="s">
        <v>315</v>
      </c>
      <c r="B3200" s="15">
        <v>33195</v>
      </c>
      <c r="C3200" s="15">
        <v>33690</v>
      </c>
      <c r="D3200" s="18" t="s">
        <v>6029</v>
      </c>
      <c r="E3200" s="18" t="s">
        <v>6030</v>
      </c>
      <c r="F3200" s="17" t="s">
        <v>4</v>
      </c>
      <c r="H3200" s="18" t="s">
        <v>6031</v>
      </c>
      <c r="I3200" s="18" t="str">
        <f t="shared" si="49"/>
        <v>Commune traversée par TEREGA</v>
      </c>
    </row>
    <row r="3201" spans="1:9" ht="19.95" customHeight="1" x14ac:dyDescent="0.3">
      <c r="A3201" s="2" t="s">
        <v>3436</v>
      </c>
      <c r="B3201" s="15">
        <v>16133</v>
      </c>
      <c r="C3201" s="15">
        <v>16250</v>
      </c>
      <c r="D3201" s="18" t="s">
        <v>6033</v>
      </c>
      <c r="E3201" s="18" t="s">
        <v>6032</v>
      </c>
      <c r="F3201" s="17" t="s">
        <v>5</v>
      </c>
      <c r="H3201" s="18" t="s">
        <v>6024</v>
      </c>
      <c r="I3201" s="18" t="str">
        <f t="shared" si="49"/>
        <v/>
      </c>
    </row>
    <row r="3202" spans="1:9" ht="19.95" customHeight="1" x14ac:dyDescent="0.3">
      <c r="A3202" s="2" t="s">
        <v>400</v>
      </c>
      <c r="B3202" s="15">
        <v>33199</v>
      </c>
      <c r="C3202" s="15">
        <v>33470</v>
      </c>
      <c r="D3202" s="18" t="s">
        <v>6029</v>
      </c>
      <c r="E3202" s="18" t="s">
        <v>6030</v>
      </c>
      <c r="F3202" s="17" t="s">
        <v>4</v>
      </c>
      <c r="H3202" s="18" t="s">
        <v>6031</v>
      </c>
      <c r="I3202" s="18" t="str">
        <f t="shared" si="49"/>
        <v>Commune traversée par TEREGA</v>
      </c>
    </row>
    <row r="3203" spans="1:9" ht="19.95" customHeight="1" x14ac:dyDescent="0.3">
      <c r="A3203" s="2" t="s">
        <v>3392</v>
      </c>
      <c r="B3203" s="15">
        <v>16139</v>
      </c>
      <c r="C3203" s="15">
        <v>16200</v>
      </c>
      <c r="D3203" s="18" t="s">
        <v>6033</v>
      </c>
      <c r="E3203" s="18" t="s">
        <v>6032</v>
      </c>
      <c r="F3203" s="17" t="s">
        <v>5</v>
      </c>
      <c r="H3203" s="18" t="s">
        <v>6024</v>
      </c>
      <c r="I3203" s="18" t="str">
        <f t="shared" ref="I3203:I3266" si="50">IF(OR(E3203="OUI",F3203="OUI"),INDEX(E$1:F$1,1,MATCH("OUI",E3203:F3203,0)),"")</f>
        <v/>
      </c>
    </row>
    <row r="3204" spans="1:9" ht="19.95" customHeight="1" x14ac:dyDescent="0.3">
      <c r="A3204" s="2" t="s">
        <v>653</v>
      </c>
      <c r="B3204" s="15">
        <v>33201</v>
      </c>
      <c r="C3204" s="15">
        <v>33550</v>
      </c>
      <c r="D3204" s="18" t="s">
        <v>6029</v>
      </c>
      <c r="E3204" s="18" t="s">
        <v>6032</v>
      </c>
      <c r="F3204" s="17" t="s">
        <v>5</v>
      </c>
      <c r="H3204" s="18" t="s">
        <v>6031</v>
      </c>
      <c r="I3204" s="18" t="str">
        <f t="shared" si="50"/>
        <v/>
      </c>
    </row>
    <row r="3205" spans="1:9" ht="19.95" customHeight="1" x14ac:dyDescent="0.3">
      <c r="A3205" s="2" t="s">
        <v>3367</v>
      </c>
      <c r="B3205" s="15">
        <v>16144</v>
      </c>
      <c r="C3205" s="15">
        <v>16140</v>
      </c>
      <c r="D3205" s="18" t="s">
        <v>6033</v>
      </c>
      <c r="E3205" s="18" t="s">
        <v>6032</v>
      </c>
      <c r="F3205" s="17" t="s">
        <v>5</v>
      </c>
      <c r="H3205" s="18" t="s">
        <v>6024</v>
      </c>
      <c r="I3205" s="18" t="str">
        <f t="shared" si="50"/>
        <v/>
      </c>
    </row>
    <row r="3206" spans="1:9" ht="19.95" customHeight="1" x14ac:dyDescent="0.3">
      <c r="A3206" s="2" t="s">
        <v>1183</v>
      </c>
      <c r="B3206" s="15">
        <v>33205</v>
      </c>
      <c r="C3206" s="15">
        <v>33720</v>
      </c>
      <c r="D3206" s="18" t="s">
        <v>6029</v>
      </c>
      <c r="E3206" s="18" t="s">
        <v>6030</v>
      </c>
      <c r="F3206" s="17" t="s">
        <v>4</v>
      </c>
      <c r="H3206" s="18" t="s">
        <v>6031</v>
      </c>
      <c r="I3206" s="18" t="str">
        <f t="shared" si="50"/>
        <v>Commune traversée par TEREGA</v>
      </c>
    </row>
    <row r="3207" spans="1:9" ht="19.95" customHeight="1" x14ac:dyDescent="0.3">
      <c r="A3207" s="2" t="s">
        <v>134</v>
      </c>
      <c r="B3207" s="15">
        <v>16150</v>
      </c>
      <c r="C3207" s="15">
        <v>16130</v>
      </c>
      <c r="D3207" s="18" t="s">
        <v>6029</v>
      </c>
      <c r="E3207" s="18" t="s">
        <v>6032</v>
      </c>
      <c r="F3207" s="17" t="s">
        <v>5</v>
      </c>
      <c r="H3207" s="18" t="s">
        <v>6031</v>
      </c>
      <c r="I3207" s="18" t="str">
        <f t="shared" si="50"/>
        <v/>
      </c>
    </row>
    <row r="3208" spans="1:9" ht="19.95" customHeight="1" x14ac:dyDescent="0.3">
      <c r="A3208" s="2" t="s">
        <v>4758</v>
      </c>
      <c r="B3208" s="15">
        <v>33209</v>
      </c>
      <c r="C3208" s="15">
        <v>33420</v>
      </c>
      <c r="D3208" s="18" t="s">
        <v>6033</v>
      </c>
      <c r="E3208" s="18" t="s">
        <v>6032</v>
      </c>
      <c r="F3208" s="17" t="s">
        <v>5</v>
      </c>
      <c r="H3208" s="18" t="s">
        <v>6024</v>
      </c>
      <c r="I3208" s="18" t="str">
        <f t="shared" si="50"/>
        <v/>
      </c>
    </row>
    <row r="3209" spans="1:9" ht="19.95" customHeight="1" x14ac:dyDescent="0.3">
      <c r="A3209" s="2" t="s">
        <v>278</v>
      </c>
      <c r="B3209" s="15">
        <v>16151</v>
      </c>
      <c r="C3209" s="15">
        <v>16130</v>
      </c>
      <c r="D3209" s="18" t="s">
        <v>6029</v>
      </c>
      <c r="E3209" s="18" t="s">
        <v>6032</v>
      </c>
      <c r="F3209" s="17" t="s">
        <v>5</v>
      </c>
      <c r="H3209" s="18" t="s">
        <v>6031</v>
      </c>
      <c r="I3209" s="18" t="str">
        <f t="shared" si="50"/>
        <v/>
      </c>
    </row>
    <row r="3210" spans="1:9" ht="19.95" customHeight="1" x14ac:dyDescent="0.3">
      <c r="A3210" s="2" t="s">
        <v>1382</v>
      </c>
      <c r="B3210" s="15">
        <v>33210</v>
      </c>
      <c r="C3210" s="15">
        <v>33890</v>
      </c>
      <c r="D3210" s="18" t="s">
        <v>6033</v>
      </c>
      <c r="E3210" s="18" t="s">
        <v>6032</v>
      </c>
      <c r="F3210" s="17" t="s">
        <v>5</v>
      </c>
      <c r="H3210" s="18" t="s">
        <v>6024</v>
      </c>
      <c r="I3210" s="18" t="str">
        <f t="shared" si="50"/>
        <v/>
      </c>
    </row>
    <row r="3211" spans="1:9" ht="19.95" customHeight="1" x14ac:dyDescent="0.3">
      <c r="A3211" s="2" t="s">
        <v>1467</v>
      </c>
      <c r="B3211" s="15">
        <v>16152</v>
      </c>
      <c r="C3211" s="15">
        <v>16130</v>
      </c>
      <c r="D3211" s="18" t="s">
        <v>6029</v>
      </c>
      <c r="E3211" s="18" t="s">
        <v>6032</v>
      </c>
      <c r="F3211" s="17" t="s">
        <v>5</v>
      </c>
      <c r="H3211" s="18" t="s">
        <v>6031</v>
      </c>
      <c r="I3211" s="18" t="str">
        <f t="shared" si="50"/>
        <v/>
      </c>
    </row>
    <row r="3212" spans="1:9" ht="19.95" customHeight="1" x14ac:dyDescent="0.3">
      <c r="A3212" s="2" t="s">
        <v>1050</v>
      </c>
      <c r="B3212" s="15">
        <v>33211</v>
      </c>
      <c r="C3212" s="15">
        <v>33460</v>
      </c>
      <c r="D3212" s="18" t="s">
        <v>6029</v>
      </c>
      <c r="E3212" s="18" t="s">
        <v>6032</v>
      </c>
      <c r="F3212" s="17" t="s">
        <v>5</v>
      </c>
      <c r="H3212" s="18" t="s">
        <v>6034</v>
      </c>
      <c r="I3212" s="18" t="str">
        <f t="shared" si="50"/>
        <v/>
      </c>
    </row>
    <row r="3213" spans="1:9" ht="19.95" customHeight="1" x14ac:dyDescent="0.3">
      <c r="A3213" s="2" t="s">
        <v>474</v>
      </c>
      <c r="B3213" s="15">
        <v>16154</v>
      </c>
      <c r="C3213" s="15">
        <v>16160</v>
      </c>
      <c r="D3213" s="18" t="s">
        <v>6029</v>
      </c>
      <c r="E3213" s="18" t="s">
        <v>6032</v>
      </c>
      <c r="F3213" s="17" t="s">
        <v>5</v>
      </c>
      <c r="H3213" s="18" t="s">
        <v>6031</v>
      </c>
      <c r="I3213" s="18" t="str">
        <f t="shared" si="50"/>
        <v/>
      </c>
    </row>
    <row r="3214" spans="1:9" ht="19.95" customHeight="1" x14ac:dyDescent="0.3">
      <c r="A3214" s="2" t="s">
        <v>4852</v>
      </c>
      <c r="B3214" s="15">
        <v>33212</v>
      </c>
      <c r="C3214" s="15">
        <v>33690</v>
      </c>
      <c r="D3214" s="18" t="s">
        <v>6033</v>
      </c>
      <c r="E3214" s="18" t="s">
        <v>6032</v>
      </c>
      <c r="F3214" s="17" t="s">
        <v>5</v>
      </c>
      <c r="H3214" s="18" t="s">
        <v>6024</v>
      </c>
      <c r="I3214" s="18" t="str">
        <f t="shared" si="50"/>
        <v/>
      </c>
    </row>
    <row r="3215" spans="1:9" ht="19.95" customHeight="1" x14ac:dyDescent="0.3">
      <c r="A3215" s="2" t="s">
        <v>1495</v>
      </c>
      <c r="B3215" s="15">
        <v>16165</v>
      </c>
      <c r="C3215" s="15">
        <v>16200</v>
      </c>
      <c r="D3215" s="18" t="s">
        <v>6033</v>
      </c>
      <c r="E3215" s="18" t="s">
        <v>6032</v>
      </c>
      <c r="F3215" s="17" t="s">
        <v>5</v>
      </c>
      <c r="H3215" s="18" t="s">
        <v>6024</v>
      </c>
      <c r="I3215" s="18" t="str">
        <f t="shared" si="50"/>
        <v/>
      </c>
    </row>
    <row r="3216" spans="1:9" ht="19.95" customHeight="1" x14ac:dyDescent="0.3">
      <c r="A3216" s="2" t="s">
        <v>4776</v>
      </c>
      <c r="B3216" s="15">
        <v>33220</v>
      </c>
      <c r="C3216" s="15">
        <v>33460</v>
      </c>
      <c r="D3216" s="18" t="s">
        <v>6029</v>
      </c>
      <c r="E3216" s="18" t="s">
        <v>6032</v>
      </c>
      <c r="F3216" s="17" t="s">
        <v>5</v>
      </c>
      <c r="H3216" s="18" t="s">
        <v>6034</v>
      </c>
      <c r="I3216" s="18" t="str">
        <f t="shared" si="50"/>
        <v/>
      </c>
    </row>
    <row r="3217" spans="1:9" ht="19.95" customHeight="1" x14ac:dyDescent="0.3">
      <c r="A3217" s="2" t="s">
        <v>3556</v>
      </c>
      <c r="B3217" s="15">
        <v>16168</v>
      </c>
      <c r="C3217" s="15">
        <v>16560</v>
      </c>
      <c r="D3217" s="18" t="s">
        <v>6033</v>
      </c>
      <c r="E3217" s="18" t="s">
        <v>6032</v>
      </c>
      <c r="F3217" s="17" t="s">
        <v>5</v>
      </c>
      <c r="H3217" s="18" t="s">
        <v>6024</v>
      </c>
      <c r="I3217" s="18" t="str">
        <f t="shared" si="50"/>
        <v/>
      </c>
    </row>
    <row r="3218" spans="1:9" ht="19.95" customHeight="1" x14ac:dyDescent="0.3">
      <c r="A3218" s="2" t="s">
        <v>4789</v>
      </c>
      <c r="B3218" s="15">
        <v>33222</v>
      </c>
      <c r="C3218" s="15">
        <v>33500</v>
      </c>
      <c r="D3218" s="18" t="s">
        <v>6033</v>
      </c>
      <c r="E3218" s="18" t="s">
        <v>6032</v>
      </c>
      <c r="F3218" s="17" t="s">
        <v>5</v>
      </c>
      <c r="H3218" s="18" t="s">
        <v>6024</v>
      </c>
      <c r="I3218" s="18" t="str">
        <f t="shared" si="50"/>
        <v/>
      </c>
    </row>
    <row r="3219" spans="1:9" ht="19.95" customHeight="1" x14ac:dyDescent="0.3">
      <c r="A3219" s="2" t="s">
        <v>3459</v>
      </c>
      <c r="B3219" s="15">
        <v>16176</v>
      </c>
      <c r="C3219" s="15">
        <v>16300</v>
      </c>
      <c r="D3219" s="18" t="s">
        <v>6033</v>
      </c>
      <c r="E3219" s="18" t="s">
        <v>6032</v>
      </c>
      <c r="F3219" s="17" t="s">
        <v>5</v>
      </c>
      <c r="H3219" s="18" t="s">
        <v>6024</v>
      </c>
      <c r="I3219" s="18" t="str">
        <f t="shared" si="50"/>
        <v/>
      </c>
    </row>
    <row r="3220" spans="1:9" ht="19.95" customHeight="1" x14ac:dyDescent="0.3">
      <c r="A3220" s="2" t="s">
        <v>551</v>
      </c>
      <c r="B3220" s="15">
        <v>33225</v>
      </c>
      <c r="C3220" s="15">
        <v>33720</v>
      </c>
      <c r="D3220" s="18" t="s">
        <v>6029</v>
      </c>
      <c r="E3220" s="18" t="s">
        <v>6030</v>
      </c>
      <c r="F3220" s="17" t="s">
        <v>4</v>
      </c>
      <c r="H3220" s="18" t="s">
        <v>6031</v>
      </c>
      <c r="I3220" s="18" t="str">
        <f t="shared" si="50"/>
        <v>Commune traversée par TEREGA</v>
      </c>
    </row>
    <row r="3221" spans="1:9" ht="19.95" customHeight="1" x14ac:dyDescent="0.3">
      <c r="A3221" s="2" t="s">
        <v>3468</v>
      </c>
      <c r="B3221" s="15">
        <v>16183</v>
      </c>
      <c r="C3221" s="15">
        <v>16310</v>
      </c>
      <c r="D3221" s="18" t="s">
        <v>6033</v>
      </c>
      <c r="E3221" s="18" t="s">
        <v>6032</v>
      </c>
      <c r="F3221" s="17" t="s">
        <v>5</v>
      </c>
      <c r="H3221" s="18" t="s">
        <v>6024</v>
      </c>
      <c r="I3221" s="18" t="str">
        <f t="shared" si="50"/>
        <v/>
      </c>
    </row>
    <row r="3222" spans="1:9" ht="19.95" customHeight="1" x14ac:dyDescent="0.3">
      <c r="A3222" s="2" t="s">
        <v>824</v>
      </c>
      <c r="B3222" s="15">
        <v>33226</v>
      </c>
      <c r="C3222" s="15">
        <v>33550</v>
      </c>
      <c r="D3222" s="18" t="s">
        <v>6029</v>
      </c>
      <c r="E3222" s="18" t="s">
        <v>6032</v>
      </c>
      <c r="F3222" s="17" t="s">
        <v>5</v>
      </c>
      <c r="H3222" s="18" t="s">
        <v>6031</v>
      </c>
      <c r="I3222" s="18" t="str">
        <f t="shared" si="50"/>
        <v/>
      </c>
    </row>
    <row r="3223" spans="1:9" ht="19.95" customHeight="1" x14ac:dyDescent="0.3">
      <c r="A3223" s="2" t="s">
        <v>1424</v>
      </c>
      <c r="B3223" s="15">
        <v>16187</v>
      </c>
      <c r="C3223" s="15">
        <v>16730</v>
      </c>
      <c r="D3223" s="18" t="s">
        <v>6029</v>
      </c>
      <c r="E3223" s="18" t="s">
        <v>6032</v>
      </c>
      <c r="F3223" s="17" t="s">
        <v>5</v>
      </c>
      <c r="H3223" s="18" t="s">
        <v>6031</v>
      </c>
      <c r="I3223" s="18" t="str">
        <f t="shared" si="50"/>
        <v/>
      </c>
    </row>
    <row r="3224" spans="1:9" ht="19.95" customHeight="1" x14ac:dyDescent="0.3">
      <c r="A3224" s="2" t="s">
        <v>35</v>
      </c>
      <c r="B3224" s="15">
        <v>33227</v>
      </c>
      <c r="C3224" s="15">
        <v>33210</v>
      </c>
      <c r="D3224" s="18" t="s">
        <v>6029</v>
      </c>
      <c r="E3224" s="18" t="s">
        <v>6030</v>
      </c>
      <c r="F3224" s="17" t="s">
        <v>4</v>
      </c>
      <c r="H3224" s="18" t="s">
        <v>6031</v>
      </c>
      <c r="I3224" s="18" t="str">
        <f t="shared" si="50"/>
        <v>Commune traversée par TEREGA</v>
      </c>
    </row>
    <row r="3225" spans="1:9" ht="19.95" customHeight="1" x14ac:dyDescent="0.3">
      <c r="A3225" s="2" t="s">
        <v>3566</v>
      </c>
      <c r="B3225" s="15">
        <v>16189</v>
      </c>
      <c r="C3225" s="15">
        <v>16700</v>
      </c>
      <c r="D3225" s="18" t="s">
        <v>6033</v>
      </c>
      <c r="E3225" s="18" t="s">
        <v>6032</v>
      </c>
      <c r="F3225" s="17" t="s">
        <v>5</v>
      </c>
      <c r="H3225" s="18" t="s">
        <v>6024</v>
      </c>
      <c r="I3225" s="18" t="str">
        <f t="shared" si="50"/>
        <v/>
      </c>
    </row>
    <row r="3226" spans="1:9" ht="19.95" customHeight="1" x14ac:dyDescent="0.3">
      <c r="A3226" s="2" t="s">
        <v>994</v>
      </c>
      <c r="B3226" s="15">
        <v>33236</v>
      </c>
      <c r="C3226" s="15">
        <v>33970</v>
      </c>
      <c r="D3226" s="18" t="s">
        <v>6029</v>
      </c>
      <c r="E3226" s="18" t="s">
        <v>6032</v>
      </c>
      <c r="F3226" s="17" t="s">
        <v>5</v>
      </c>
      <c r="H3226" s="18" t="s">
        <v>6031</v>
      </c>
      <c r="I3226" s="18" t="str">
        <f t="shared" si="50"/>
        <v/>
      </c>
    </row>
    <row r="3227" spans="1:9" ht="19.95" customHeight="1" x14ac:dyDescent="0.3">
      <c r="A3227" s="2" t="s">
        <v>3426</v>
      </c>
      <c r="B3227" s="15">
        <v>16190</v>
      </c>
      <c r="C3227" s="15">
        <v>16240</v>
      </c>
      <c r="D3227" s="18" t="s">
        <v>6033</v>
      </c>
      <c r="E3227" s="18" t="s">
        <v>6032</v>
      </c>
      <c r="F3227" s="17" t="s">
        <v>5</v>
      </c>
      <c r="H3227" s="18" t="s">
        <v>6024</v>
      </c>
      <c r="I3227" s="18" t="str">
        <f t="shared" si="50"/>
        <v/>
      </c>
    </row>
    <row r="3228" spans="1:9" ht="19.95" customHeight="1" x14ac:dyDescent="0.3">
      <c r="A3228" s="2" t="s">
        <v>994</v>
      </c>
      <c r="B3228" s="15">
        <v>33236</v>
      </c>
      <c r="C3228" s="15">
        <v>33970</v>
      </c>
      <c r="D3228" s="18" t="s">
        <v>6029</v>
      </c>
      <c r="E3228" s="18" t="s">
        <v>6032</v>
      </c>
      <c r="F3228" s="17" t="s">
        <v>5</v>
      </c>
      <c r="H3228" s="18" t="s">
        <v>6031</v>
      </c>
      <c r="I3228" s="18" t="str">
        <f t="shared" si="50"/>
        <v/>
      </c>
    </row>
    <row r="3229" spans="1:9" ht="19.95" customHeight="1" x14ac:dyDescent="0.3">
      <c r="A3229" s="2" t="s">
        <v>3442</v>
      </c>
      <c r="B3229" s="15">
        <v>16192</v>
      </c>
      <c r="C3229" s="15">
        <v>16270</v>
      </c>
      <c r="D3229" s="18" t="s">
        <v>6029</v>
      </c>
      <c r="E3229" s="18" t="s">
        <v>6032</v>
      </c>
      <c r="F3229" s="17" t="s">
        <v>5</v>
      </c>
      <c r="H3229" s="18" t="s">
        <v>6031</v>
      </c>
      <c r="I3229" s="18" t="str">
        <f t="shared" si="50"/>
        <v/>
      </c>
    </row>
    <row r="3230" spans="1:9" ht="19.95" customHeight="1" x14ac:dyDescent="0.3">
      <c r="A3230" s="2" t="s">
        <v>1130</v>
      </c>
      <c r="B3230" s="15">
        <v>33240</v>
      </c>
      <c r="C3230" s="15">
        <v>33340</v>
      </c>
      <c r="D3230" s="18" t="s">
        <v>6033</v>
      </c>
      <c r="E3230" s="18" t="s">
        <v>6032</v>
      </c>
      <c r="F3230" s="17" t="s">
        <v>5</v>
      </c>
      <c r="H3230" s="18" t="s">
        <v>6024</v>
      </c>
      <c r="I3230" s="18" t="str">
        <f t="shared" si="50"/>
        <v/>
      </c>
    </row>
    <row r="3231" spans="1:9" ht="19.95" customHeight="1" x14ac:dyDescent="0.3">
      <c r="A3231" s="2" t="s">
        <v>3442</v>
      </c>
      <c r="B3231" s="15">
        <v>16192</v>
      </c>
      <c r="C3231" s="15">
        <v>16270</v>
      </c>
      <c r="D3231" s="18" t="s">
        <v>6029</v>
      </c>
      <c r="E3231" s="18" t="s">
        <v>6032</v>
      </c>
      <c r="F3231" s="17" t="s">
        <v>5</v>
      </c>
      <c r="H3231" s="18" t="s">
        <v>6031</v>
      </c>
      <c r="I3231" s="18" t="str">
        <f t="shared" si="50"/>
        <v/>
      </c>
    </row>
    <row r="3232" spans="1:9" ht="19.95" customHeight="1" x14ac:dyDescent="0.3">
      <c r="A3232" s="2" t="s">
        <v>4678</v>
      </c>
      <c r="B3232" s="15">
        <v>33246</v>
      </c>
      <c r="C3232" s="15">
        <v>33220</v>
      </c>
      <c r="D3232" s="18" t="s">
        <v>6033</v>
      </c>
      <c r="E3232" s="18" t="s">
        <v>6032</v>
      </c>
      <c r="F3232" s="17" t="s">
        <v>5</v>
      </c>
      <c r="H3232" s="18" t="s">
        <v>6024</v>
      </c>
      <c r="I3232" s="18" t="str">
        <f t="shared" si="50"/>
        <v/>
      </c>
    </row>
    <row r="3233" spans="1:9" ht="19.95" customHeight="1" x14ac:dyDescent="0.3">
      <c r="A3233" s="2" t="s">
        <v>3427</v>
      </c>
      <c r="B3233" s="15">
        <v>16197</v>
      </c>
      <c r="C3233" s="15">
        <v>16240</v>
      </c>
      <c r="D3233" s="18" t="s">
        <v>6033</v>
      </c>
      <c r="E3233" s="18" t="s">
        <v>6032</v>
      </c>
      <c r="F3233" s="17" t="s">
        <v>5</v>
      </c>
      <c r="H3233" s="18" t="s">
        <v>6024</v>
      </c>
      <c r="I3233" s="18" t="str">
        <f t="shared" si="50"/>
        <v/>
      </c>
    </row>
    <row r="3234" spans="1:9" ht="19.95" customHeight="1" x14ac:dyDescent="0.3">
      <c r="A3234" s="2" t="s">
        <v>4660</v>
      </c>
      <c r="B3234" s="15">
        <v>33250</v>
      </c>
      <c r="C3234" s="15">
        <v>33190</v>
      </c>
      <c r="D3234" s="18" t="s">
        <v>6033</v>
      </c>
      <c r="E3234" s="18" t="s">
        <v>6032</v>
      </c>
      <c r="F3234" s="17" t="s">
        <v>5</v>
      </c>
      <c r="H3234" s="18" t="s">
        <v>6024</v>
      </c>
      <c r="I3234" s="18" t="str">
        <f t="shared" si="50"/>
        <v/>
      </c>
    </row>
    <row r="3235" spans="1:9" ht="19.95" customHeight="1" x14ac:dyDescent="0.3">
      <c r="A3235" s="2" t="s">
        <v>3368</v>
      </c>
      <c r="B3235" s="15">
        <v>16221</v>
      </c>
      <c r="C3235" s="15">
        <v>16140</v>
      </c>
      <c r="D3235" s="18" t="s">
        <v>6033</v>
      </c>
      <c r="E3235" s="18" t="s">
        <v>6032</v>
      </c>
      <c r="F3235" s="17" t="s">
        <v>5</v>
      </c>
      <c r="H3235" s="18" t="s">
        <v>6024</v>
      </c>
      <c r="I3235" s="18" t="str">
        <f t="shared" si="50"/>
        <v/>
      </c>
    </row>
    <row r="3236" spans="1:9" ht="19.95" customHeight="1" x14ac:dyDescent="0.3">
      <c r="A3236" s="2" t="s">
        <v>4759</v>
      </c>
      <c r="B3236" s="15">
        <v>33257</v>
      </c>
      <c r="C3236" s="15">
        <v>33420</v>
      </c>
      <c r="D3236" s="18" t="s">
        <v>6033</v>
      </c>
      <c r="E3236" s="18" t="s">
        <v>6032</v>
      </c>
      <c r="F3236" s="17" t="s">
        <v>5</v>
      </c>
      <c r="H3236" s="18" t="s">
        <v>6024</v>
      </c>
      <c r="I3236" s="18" t="str">
        <f t="shared" si="50"/>
        <v/>
      </c>
    </row>
    <row r="3237" spans="1:9" ht="19.95" customHeight="1" x14ac:dyDescent="0.3">
      <c r="A3237" s="2" t="s">
        <v>792</v>
      </c>
      <c r="B3237" s="15">
        <v>16222</v>
      </c>
      <c r="C3237" s="15">
        <v>16620</v>
      </c>
      <c r="D3237" s="18" t="s">
        <v>6033</v>
      </c>
      <c r="E3237" s="18" t="s">
        <v>6032</v>
      </c>
      <c r="F3237" s="17" t="s">
        <v>5</v>
      </c>
      <c r="H3237" s="18" t="s">
        <v>6024</v>
      </c>
      <c r="I3237" s="18" t="str">
        <f t="shared" si="50"/>
        <v/>
      </c>
    </row>
    <row r="3238" spans="1:9" ht="19.95" customHeight="1" x14ac:dyDescent="0.3">
      <c r="A3238" s="2" t="s">
        <v>1258</v>
      </c>
      <c r="B3238" s="15">
        <v>33258</v>
      </c>
      <c r="C3238" s="15">
        <v>33760</v>
      </c>
      <c r="D3238" s="18" t="s">
        <v>6033</v>
      </c>
      <c r="E3238" s="18" t="s">
        <v>6032</v>
      </c>
      <c r="F3238" s="17" t="s">
        <v>5</v>
      </c>
      <c r="H3238" s="18" t="s">
        <v>6024</v>
      </c>
      <c r="I3238" s="18" t="str">
        <f t="shared" si="50"/>
        <v/>
      </c>
    </row>
    <row r="3239" spans="1:9" ht="19.95" customHeight="1" x14ac:dyDescent="0.3">
      <c r="A3239" s="2" t="s">
        <v>1071</v>
      </c>
      <c r="B3239" s="15">
        <v>16223</v>
      </c>
      <c r="C3239" s="15">
        <v>16220</v>
      </c>
      <c r="D3239" s="18" t="s">
        <v>6029</v>
      </c>
      <c r="E3239" s="18" t="s">
        <v>6032</v>
      </c>
      <c r="F3239" s="17" t="s">
        <v>5</v>
      </c>
      <c r="H3239" s="18" t="s">
        <v>6031</v>
      </c>
      <c r="I3239" s="18" t="str">
        <f t="shared" si="50"/>
        <v/>
      </c>
    </row>
    <row r="3240" spans="1:9" ht="19.95" customHeight="1" x14ac:dyDescent="0.3">
      <c r="A3240" s="2" t="s">
        <v>4695</v>
      </c>
      <c r="B3240" s="15">
        <v>33259</v>
      </c>
      <c r="C3240" s="15">
        <v>33240</v>
      </c>
      <c r="D3240" s="18" t="s">
        <v>6029</v>
      </c>
      <c r="E3240" s="18" t="s">
        <v>6032</v>
      </c>
      <c r="F3240" s="17" t="s">
        <v>5</v>
      </c>
      <c r="H3240" s="18" t="s">
        <v>6031</v>
      </c>
      <c r="I3240" s="18" t="str">
        <f t="shared" si="50"/>
        <v/>
      </c>
    </row>
    <row r="3241" spans="1:9" ht="19.95" customHeight="1" x14ac:dyDescent="0.3">
      <c r="A3241" s="2" t="s">
        <v>3469</v>
      </c>
      <c r="B3241" s="15">
        <v>16225</v>
      </c>
      <c r="C3241" s="15">
        <v>16310</v>
      </c>
      <c r="D3241" s="18" t="s">
        <v>6033</v>
      </c>
      <c r="E3241" s="18" t="s">
        <v>6032</v>
      </c>
      <c r="F3241" s="17" t="s">
        <v>5</v>
      </c>
      <c r="H3241" s="18" t="s">
        <v>6024</v>
      </c>
      <c r="I3241" s="18" t="str">
        <f t="shared" si="50"/>
        <v/>
      </c>
    </row>
    <row r="3242" spans="1:9" ht="19.95" customHeight="1" x14ac:dyDescent="0.3">
      <c r="A3242" s="2" t="s">
        <v>4893</v>
      </c>
      <c r="B3242" s="15">
        <v>33260</v>
      </c>
      <c r="C3242" s="15">
        <v>33830</v>
      </c>
      <c r="D3242" s="18" t="s">
        <v>6033</v>
      </c>
      <c r="E3242" s="18" t="s">
        <v>6032</v>
      </c>
      <c r="F3242" s="17" t="s">
        <v>5</v>
      </c>
      <c r="H3242" s="18" t="s">
        <v>6024</v>
      </c>
      <c r="I3242" s="18" t="str">
        <f t="shared" si="50"/>
        <v/>
      </c>
    </row>
    <row r="3243" spans="1:9" ht="19.95" customHeight="1" x14ac:dyDescent="0.3">
      <c r="A3243" s="2" t="s">
        <v>3483</v>
      </c>
      <c r="B3243" s="15">
        <v>16226</v>
      </c>
      <c r="C3243" s="15">
        <v>16330</v>
      </c>
      <c r="D3243" s="18" t="s">
        <v>6029</v>
      </c>
      <c r="E3243" s="18" t="s">
        <v>6032</v>
      </c>
      <c r="F3243" s="17" t="s">
        <v>5</v>
      </c>
      <c r="H3243" s="18" t="s">
        <v>6031</v>
      </c>
      <c r="I3243" s="18" t="str">
        <f t="shared" si="50"/>
        <v/>
      </c>
    </row>
    <row r="3244" spans="1:9" ht="19.95" customHeight="1" x14ac:dyDescent="0.3">
      <c r="A3244" s="2" t="s">
        <v>1082</v>
      </c>
      <c r="B3244" s="15">
        <v>33264</v>
      </c>
      <c r="C3244" s="15">
        <v>33230</v>
      </c>
      <c r="D3244" s="18" t="s">
        <v>6033</v>
      </c>
      <c r="E3244" s="18" t="s">
        <v>6032</v>
      </c>
      <c r="F3244" s="17" t="s">
        <v>5</v>
      </c>
      <c r="H3244" s="18" t="s">
        <v>6024</v>
      </c>
      <c r="I3244" s="18" t="str">
        <f t="shared" si="50"/>
        <v/>
      </c>
    </row>
    <row r="3245" spans="1:9" ht="19.95" customHeight="1" x14ac:dyDescent="0.3">
      <c r="A3245" s="2" t="s">
        <v>437</v>
      </c>
      <c r="B3245" s="15">
        <v>16230</v>
      </c>
      <c r="C3245" s="15">
        <v>16190</v>
      </c>
      <c r="D3245" s="18" t="s">
        <v>6033</v>
      </c>
      <c r="E3245" s="18" t="s">
        <v>6032</v>
      </c>
      <c r="F3245" s="17" t="s">
        <v>5</v>
      </c>
      <c r="H3245" s="18" t="s">
        <v>6024</v>
      </c>
      <c r="I3245" s="18" t="str">
        <f t="shared" si="50"/>
        <v/>
      </c>
    </row>
    <row r="3246" spans="1:9" ht="19.95" customHeight="1" x14ac:dyDescent="0.3">
      <c r="A3246" s="2" t="s">
        <v>1540</v>
      </c>
      <c r="B3246" s="15">
        <v>33269</v>
      </c>
      <c r="C3246" s="15">
        <v>33220</v>
      </c>
      <c r="D3246" s="18" t="s">
        <v>6033</v>
      </c>
      <c r="E3246" s="18" t="s">
        <v>6032</v>
      </c>
      <c r="F3246" s="17" t="s">
        <v>5</v>
      </c>
      <c r="H3246" s="18" t="s">
        <v>6024</v>
      </c>
      <c r="I3246" s="18" t="str">
        <f t="shared" si="50"/>
        <v/>
      </c>
    </row>
    <row r="3247" spans="1:9" ht="19.95" customHeight="1" x14ac:dyDescent="0.3">
      <c r="A3247" s="2" t="s">
        <v>437</v>
      </c>
      <c r="B3247" s="15">
        <v>16230</v>
      </c>
      <c r="C3247" s="15">
        <v>16190</v>
      </c>
      <c r="D3247" s="18" t="s">
        <v>6033</v>
      </c>
      <c r="E3247" s="18" t="s">
        <v>6032</v>
      </c>
      <c r="F3247" s="17" t="s">
        <v>5</v>
      </c>
      <c r="H3247" s="18" t="s">
        <v>6024</v>
      </c>
      <c r="I3247" s="18" t="str">
        <f t="shared" si="50"/>
        <v/>
      </c>
    </row>
    <row r="3248" spans="1:9" ht="19.95" customHeight="1" x14ac:dyDescent="0.3">
      <c r="A3248" s="2" t="s">
        <v>4853</v>
      </c>
      <c r="B3248" s="15">
        <v>33271</v>
      </c>
      <c r="C3248" s="15">
        <v>33690</v>
      </c>
      <c r="D3248" s="18" t="s">
        <v>6033</v>
      </c>
      <c r="E3248" s="18" t="s">
        <v>6032</v>
      </c>
      <c r="F3248" s="17" t="s">
        <v>5</v>
      </c>
      <c r="H3248" s="18" t="s">
        <v>6024</v>
      </c>
      <c r="I3248" s="18" t="str">
        <f t="shared" si="50"/>
        <v/>
      </c>
    </row>
    <row r="3249" spans="1:9" ht="19.95" customHeight="1" x14ac:dyDescent="0.3">
      <c r="A3249" s="2" t="s">
        <v>437</v>
      </c>
      <c r="B3249" s="15">
        <v>16230</v>
      </c>
      <c r="C3249" s="15">
        <v>16190</v>
      </c>
      <c r="D3249" s="18" t="s">
        <v>6033</v>
      </c>
      <c r="E3249" s="18" t="s">
        <v>6032</v>
      </c>
      <c r="F3249" s="17" t="s">
        <v>5</v>
      </c>
      <c r="H3249" s="18" t="s">
        <v>6024</v>
      </c>
      <c r="I3249" s="18" t="str">
        <f t="shared" si="50"/>
        <v/>
      </c>
    </row>
    <row r="3250" spans="1:9" ht="19.95" customHeight="1" x14ac:dyDescent="0.3">
      <c r="A3250" s="2" t="s">
        <v>4831</v>
      </c>
      <c r="B3250" s="15">
        <v>33272</v>
      </c>
      <c r="C3250" s="15">
        <v>33620</v>
      </c>
      <c r="D3250" s="18" t="s">
        <v>6029</v>
      </c>
      <c r="E3250" s="18" t="s">
        <v>6032</v>
      </c>
      <c r="F3250" s="17" t="s">
        <v>5</v>
      </c>
      <c r="H3250" s="18" t="s">
        <v>6031</v>
      </c>
      <c r="I3250" s="18" t="str">
        <f t="shared" si="50"/>
        <v/>
      </c>
    </row>
    <row r="3251" spans="1:9" ht="19.95" customHeight="1" x14ac:dyDescent="0.3">
      <c r="A3251" s="2" t="s">
        <v>1321</v>
      </c>
      <c r="B3251" s="15">
        <v>16234</v>
      </c>
      <c r="C3251" s="15">
        <v>16290</v>
      </c>
      <c r="D3251" s="18" t="s">
        <v>6033</v>
      </c>
      <c r="E3251" s="18" t="s">
        <v>6032</v>
      </c>
      <c r="F3251" s="17" t="s">
        <v>5</v>
      </c>
      <c r="H3251" s="18" t="s">
        <v>6024</v>
      </c>
      <c r="I3251" s="18" t="str">
        <f t="shared" si="50"/>
        <v/>
      </c>
    </row>
    <row r="3252" spans="1:9" ht="19.95" customHeight="1" x14ac:dyDescent="0.3">
      <c r="A3252" s="2" t="s">
        <v>4854</v>
      </c>
      <c r="B3252" s="15">
        <v>33276</v>
      </c>
      <c r="C3252" s="15">
        <v>33690</v>
      </c>
      <c r="D3252" s="18" t="s">
        <v>6033</v>
      </c>
      <c r="E3252" s="18" t="s">
        <v>6032</v>
      </c>
      <c r="F3252" s="17" t="s">
        <v>5</v>
      </c>
      <c r="H3252" s="18" t="s">
        <v>6024</v>
      </c>
      <c r="I3252" s="18" t="str">
        <f t="shared" si="50"/>
        <v/>
      </c>
    </row>
    <row r="3253" spans="1:9" ht="19.95" customHeight="1" x14ac:dyDescent="0.3">
      <c r="A3253" s="2" t="s">
        <v>3529</v>
      </c>
      <c r="B3253" s="15">
        <v>16237</v>
      </c>
      <c r="C3253" s="15">
        <v>16460</v>
      </c>
      <c r="D3253" s="18" t="s">
        <v>6033</v>
      </c>
      <c r="E3253" s="18" t="s">
        <v>6032</v>
      </c>
      <c r="F3253" s="17" t="s">
        <v>5</v>
      </c>
      <c r="H3253" s="18" t="s">
        <v>6024</v>
      </c>
      <c r="I3253" s="18" t="str">
        <f t="shared" si="50"/>
        <v/>
      </c>
    </row>
    <row r="3254" spans="1:9" ht="19.95" customHeight="1" x14ac:dyDescent="0.3">
      <c r="A3254" s="2" t="s">
        <v>4726</v>
      </c>
      <c r="B3254" s="15">
        <v>33282</v>
      </c>
      <c r="C3254" s="15">
        <v>33350</v>
      </c>
      <c r="D3254" s="18" t="s">
        <v>6033</v>
      </c>
      <c r="E3254" s="18" t="s">
        <v>6030</v>
      </c>
      <c r="F3254" s="17" t="s">
        <v>4</v>
      </c>
      <c r="H3254" s="18" t="s">
        <v>6024</v>
      </c>
      <c r="I3254" s="18" t="str">
        <f t="shared" si="50"/>
        <v>Commune traversée par TEREGA</v>
      </c>
    </row>
    <row r="3255" spans="1:9" ht="19.95" customHeight="1" x14ac:dyDescent="0.3">
      <c r="A3255" s="2" t="s">
        <v>175</v>
      </c>
      <c r="B3255" s="15">
        <v>16244</v>
      </c>
      <c r="C3255" s="15">
        <v>16440</v>
      </c>
      <c r="D3255" s="18" t="s">
        <v>6029</v>
      </c>
      <c r="E3255" s="18" t="s">
        <v>6032</v>
      </c>
      <c r="F3255" s="17" t="s">
        <v>5</v>
      </c>
      <c r="H3255" s="18" t="s">
        <v>6031</v>
      </c>
      <c r="I3255" s="18" t="str">
        <f t="shared" si="50"/>
        <v/>
      </c>
    </row>
    <row r="3256" spans="1:9" ht="19.95" customHeight="1" x14ac:dyDescent="0.3">
      <c r="A3256" s="2" t="s">
        <v>305</v>
      </c>
      <c r="B3256" s="15">
        <v>33284</v>
      </c>
      <c r="C3256" s="15">
        <v>33380</v>
      </c>
      <c r="D3256" s="18" t="s">
        <v>6029</v>
      </c>
      <c r="E3256" s="18" t="s">
        <v>6030</v>
      </c>
      <c r="F3256" s="17" t="s">
        <v>4</v>
      </c>
      <c r="H3256" s="18" t="s">
        <v>6031</v>
      </c>
      <c r="I3256" s="18" t="str">
        <f t="shared" si="50"/>
        <v>Commune traversée par TEREGA</v>
      </c>
    </row>
    <row r="3257" spans="1:9" ht="19.95" customHeight="1" x14ac:dyDescent="0.3">
      <c r="A3257" s="2" t="s">
        <v>497</v>
      </c>
      <c r="B3257" s="15">
        <v>16256</v>
      </c>
      <c r="C3257" s="15">
        <v>16480</v>
      </c>
      <c r="D3257" s="18" t="s">
        <v>6033</v>
      </c>
      <c r="E3257" s="18" t="s">
        <v>6032</v>
      </c>
      <c r="F3257" s="17" t="s">
        <v>5</v>
      </c>
      <c r="H3257" s="18" t="s">
        <v>6024</v>
      </c>
      <c r="I3257" s="18" t="str">
        <f t="shared" si="50"/>
        <v/>
      </c>
    </row>
    <row r="3258" spans="1:9" ht="19.95" customHeight="1" x14ac:dyDescent="0.3">
      <c r="A3258" s="2" t="s">
        <v>305</v>
      </c>
      <c r="B3258" s="15">
        <v>33284</v>
      </c>
      <c r="C3258" s="15">
        <v>33380</v>
      </c>
      <c r="D3258" s="18" t="s">
        <v>6029</v>
      </c>
      <c r="E3258" s="18" t="s">
        <v>6030</v>
      </c>
      <c r="F3258" s="17" t="s">
        <v>4</v>
      </c>
      <c r="H3258" s="18" t="s">
        <v>6031</v>
      </c>
      <c r="I3258" s="18" t="str">
        <f t="shared" si="50"/>
        <v>Commune traversée par TEREGA</v>
      </c>
    </row>
    <row r="3259" spans="1:9" ht="19.95" customHeight="1" x14ac:dyDescent="0.3">
      <c r="A3259" s="2" t="s">
        <v>1298</v>
      </c>
      <c r="B3259" s="15">
        <v>16270</v>
      </c>
      <c r="C3259" s="15">
        <v>16150</v>
      </c>
      <c r="D3259" s="18" t="s">
        <v>6033</v>
      </c>
      <c r="E3259" s="18" t="s">
        <v>6032</v>
      </c>
      <c r="F3259" s="17" t="s">
        <v>5</v>
      </c>
      <c r="H3259" s="18" t="s">
        <v>6024</v>
      </c>
      <c r="I3259" s="18" t="str">
        <f t="shared" si="50"/>
        <v/>
      </c>
    </row>
    <row r="3260" spans="1:9" ht="19.95" customHeight="1" x14ac:dyDescent="0.3">
      <c r="A3260" s="2" t="s">
        <v>1358</v>
      </c>
      <c r="B3260" s="15">
        <v>33287</v>
      </c>
      <c r="C3260" s="15">
        <v>33190</v>
      </c>
      <c r="D3260" s="18" t="s">
        <v>6033</v>
      </c>
      <c r="E3260" s="18" t="s">
        <v>6032</v>
      </c>
      <c r="F3260" s="17" t="s">
        <v>5</v>
      </c>
      <c r="H3260" s="18" t="s">
        <v>6024</v>
      </c>
      <c r="I3260" s="18" t="str">
        <f t="shared" si="50"/>
        <v/>
      </c>
    </row>
    <row r="3261" spans="1:9" ht="19.95" customHeight="1" x14ac:dyDescent="0.3">
      <c r="A3261" s="2" t="s">
        <v>3428</v>
      </c>
      <c r="B3261" s="15">
        <v>16273</v>
      </c>
      <c r="C3261" s="15">
        <v>16240</v>
      </c>
      <c r="D3261" s="18" t="s">
        <v>6029</v>
      </c>
      <c r="E3261" s="18" t="s">
        <v>6032</v>
      </c>
      <c r="F3261" s="17" t="s">
        <v>5</v>
      </c>
      <c r="H3261" s="18" t="s">
        <v>6031</v>
      </c>
      <c r="I3261" s="18" t="str">
        <f t="shared" si="50"/>
        <v/>
      </c>
    </row>
    <row r="3262" spans="1:9" ht="19.95" customHeight="1" x14ac:dyDescent="0.3">
      <c r="A3262" s="2" t="s">
        <v>4745</v>
      </c>
      <c r="B3262" s="15">
        <v>33288</v>
      </c>
      <c r="C3262" s="15">
        <v>33410</v>
      </c>
      <c r="D3262" s="18" t="s">
        <v>6033</v>
      </c>
      <c r="E3262" s="18" t="s">
        <v>6032</v>
      </c>
      <c r="F3262" s="17" t="s">
        <v>5</v>
      </c>
      <c r="H3262" s="18" t="s">
        <v>6024</v>
      </c>
      <c r="I3262" s="18" t="str">
        <f t="shared" si="50"/>
        <v/>
      </c>
    </row>
    <row r="3263" spans="1:9" ht="19.95" customHeight="1" x14ac:dyDescent="0.3">
      <c r="A3263" s="2" t="s">
        <v>456</v>
      </c>
      <c r="B3263" s="15">
        <v>16286</v>
      </c>
      <c r="C3263" s="15">
        <v>16170</v>
      </c>
      <c r="D3263" s="18" t="s">
        <v>6029</v>
      </c>
      <c r="E3263" s="18" t="s">
        <v>6032</v>
      </c>
      <c r="F3263" s="17" t="s">
        <v>5</v>
      </c>
      <c r="H3263" s="18" t="s">
        <v>6031</v>
      </c>
      <c r="I3263" s="18" t="str">
        <f t="shared" si="50"/>
        <v/>
      </c>
    </row>
    <row r="3264" spans="1:9" ht="19.95" customHeight="1" x14ac:dyDescent="0.3">
      <c r="A3264" s="2" t="s">
        <v>4790</v>
      </c>
      <c r="B3264" s="15">
        <v>33302</v>
      </c>
      <c r="C3264" s="15">
        <v>33500</v>
      </c>
      <c r="D3264" s="18" t="s">
        <v>6033</v>
      </c>
      <c r="E3264" s="18" t="s">
        <v>6032</v>
      </c>
      <c r="F3264" s="17" t="s">
        <v>5</v>
      </c>
      <c r="H3264" s="18" t="s">
        <v>6024</v>
      </c>
      <c r="I3264" s="18" t="str">
        <f t="shared" si="50"/>
        <v/>
      </c>
    </row>
    <row r="3265" spans="1:9" ht="19.95" customHeight="1" x14ac:dyDescent="0.3">
      <c r="A3265" s="2" t="s">
        <v>1374</v>
      </c>
      <c r="B3265" s="15">
        <v>16290</v>
      </c>
      <c r="C3265" s="15">
        <v>16220</v>
      </c>
      <c r="D3265" s="18" t="s">
        <v>6033</v>
      </c>
      <c r="E3265" s="18" t="s">
        <v>6032</v>
      </c>
      <c r="F3265" s="17" t="s">
        <v>5</v>
      </c>
      <c r="H3265" s="18" t="s">
        <v>6024</v>
      </c>
      <c r="I3265" s="18" t="str">
        <f t="shared" si="50"/>
        <v/>
      </c>
    </row>
    <row r="3266" spans="1:9" ht="19.95" customHeight="1" x14ac:dyDescent="0.3">
      <c r="A3266" s="2" t="s">
        <v>4806</v>
      </c>
      <c r="B3266" s="15">
        <v>33311</v>
      </c>
      <c r="C3266" s="15">
        <v>33550</v>
      </c>
      <c r="D3266" s="18" t="s">
        <v>6029</v>
      </c>
      <c r="E3266" s="18" t="s">
        <v>6032</v>
      </c>
      <c r="F3266" s="17" t="s">
        <v>5</v>
      </c>
      <c r="H3266" s="18" t="s">
        <v>6031</v>
      </c>
      <c r="I3266" s="18" t="str">
        <f t="shared" si="50"/>
        <v/>
      </c>
    </row>
    <row r="3267" spans="1:9" ht="19.95" customHeight="1" x14ac:dyDescent="0.3">
      <c r="A3267" s="2" t="s">
        <v>534</v>
      </c>
      <c r="B3267" s="15">
        <v>16292</v>
      </c>
      <c r="C3267" s="15">
        <v>16700</v>
      </c>
      <c r="D3267" s="18" t="s">
        <v>6029</v>
      </c>
      <c r="E3267" s="18" t="s">
        <v>6032</v>
      </c>
      <c r="F3267" s="17" t="s">
        <v>5</v>
      </c>
      <c r="H3267" s="18" t="s">
        <v>6031</v>
      </c>
      <c r="I3267" s="18" t="str">
        <f t="shared" ref="I3267:I3330" si="51">IF(OR(E3267="OUI",F3267="OUI"),INDEX(E$1:F$1,1,MATCH("OUI",E3267:F3267,0)),"")</f>
        <v/>
      </c>
    </row>
    <row r="3268" spans="1:9" ht="19.95" customHeight="1" x14ac:dyDescent="0.3">
      <c r="A3268" s="2" t="s">
        <v>1510</v>
      </c>
      <c r="B3268" s="15">
        <v>33312</v>
      </c>
      <c r="C3268" s="15">
        <v>33290</v>
      </c>
      <c r="D3268" s="18" t="s">
        <v>6029</v>
      </c>
      <c r="E3268" s="18" t="s">
        <v>6030</v>
      </c>
      <c r="F3268" s="17" t="s">
        <v>4</v>
      </c>
      <c r="H3268" s="18" t="s">
        <v>6034</v>
      </c>
      <c r="I3268" s="18" t="str">
        <f t="shared" si="51"/>
        <v>Commune traversée par TEREGA</v>
      </c>
    </row>
    <row r="3269" spans="1:9" ht="19.95" customHeight="1" x14ac:dyDescent="0.3">
      <c r="A3269" s="2" t="s">
        <v>1394</v>
      </c>
      <c r="B3269" s="15">
        <v>16300</v>
      </c>
      <c r="C3269" s="15">
        <v>16230</v>
      </c>
      <c r="D3269" s="18" t="s">
        <v>6033</v>
      </c>
      <c r="E3269" s="18" t="s">
        <v>6032</v>
      </c>
      <c r="F3269" s="17" t="s">
        <v>5</v>
      </c>
      <c r="H3269" s="18" t="s">
        <v>6024</v>
      </c>
      <c r="I3269" s="18" t="str">
        <f t="shared" si="51"/>
        <v/>
      </c>
    </row>
    <row r="3270" spans="1:9" ht="19.95" customHeight="1" x14ac:dyDescent="0.3">
      <c r="A3270" s="2" t="s">
        <v>4688</v>
      </c>
      <c r="B3270" s="15">
        <v>33315</v>
      </c>
      <c r="C3270" s="15">
        <v>33230</v>
      </c>
      <c r="D3270" s="18" t="s">
        <v>6029</v>
      </c>
      <c r="E3270" s="18" t="s">
        <v>6032</v>
      </c>
      <c r="F3270" s="17" t="s">
        <v>5</v>
      </c>
      <c r="H3270" s="18" t="s">
        <v>6031</v>
      </c>
      <c r="I3270" s="18" t="str">
        <f t="shared" si="51"/>
        <v/>
      </c>
    </row>
    <row r="3271" spans="1:9" ht="19.95" customHeight="1" x14ac:dyDescent="0.3">
      <c r="A3271" s="2" t="s">
        <v>1394</v>
      </c>
      <c r="B3271" s="15">
        <v>16300</v>
      </c>
      <c r="C3271" s="15">
        <v>16230</v>
      </c>
      <c r="D3271" s="18" t="s">
        <v>6033</v>
      </c>
      <c r="E3271" s="18" t="s">
        <v>6032</v>
      </c>
      <c r="F3271" s="17" t="s">
        <v>5</v>
      </c>
      <c r="H3271" s="18" t="s">
        <v>6024</v>
      </c>
      <c r="I3271" s="18" t="str">
        <f t="shared" si="51"/>
        <v/>
      </c>
    </row>
    <row r="3272" spans="1:9" ht="19.95" customHeight="1" x14ac:dyDescent="0.3">
      <c r="A3272" s="2" t="s">
        <v>4902</v>
      </c>
      <c r="B3272" s="15">
        <v>33319</v>
      </c>
      <c r="C3272" s="15">
        <v>33890</v>
      </c>
      <c r="D3272" s="18" t="s">
        <v>6029</v>
      </c>
      <c r="E3272" s="18" t="s">
        <v>6032</v>
      </c>
      <c r="F3272" s="17" t="s">
        <v>5</v>
      </c>
      <c r="H3272" s="18" t="s">
        <v>6031</v>
      </c>
      <c r="I3272" s="18" t="str">
        <f t="shared" si="51"/>
        <v/>
      </c>
    </row>
    <row r="3273" spans="1:9" ht="19.95" customHeight="1" x14ac:dyDescent="0.3">
      <c r="A3273" s="2" t="s">
        <v>3540</v>
      </c>
      <c r="B3273" s="15">
        <v>16315</v>
      </c>
      <c r="C3273" s="15">
        <v>16480</v>
      </c>
      <c r="D3273" s="18" t="s">
        <v>6033</v>
      </c>
      <c r="E3273" s="18" t="s">
        <v>6032</v>
      </c>
      <c r="F3273" s="17" t="s">
        <v>5</v>
      </c>
      <c r="H3273" s="18" t="s">
        <v>6024</v>
      </c>
      <c r="I3273" s="18" t="str">
        <f t="shared" si="51"/>
        <v/>
      </c>
    </row>
    <row r="3274" spans="1:9" ht="19.95" customHeight="1" x14ac:dyDescent="0.3">
      <c r="A3274" s="2" t="s">
        <v>254</v>
      </c>
      <c r="B3274" s="15">
        <v>33322</v>
      </c>
      <c r="C3274" s="15">
        <v>33290</v>
      </c>
      <c r="D3274" s="18" t="s">
        <v>6029</v>
      </c>
      <c r="E3274" s="18" t="s">
        <v>6030</v>
      </c>
      <c r="F3274" s="17" t="s">
        <v>4</v>
      </c>
      <c r="H3274" s="18" t="s">
        <v>6034</v>
      </c>
      <c r="I3274" s="18" t="str">
        <f t="shared" si="51"/>
        <v>Commune traversée par TEREGA</v>
      </c>
    </row>
    <row r="3275" spans="1:9" ht="19.95" customHeight="1" x14ac:dyDescent="0.3">
      <c r="A3275" s="2" t="s">
        <v>3567</v>
      </c>
      <c r="B3275" s="15">
        <v>16325</v>
      </c>
      <c r="C3275" s="15">
        <v>16700</v>
      </c>
      <c r="D3275" s="18" t="s">
        <v>6033</v>
      </c>
      <c r="E3275" s="18" t="s">
        <v>6032</v>
      </c>
      <c r="F3275" s="17" t="s">
        <v>5</v>
      </c>
      <c r="H3275" s="18" t="s">
        <v>6024</v>
      </c>
      <c r="I3275" s="18" t="str">
        <f t="shared" si="51"/>
        <v/>
      </c>
    </row>
    <row r="3276" spans="1:9" ht="19.95" customHeight="1" x14ac:dyDescent="0.3">
      <c r="A3276" s="2" t="s">
        <v>1526</v>
      </c>
      <c r="B3276" s="15">
        <v>33329</v>
      </c>
      <c r="C3276" s="15">
        <v>33730</v>
      </c>
      <c r="D3276" s="18" t="s">
        <v>6033</v>
      </c>
      <c r="E3276" s="18" t="s">
        <v>6032</v>
      </c>
      <c r="F3276" s="17" t="s">
        <v>5</v>
      </c>
      <c r="H3276" s="18" t="s">
        <v>6024</v>
      </c>
      <c r="I3276" s="18" t="str">
        <f t="shared" si="51"/>
        <v/>
      </c>
    </row>
    <row r="3277" spans="1:9" ht="19.95" customHeight="1" x14ac:dyDescent="0.3">
      <c r="A3277" s="2" t="s">
        <v>3374</v>
      </c>
      <c r="B3277" s="15">
        <v>16339</v>
      </c>
      <c r="C3277" s="15">
        <v>16170</v>
      </c>
      <c r="D3277" s="18" t="s">
        <v>6033</v>
      </c>
      <c r="E3277" s="18" t="s">
        <v>6032</v>
      </c>
      <c r="F3277" s="17" t="s">
        <v>5</v>
      </c>
      <c r="H3277" s="18" t="s">
        <v>6024</v>
      </c>
      <c r="I3277" s="18" t="str">
        <f t="shared" si="51"/>
        <v/>
      </c>
    </row>
    <row r="3278" spans="1:9" ht="19.95" customHeight="1" x14ac:dyDescent="0.3">
      <c r="A3278" s="2" t="s">
        <v>287</v>
      </c>
      <c r="B3278" s="15">
        <v>33330</v>
      </c>
      <c r="C3278" s="15">
        <v>33370</v>
      </c>
      <c r="D3278" s="18" t="s">
        <v>6029</v>
      </c>
      <c r="E3278" s="18" t="s">
        <v>6030</v>
      </c>
      <c r="F3278" s="17" t="s">
        <v>4</v>
      </c>
      <c r="H3278" s="18" t="s">
        <v>6031</v>
      </c>
      <c r="I3278" s="18" t="str">
        <f t="shared" si="51"/>
        <v>Commune traversée par TEREGA</v>
      </c>
    </row>
    <row r="3279" spans="1:9" ht="19.95" customHeight="1" x14ac:dyDescent="0.3">
      <c r="A3279" s="2" t="s">
        <v>3374</v>
      </c>
      <c r="B3279" s="15">
        <v>16339</v>
      </c>
      <c r="C3279" s="15">
        <v>16170</v>
      </c>
      <c r="D3279" s="18" t="s">
        <v>6033</v>
      </c>
      <c r="E3279" s="18" t="s">
        <v>6032</v>
      </c>
      <c r="F3279" s="17" t="s">
        <v>5</v>
      </c>
      <c r="H3279" s="18" t="s">
        <v>6024</v>
      </c>
      <c r="I3279" s="18" t="str">
        <f t="shared" si="51"/>
        <v/>
      </c>
    </row>
    <row r="3280" spans="1:9" ht="19.95" customHeight="1" x14ac:dyDescent="0.3">
      <c r="A3280" s="2" t="s">
        <v>693</v>
      </c>
      <c r="B3280" s="15">
        <v>33332</v>
      </c>
      <c r="C3280" s="15">
        <v>33660</v>
      </c>
      <c r="D3280" s="18" t="s">
        <v>6029</v>
      </c>
      <c r="E3280" s="18" t="s">
        <v>6032</v>
      </c>
      <c r="F3280" s="17" t="s">
        <v>5</v>
      </c>
      <c r="H3280" s="18" t="s">
        <v>6031</v>
      </c>
      <c r="I3280" s="18" t="str">
        <f t="shared" si="51"/>
        <v/>
      </c>
    </row>
    <row r="3281" spans="1:9" ht="19.95" customHeight="1" x14ac:dyDescent="0.3">
      <c r="A3281" s="2" t="s">
        <v>3460</v>
      </c>
      <c r="B3281" s="15">
        <v>16342</v>
      </c>
      <c r="C3281" s="15">
        <v>16300</v>
      </c>
      <c r="D3281" s="18" t="s">
        <v>6033</v>
      </c>
      <c r="E3281" s="18" t="s">
        <v>6032</v>
      </c>
      <c r="F3281" s="17" t="s">
        <v>5</v>
      </c>
      <c r="H3281" s="18" t="s">
        <v>6024</v>
      </c>
      <c r="I3281" s="18" t="str">
        <f t="shared" si="51"/>
        <v/>
      </c>
    </row>
    <row r="3282" spans="1:9" ht="19.95" customHeight="1" x14ac:dyDescent="0.3">
      <c r="A3282" s="2" t="s">
        <v>997</v>
      </c>
      <c r="B3282" s="15">
        <v>33333</v>
      </c>
      <c r="C3282" s="15">
        <v>33680</v>
      </c>
      <c r="D3282" s="18" t="s">
        <v>6029</v>
      </c>
      <c r="E3282" s="18" t="s">
        <v>6032</v>
      </c>
      <c r="F3282" s="17" t="s">
        <v>5</v>
      </c>
      <c r="H3282" s="18" t="s">
        <v>6031</v>
      </c>
      <c r="I3282" s="18" t="str">
        <f t="shared" si="51"/>
        <v/>
      </c>
    </row>
    <row r="3283" spans="1:9" ht="19.95" customHeight="1" x14ac:dyDescent="0.3">
      <c r="A3283" s="2" t="s">
        <v>3404</v>
      </c>
      <c r="B3283" s="15">
        <v>16346</v>
      </c>
      <c r="C3283" s="15">
        <v>16210</v>
      </c>
      <c r="D3283" s="18" t="s">
        <v>6033</v>
      </c>
      <c r="E3283" s="18" t="s">
        <v>6032</v>
      </c>
      <c r="F3283" s="17" t="s">
        <v>5</v>
      </c>
      <c r="H3283" s="18" t="s">
        <v>6024</v>
      </c>
      <c r="I3283" s="18" t="str">
        <f t="shared" si="51"/>
        <v/>
      </c>
    </row>
    <row r="3284" spans="1:9" ht="19.95" customHeight="1" x14ac:dyDescent="0.3">
      <c r="A3284" s="2" t="s">
        <v>1182</v>
      </c>
      <c r="B3284" s="15">
        <v>33344</v>
      </c>
      <c r="C3284" s="15">
        <v>33350</v>
      </c>
      <c r="D3284" s="18" t="s">
        <v>6033</v>
      </c>
      <c r="E3284" s="18" t="s">
        <v>6030</v>
      </c>
      <c r="F3284" s="17" t="s">
        <v>4</v>
      </c>
      <c r="H3284" s="18" t="s">
        <v>6024</v>
      </c>
      <c r="I3284" s="18" t="str">
        <f t="shared" si="51"/>
        <v>Commune traversée par TEREGA</v>
      </c>
    </row>
    <row r="3285" spans="1:9" ht="19.95" customHeight="1" x14ac:dyDescent="0.3">
      <c r="A3285" s="2" t="s">
        <v>3507</v>
      </c>
      <c r="B3285" s="15">
        <v>16350</v>
      </c>
      <c r="C3285" s="15">
        <v>16390</v>
      </c>
      <c r="D3285" s="18" t="s">
        <v>6033</v>
      </c>
      <c r="E3285" s="18" t="s">
        <v>6032</v>
      </c>
      <c r="F3285" s="17" t="s">
        <v>5</v>
      </c>
      <c r="H3285" s="18" t="s">
        <v>6024</v>
      </c>
      <c r="I3285" s="18" t="str">
        <f t="shared" si="51"/>
        <v/>
      </c>
    </row>
    <row r="3286" spans="1:9" ht="19.95" customHeight="1" x14ac:dyDescent="0.3">
      <c r="A3286" s="2" t="s">
        <v>4661</v>
      </c>
      <c r="B3286" s="15">
        <v>33346</v>
      </c>
      <c r="C3286" s="15">
        <v>33190</v>
      </c>
      <c r="D3286" s="18" t="s">
        <v>6033</v>
      </c>
      <c r="E3286" s="18" t="s">
        <v>6032</v>
      </c>
      <c r="F3286" s="17" t="s">
        <v>5</v>
      </c>
      <c r="H3286" s="18" t="s">
        <v>6024</v>
      </c>
      <c r="I3286" s="18" t="str">
        <f t="shared" si="51"/>
        <v/>
      </c>
    </row>
    <row r="3287" spans="1:9" ht="19.95" customHeight="1" x14ac:dyDescent="0.3">
      <c r="A3287" s="2" t="s">
        <v>3409</v>
      </c>
      <c r="B3287" s="15">
        <v>16353</v>
      </c>
      <c r="C3287" s="15">
        <v>16220</v>
      </c>
      <c r="D3287" s="18" t="s">
        <v>6033</v>
      </c>
      <c r="E3287" s="18" t="s">
        <v>6032</v>
      </c>
      <c r="F3287" s="17" t="s">
        <v>5</v>
      </c>
      <c r="H3287" s="18" t="s">
        <v>6024</v>
      </c>
      <c r="I3287" s="18" t="str">
        <f t="shared" si="51"/>
        <v/>
      </c>
    </row>
    <row r="3288" spans="1:9" ht="19.95" customHeight="1" x14ac:dyDescent="0.3">
      <c r="A3288" s="2" t="s">
        <v>689</v>
      </c>
      <c r="B3288" s="15">
        <v>33349</v>
      </c>
      <c r="C3288" s="15">
        <v>33360</v>
      </c>
      <c r="D3288" s="18" t="s">
        <v>6029</v>
      </c>
      <c r="E3288" s="18" t="s">
        <v>6032</v>
      </c>
      <c r="F3288" s="17" t="s">
        <v>5</v>
      </c>
      <c r="H3288" s="18" t="s">
        <v>6031</v>
      </c>
      <c r="I3288" s="18" t="str">
        <f t="shared" si="51"/>
        <v/>
      </c>
    </row>
    <row r="3289" spans="1:9" ht="19.95" customHeight="1" x14ac:dyDescent="0.3">
      <c r="A3289" s="2" t="s">
        <v>3541</v>
      </c>
      <c r="B3289" s="15">
        <v>16354</v>
      </c>
      <c r="C3289" s="15">
        <v>16480</v>
      </c>
      <c r="D3289" s="18" t="s">
        <v>6033</v>
      </c>
      <c r="E3289" s="18" t="s">
        <v>6032</v>
      </c>
      <c r="F3289" s="17" t="s">
        <v>5</v>
      </c>
      <c r="H3289" s="18" t="s">
        <v>6024</v>
      </c>
      <c r="I3289" s="18" t="str">
        <f t="shared" si="51"/>
        <v/>
      </c>
    </row>
    <row r="3290" spans="1:9" ht="19.95" customHeight="1" x14ac:dyDescent="0.3">
      <c r="A3290" s="2" t="s">
        <v>4817</v>
      </c>
      <c r="B3290" s="15">
        <v>33353</v>
      </c>
      <c r="C3290" s="15">
        <v>33580</v>
      </c>
      <c r="D3290" s="18" t="s">
        <v>6029</v>
      </c>
      <c r="E3290" s="18" t="s">
        <v>6032</v>
      </c>
      <c r="F3290" s="17" t="s">
        <v>5</v>
      </c>
      <c r="H3290" s="18" t="s">
        <v>6031</v>
      </c>
      <c r="I3290" s="18" t="str">
        <f t="shared" si="51"/>
        <v/>
      </c>
    </row>
    <row r="3291" spans="1:9" ht="19.95" customHeight="1" x14ac:dyDescent="0.3">
      <c r="A3291" s="2" t="s">
        <v>3386</v>
      </c>
      <c r="B3291" s="15">
        <v>16362</v>
      </c>
      <c r="C3291" s="15">
        <v>16190</v>
      </c>
      <c r="D3291" s="18" t="s">
        <v>6033</v>
      </c>
      <c r="E3291" s="18" t="s">
        <v>6032</v>
      </c>
      <c r="F3291" s="17" t="s">
        <v>5</v>
      </c>
      <c r="H3291" s="18" t="s">
        <v>6024</v>
      </c>
      <c r="I3291" s="18" t="str">
        <f t="shared" si="51"/>
        <v/>
      </c>
    </row>
    <row r="3292" spans="1:9" ht="19.95" customHeight="1" x14ac:dyDescent="0.3">
      <c r="A3292" s="2" t="s">
        <v>4679</v>
      </c>
      <c r="B3292" s="15">
        <v>33360</v>
      </c>
      <c r="C3292" s="15">
        <v>33220</v>
      </c>
      <c r="D3292" s="18" t="s">
        <v>6033</v>
      </c>
      <c r="E3292" s="18" t="s">
        <v>6032</v>
      </c>
      <c r="F3292" s="17" t="s">
        <v>5</v>
      </c>
      <c r="H3292" s="18" t="s">
        <v>6024</v>
      </c>
      <c r="I3292" s="18" t="str">
        <f t="shared" si="51"/>
        <v/>
      </c>
    </row>
    <row r="3293" spans="1:9" ht="19.95" customHeight="1" x14ac:dyDescent="0.3">
      <c r="A3293" s="2" t="s">
        <v>1396</v>
      </c>
      <c r="B3293" s="15">
        <v>16364</v>
      </c>
      <c r="C3293" s="15">
        <v>16310</v>
      </c>
      <c r="D3293" s="18" t="s">
        <v>6033</v>
      </c>
      <c r="E3293" s="18" t="s">
        <v>6032</v>
      </c>
      <c r="F3293" s="17" t="s">
        <v>5</v>
      </c>
      <c r="H3293" s="18" t="s">
        <v>6024</v>
      </c>
      <c r="I3293" s="18" t="str">
        <f t="shared" si="51"/>
        <v/>
      </c>
    </row>
    <row r="3294" spans="1:9" ht="19.95" customHeight="1" x14ac:dyDescent="0.3">
      <c r="A3294" s="2" t="s">
        <v>4890</v>
      </c>
      <c r="B3294" s="15">
        <v>33374</v>
      </c>
      <c r="C3294" s="15">
        <v>33820</v>
      </c>
      <c r="D3294" s="18" t="s">
        <v>6033</v>
      </c>
      <c r="E3294" s="18" t="s">
        <v>6032</v>
      </c>
      <c r="F3294" s="17" t="s">
        <v>5</v>
      </c>
      <c r="H3294" s="18" t="s">
        <v>6024</v>
      </c>
      <c r="I3294" s="18" t="str">
        <f t="shared" si="51"/>
        <v/>
      </c>
    </row>
    <row r="3295" spans="1:9" ht="19.95" customHeight="1" x14ac:dyDescent="0.3">
      <c r="A3295" s="2" t="s">
        <v>1303</v>
      </c>
      <c r="B3295" s="15">
        <v>16369</v>
      </c>
      <c r="C3295" s="15">
        <v>16200</v>
      </c>
      <c r="D3295" s="18" t="s">
        <v>6029</v>
      </c>
      <c r="E3295" s="18" t="s">
        <v>6032</v>
      </c>
      <c r="F3295" s="17" t="s">
        <v>5</v>
      </c>
      <c r="H3295" s="18" t="s">
        <v>6031</v>
      </c>
      <c r="I3295" s="18" t="str">
        <f t="shared" si="51"/>
        <v/>
      </c>
    </row>
    <row r="3296" spans="1:9" ht="19.95" customHeight="1" x14ac:dyDescent="0.3">
      <c r="A3296" s="2" t="s">
        <v>4760</v>
      </c>
      <c r="B3296" s="15">
        <v>33375</v>
      </c>
      <c r="C3296" s="15">
        <v>33420</v>
      </c>
      <c r="D3296" s="18" t="s">
        <v>6033</v>
      </c>
      <c r="E3296" s="18" t="s">
        <v>6032</v>
      </c>
      <c r="F3296" s="17" t="s">
        <v>5</v>
      </c>
      <c r="H3296" s="18" t="s">
        <v>6024</v>
      </c>
      <c r="I3296" s="18" t="str">
        <f t="shared" si="51"/>
        <v/>
      </c>
    </row>
    <row r="3297" spans="1:9" ht="19.95" customHeight="1" x14ac:dyDescent="0.3">
      <c r="A3297" s="2" t="s">
        <v>1127</v>
      </c>
      <c r="B3297" s="15">
        <v>16370</v>
      </c>
      <c r="C3297" s="15">
        <v>16440</v>
      </c>
      <c r="D3297" s="18" t="s">
        <v>6029</v>
      </c>
      <c r="E3297" s="18" t="s">
        <v>6032</v>
      </c>
      <c r="F3297" s="17" t="s">
        <v>5</v>
      </c>
      <c r="H3297" s="18" t="s">
        <v>6031</v>
      </c>
      <c r="I3297" s="18" t="str">
        <f t="shared" si="51"/>
        <v/>
      </c>
    </row>
    <row r="3298" spans="1:9" ht="19.95" customHeight="1" x14ac:dyDescent="0.3">
      <c r="A3298" s="2" t="s">
        <v>3338</v>
      </c>
      <c r="B3298" s="15">
        <v>33379</v>
      </c>
      <c r="C3298" s="15">
        <v>33540</v>
      </c>
      <c r="D3298" s="18" t="s">
        <v>6033</v>
      </c>
      <c r="E3298" s="18" t="s">
        <v>6032</v>
      </c>
      <c r="F3298" s="17" t="s">
        <v>5</v>
      </c>
      <c r="H3298" s="18" t="s">
        <v>6024</v>
      </c>
      <c r="I3298" s="18" t="str">
        <f t="shared" si="51"/>
        <v/>
      </c>
    </row>
    <row r="3299" spans="1:9" ht="19.95" customHeight="1" x14ac:dyDescent="0.3">
      <c r="A3299" s="2" t="s">
        <v>3429</v>
      </c>
      <c r="B3299" s="15">
        <v>16373</v>
      </c>
      <c r="C3299" s="15">
        <v>16240</v>
      </c>
      <c r="D3299" s="18" t="s">
        <v>6033</v>
      </c>
      <c r="E3299" s="18" t="s">
        <v>6032</v>
      </c>
      <c r="F3299" s="17" t="s">
        <v>5</v>
      </c>
      <c r="H3299" s="18" t="s">
        <v>6024</v>
      </c>
      <c r="I3299" s="18" t="str">
        <f t="shared" si="51"/>
        <v/>
      </c>
    </row>
    <row r="3300" spans="1:9" ht="19.95" customHeight="1" x14ac:dyDescent="0.3">
      <c r="A3300" s="2" t="s">
        <v>4887</v>
      </c>
      <c r="B3300" s="15">
        <v>33380</v>
      </c>
      <c r="C3300" s="15">
        <v>33860</v>
      </c>
      <c r="D3300" s="18" t="s">
        <v>6033</v>
      </c>
      <c r="E3300" s="18" t="s">
        <v>6032</v>
      </c>
      <c r="F3300" s="17" t="s">
        <v>5</v>
      </c>
      <c r="H3300" s="18" t="s">
        <v>6024</v>
      </c>
      <c r="I3300" s="18" t="str">
        <f t="shared" si="51"/>
        <v/>
      </c>
    </row>
    <row r="3301" spans="1:9" ht="19.95" customHeight="1" x14ac:dyDescent="0.3">
      <c r="A3301" s="2" t="s">
        <v>531</v>
      </c>
      <c r="B3301" s="15">
        <v>16374</v>
      </c>
      <c r="C3301" s="15">
        <v>16800</v>
      </c>
      <c r="D3301" s="18" t="s">
        <v>6029</v>
      </c>
      <c r="E3301" s="18" t="s">
        <v>6032</v>
      </c>
      <c r="F3301" s="17" t="s">
        <v>5</v>
      </c>
      <c r="H3301" s="18" t="s">
        <v>6031</v>
      </c>
      <c r="I3301" s="18" t="str">
        <f t="shared" si="51"/>
        <v/>
      </c>
    </row>
    <row r="3302" spans="1:9" ht="19.95" customHeight="1" x14ac:dyDescent="0.3">
      <c r="A3302" s="2" t="s">
        <v>4901</v>
      </c>
      <c r="B3302" s="15">
        <v>33381</v>
      </c>
      <c r="C3302" s="15">
        <v>33880</v>
      </c>
      <c r="D3302" s="18" t="s">
        <v>6029</v>
      </c>
      <c r="E3302" s="18" t="s">
        <v>6032</v>
      </c>
      <c r="F3302" s="17" t="s">
        <v>5</v>
      </c>
      <c r="H3302" s="18" t="s">
        <v>6031</v>
      </c>
      <c r="I3302" s="18" t="str">
        <f t="shared" si="51"/>
        <v/>
      </c>
    </row>
    <row r="3303" spans="1:9" ht="19.95" customHeight="1" x14ac:dyDescent="0.3">
      <c r="A3303" s="2" t="s">
        <v>3441</v>
      </c>
      <c r="B3303" s="15">
        <v>16375</v>
      </c>
      <c r="C3303" s="15">
        <v>16260</v>
      </c>
      <c r="D3303" s="18" t="s">
        <v>6033</v>
      </c>
      <c r="E3303" s="18" t="s">
        <v>6032</v>
      </c>
      <c r="F3303" s="17" t="s">
        <v>5</v>
      </c>
      <c r="H3303" s="18" t="s">
        <v>6024</v>
      </c>
      <c r="I3303" s="18" t="str">
        <f t="shared" si="51"/>
        <v/>
      </c>
    </row>
    <row r="3304" spans="1:9" ht="19.95" customHeight="1" x14ac:dyDescent="0.3">
      <c r="A3304" s="2" t="s">
        <v>4715</v>
      </c>
      <c r="B3304" s="15">
        <v>33383</v>
      </c>
      <c r="C3304" s="15">
        <v>33340</v>
      </c>
      <c r="D3304" s="18" t="s">
        <v>6033</v>
      </c>
      <c r="E3304" s="18" t="s">
        <v>6032</v>
      </c>
      <c r="F3304" s="17" t="s">
        <v>5</v>
      </c>
      <c r="H3304" s="18" t="s">
        <v>6024</v>
      </c>
      <c r="I3304" s="18" t="str">
        <f t="shared" si="51"/>
        <v/>
      </c>
    </row>
    <row r="3305" spans="1:9" ht="19.95" customHeight="1" x14ac:dyDescent="0.3">
      <c r="A3305" s="2" t="s">
        <v>619</v>
      </c>
      <c r="B3305" s="15">
        <v>16380</v>
      </c>
      <c r="C3305" s="15">
        <v>16360</v>
      </c>
      <c r="D3305" s="18" t="s">
        <v>6033</v>
      </c>
      <c r="E3305" s="18" t="s">
        <v>6032</v>
      </c>
      <c r="F3305" s="17" t="s">
        <v>5</v>
      </c>
      <c r="H3305" s="18" t="s">
        <v>6024</v>
      </c>
      <c r="I3305" s="18" t="str">
        <f t="shared" si="51"/>
        <v/>
      </c>
    </row>
    <row r="3306" spans="1:9" ht="19.95" customHeight="1" x14ac:dyDescent="0.3">
      <c r="A3306" s="2" t="s">
        <v>4812</v>
      </c>
      <c r="B3306" s="15">
        <v>33386</v>
      </c>
      <c r="C3306" s="15">
        <v>33570</v>
      </c>
      <c r="D3306" s="18" t="s">
        <v>6033</v>
      </c>
      <c r="E3306" s="18" t="s">
        <v>6032</v>
      </c>
      <c r="F3306" s="17" t="s">
        <v>5</v>
      </c>
      <c r="H3306" s="18" t="s">
        <v>6024</v>
      </c>
      <c r="I3306" s="18" t="str">
        <f t="shared" si="51"/>
        <v/>
      </c>
    </row>
    <row r="3307" spans="1:9" ht="19.95" customHeight="1" x14ac:dyDescent="0.3">
      <c r="A3307" s="2" t="s">
        <v>3512</v>
      </c>
      <c r="B3307" s="15">
        <v>16382</v>
      </c>
      <c r="C3307" s="15">
        <v>16410</v>
      </c>
      <c r="D3307" s="18" t="s">
        <v>6033</v>
      </c>
      <c r="E3307" s="18" t="s">
        <v>6032</v>
      </c>
      <c r="F3307" s="17" t="s">
        <v>5</v>
      </c>
      <c r="H3307" s="18" t="s">
        <v>6024</v>
      </c>
      <c r="I3307" s="18" t="str">
        <f t="shared" si="51"/>
        <v/>
      </c>
    </row>
    <row r="3308" spans="1:9" ht="19.95" customHeight="1" x14ac:dyDescent="0.3">
      <c r="A3308" s="2" t="s">
        <v>4746</v>
      </c>
      <c r="B3308" s="15">
        <v>33392</v>
      </c>
      <c r="C3308" s="15">
        <v>33410</v>
      </c>
      <c r="D3308" s="18" t="s">
        <v>6029</v>
      </c>
      <c r="E3308" s="18" t="s">
        <v>6032</v>
      </c>
      <c r="F3308" s="17" t="s">
        <v>5</v>
      </c>
      <c r="H3308" s="18" t="s">
        <v>6031</v>
      </c>
      <c r="I3308" s="18" t="str">
        <f t="shared" si="51"/>
        <v/>
      </c>
    </row>
    <row r="3309" spans="1:9" ht="19.95" customHeight="1" x14ac:dyDescent="0.3">
      <c r="A3309" s="2" t="s">
        <v>260</v>
      </c>
      <c r="B3309" s="15">
        <v>16388</v>
      </c>
      <c r="C3309" s="15">
        <v>16730</v>
      </c>
      <c r="D3309" s="18" t="s">
        <v>6029</v>
      </c>
      <c r="E3309" s="18" t="s">
        <v>6032</v>
      </c>
      <c r="F3309" s="17" t="s">
        <v>5</v>
      </c>
      <c r="H3309" s="18" t="s">
        <v>6031</v>
      </c>
      <c r="I3309" s="18" t="str">
        <f t="shared" si="51"/>
        <v/>
      </c>
    </row>
    <row r="3310" spans="1:9" ht="19.95" customHeight="1" x14ac:dyDescent="0.3">
      <c r="A3310" s="2" t="s">
        <v>4809</v>
      </c>
      <c r="B3310" s="15">
        <v>33397</v>
      </c>
      <c r="C3310" s="15">
        <v>33560</v>
      </c>
      <c r="D3310" s="18" t="s">
        <v>6029</v>
      </c>
      <c r="E3310" s="18" t="s">
        <v>6032</v>
      </c>
      <c r="F3310" s="17" t="s">
        <v>5</v>
      </c>
      <c r="H3310" s="18" t="s">
        <v>6034</v>
      </c>
      <c r="I3310" s="18" t="str">
        <f t="shared" si="51"/>
        <v/>
      </c>
    </row>
    <row r="3311" spans="1:9" ht="19.95" customHeight="1" x14ac:dyDescent="0.3">
      <c r="A3311" s="2" t="s">
        <v>3484</v>
      </c>
      <c r="B3311" s="15">
        <v>16401</v>
      </c>
      <c r="C3311" s="15">
        <v>16330</v>
      </c>
      <c r="D3311" s="18" t="s">
        <v>6033</v>
      </c>
      <c r="E3311" s="18" t="s">
        <v>6032</v>
      </c>
      <c r="F3311" s="17" t="s">
        <v>5</v>
      </c>
      <c r="H3311" s="18" t="s">
        <v>6024</v>
      </c>
      <c r="I3311" s="18" t="str">
        <f t="shared" si="51"/>
        <v/>
      </c>
    </row>
    <row r="3312" spans="1:9" ht="19.95" customHeight="1" x14ac:dyDescent="0.3">
      <c r="A3312" s="2" t="s">
        <v>4680</v>
      </c>
      <c r="B3312" s="15">
        <v>33402</v>
      </c>
      <c r="C3312" s="15">
        <v>33220</v>
      </c>
      <c r="D3312" s="18" t="s">
        <v>6029</v>
      </c>
      <c r="E3312" s="18" t="s">
        <v>6032</v>
      </c>
      <c r="F3312" s="17" t="s">
        <v>5</v>
      </c>
      <c r="H3312" s="18" t="s">
        <v>6031</v>
      </c>
      <c r="I3312" s="18" t="str">
        <f t="shared" si="51"/>
        <v/>
      </c>
    </row>
    <row r="3313" spans="1:9" ht="19.95" customHeight="1" x14ac:dyDescent="0.3">
      <c r="A3313" s="2" t="s">
        <v>607</v>
      </c>
      <c r="B3313" s="15">
        <v>16409</v>
      </c>
      <c r="C3313" s="15">
        <v>16240</v>
      </c>
      <c r="D3313" s="18" t="s">
        <v>6029</v>
      </c>
      <c r="E3313" s="18" t="s">
        <v>6032</v>
      </c>
      <c r="F3313" s="17" t="s">
        <v>5</v>
      </c>
      <c r="H3313" s="18" t="s">
        <v>6031</v>
      </c>
      <c r="I3313" s="18" t="str">
        <f t="shared" si="51"/>
        <v/>
      </c>
    </row>
    <row r="3314" spans="1:9" ht="19.95" customHeight="1" x14ac:dyDescent="0.3">
      <c r="A3314" s="2" t="s">
        <v>3666</v>
      </c>
      <c r="B3314" s="15">
        <v>33404</v>
      </c>
      <c r="C3314" s="15">
        <v>33580</v>
      </c>
      <c r="D3314" s="18" t="s">
        <v>6033</v>
      </c>
      <c r="E3314" s="18" t="s">
        <v>6032</v>
      </c>
      <c r="F3314" s="17" t="s">
        <v>5</v>
      </c>
      <c r="H3314" s="18" t="s">
        <v>6024</v>
      </c>
      <c r="I3314" s="18" t="str">
        <f t="shared" si="51"/>
        <v/>
      </c>
    </row>
    <row r="3315" spans="1:9" ht="19.95" customHeight="1" x14ac:dyDescent="0.3">
      <c r="A3315" s="2" t="s">
        <v>3430</v>
      </c>
      <c r="B3315" s="15">
        <v>16413</v>
      </c>
      <c r="C3315" s="15">
        <v>16240</v>
      </c>
      <c r="D3315" s="18" t="s">
        <v>6033</v>
      </c>
      <c r="E3315" s="18" t="s">
        <v>6032</v>
      </c>
      <c r="F3315" s="17" t="s">
        <v>5</v>
      </c>
      <c r="H3315" s="18" t="s">
        <v>6024</v>
      </c>
      <c r="I3315" s="18" t="str">
        <f t="shared" si="51"/>
        <v/>
      </c>
    </row>
    <row r="3316" spans="1:9" ht="19.95" customHeight="1" x14ac:dyDescent="0.3">
      <c r="A3316" s="2" t="s">
        <v>4696</v>
      </c>
      <c r="B3316" s="15">
        <v>33407</v>
      </c>
      <c r="C3316" s="15">
        <v>33240</v>
      </c>
      <c r="D3316" s="18" t="s">
        <v>6033</v>
      </c>
      <c r="E3316" s="18" t="s">
        <v>6032</v>
      </c>
      <c r="F3316" s="17" t="s">
        <v>5</v>
      </c>
      <c r="H3316" s="18" t="s">
        <v>6024</v>
      </c>
      <c r="I3316" s="18" t="str">
        <f t="shared" si="51"/>
        <v/>
      </c>
    </row>
    <row r="3317" spans="1:9" ht="19.95" customHeight="1" x14ac:dyDescent="0.3">
      <c r="A3317" s="2" t="s">
        <v>3418</v>
      </c>
      <c r="B3317" s="15">
        <v>16414</v>
      </c>
      <c r="C3317" s="15">
        <v>16230</v>
      </c>
      <c r="D3317" s="18" t="s">
        <v>6033</v>
      </c>
      <c r="E3317" s="18" t="s">
        <v>6032</v>
      </c>
      <c r="F3317" s="17" t="s">
        <v>5</v>
      </c>
      <c r="H3317" s="18" t="s">
        <v>6024</v>
      </c>
      <c r="I3317" s="18" t="str">
        <f t="shared" si="51"/>
        <v/>
      </c>
    </row>
    <row r="3318" spans="1:9" ht="19.95" customHeight="1" x14ac:dyDescent="0.3">
      <c r="A3318" s="2" t="s">
        <v>4697</v>
      </c>
      <c r="B3318" s="15">
        <v>33414</v>
      </c>
      <c r="C3318" s="15">
        <v>33240</v>
      </c>
      <c r="D3318" s="18" t="s">
        <v>6029</v>
      </c>
      <c r="E3318" s="18" t="s">
        <v>6032</v>
      </c>
      <c r="F3318" s="17" t="s">
        <v>5</v>
      </c>
      <c r="H3318" s="18" t="s">
        <v>6031</v>
      </c>
      <c r="I3318" s="18" t="str">
        <f t="shared" si="51"/>
        <v/>
      </c>
    </row>
    <row r="3319" spans="1:9" ht="19.95" customHeight="1" x14ac:dyDescent="0.3">
      <c r="A3319" s="2" t="s">
        <v>3437</v>
      </c>
      <c r="B3319" s="15">
        <v>16420</v>
      </c>
      <c r="C3319" s="15">
        <v>16250</v>
      </c>
      <c r="D3319" s="18" t="s">
        <v>6029</v>
      </c>
      <c r="E3319" s="18" t="s">
        <v>6032</v>
      </c>
      <c r="F3319" s="17" t="s">
        <v>5</v>
      </c>
      <c r="H3319" s="18" t="s">
        <v>6031</v>
      </c>
      <c r="I3319" s="18" t="str">
        <f t="shared" si="51"/>
        <v/>
      </c>
    </row>
    <row r="3320" spans="1:9" ht="19.95" customHeight="1" x14ac:dyDescent="0.3">
      <c r="A3320" s="2" t="s">
        <v>4698</v>
      </c>
      <c r="B3320" s="15">
        <v>33415</v>
      </c>
      <c r="C3320" s="15">
        <v>33240</v>
      </c>
      <c r="D3320" s="18" t="s">
        <v>6029</v>
      </c>
      <c r="E3320" s="18" t="s">
        <v>6030</v>
      </c>
      <c r="F3320" s="17" t="s">
        <v>4</v>
      </c>
      <c r="H3320" s="18" t="s">
        <v>6031</v>
      </c>
      <c r="I3320" s="18" t="str">
        <f t="shared" si="51"/>
        <v>Commune traversée par TEREGA</v>
      </c>
    </row>
    <row r="3321" spans="1:9" ht="19.95" customHeight="1" x14ac:dyDescent="0.3">
      <c r="A3321" s="2" t="s">
        <v>3730</v>
      </c>
      <c r="B3321" s="15">
        <v>17013</v>
      </c>
      <c r="C3321" s="15">
        <v>17400</v>
      </c>
      <c r="D3321" s="18" t="s">
        <v>6033</v>
      </c>
      <c r="E3321" s="18" t="s">
        <v>6032</v>
      </c>
      <c r="F3321" s="17" t="s">
        <v>5</v>
      </c>
      <c r="H3321" s="18" t="s">
        <v>6024</v>
      </c>
      <c r="I3321" s="18" t="str">
        <f t="shared" si="51"/>
        <v/>
      </c>
    </row>
    <row r="3322" spans="1:9" ht="19.95" customHeight="1" x14ac:dyDescent="0.3">
      <c r="A3322" s="2" t="s">
        <v>3744</v>
      </c>
      <c r="B3322" s="15">
        <v>33420</v>
      </c>
      <c r="C3322" s="15">
        <v>33330</v>
      </c>
      <c r="D3322" s="18" t="s">
        <v>6033</v>
      </c>
      <c r="E3322" s="18" t="s">
        <v>6032</v>
      </c>
      <c r="F3322" s="17" t="s">
        <v>5</v>
      </c>
      <c r="H3322" s="18" t="s">
        <v>6024</v>
      </c>
      <c r="I3322" s="18" t="str">
        <f t="shared" si="51"/>
        <v/>
      </c>
    </row>
    <row r="3323" spans="1:9" ht="19.95" customHeight="1" x14ac:dyDescent="0.3">
      <c r="A3323" s="2" t="s">
        <v>1032</v>
      </c>
      <c r="B3323" s="15">
        <v>17016</v>
      </c>
      <c r="C3323" s="15">
        <v>17520</v>
      </c>
      <c r="D3323" s="18" t="s">
        <v>6033</v>
      </c>
      <c r="E3323" s="18" t="s">
        <v>6032</v>
      </c>
      <c r="F3323" s="17" t="s">
        <v>5</v>
      </c>
      <c r="H3323" s="18" t="s">
        <v>6024</v>
      </c>
      <c r="I3323" s="18" t="str">
        <f t="shared" si="51"/>
        <v/>
      </c>
    </row>
    <row r="3324" spans="1:9" ht="19.95" customHeight="1" x14ac:dyDescent="0.3">
      <c r="A3324" s="2" t="s">
        <v>4638</v>
      </c>
      <c r="B3324" s="15">
        <v>33422</v>
      </c>
      <c r="C3324" s="15">
        <v>33127</v>
      </c>
      <c r="D3324" s="18" t="s">
        <v>6029</v>
      </c>
      <c r="E3324" s="18" t="s">
        <v>6032</v>
      </c>
      <c r="F3324" s="17" t="s">
        <v>5</v>
      </c>
      <c r="H3324" s="18" t="s">
        <v>6034</v>
      </c>
      <c r="I3324" s="18" t="str">
        <f t="shared" si="51"/>
        <v/>
      </c>
    </row>
    <row r="3325" spans="1:9" ht="19.95" customHeight="1" x14ac:dyDescent="0.3">
      <c r="A3325" s="2" t="s">
        <v>836</v>
      </c>
      <c r="B3325" s="15">
        <v>17020</v>
      </c>
      <c r="C3325" s="15">
        <v>17520</v>
      </c>
      <c r="D3325" s="18" t="s">
        <v>6033</v>
      </c>
      <c r="E3325" s="18" t="s">
        <v>6032</v>
      </c>
      <c r="F3325" s="17" t="s">
        <v>5</v>
      </c>
      <c r="H3325" s="18" t="s">
        <v>6024</v>
      </c>
      <c r="I3325" s="18" t="str">
        <f t="shared" si="51"/>
        <v/>
      </c>
    </row>
    <row r="3326" spans="1:9" ht="19.95" customHeight="1" x14ac:dyDescent="0.3">
      <c r="A3326" s="2" t="s">
        <v>4702</v>
      </c>
      <c r="B3326" s="15">
        <v>33423</v>
      </c>
      <c r="C3326" s="15">
        <v>33250</v>
      </c>
      <c r="D3326" s="18" t="s">
        <v>6029</v>
      </c>
      <c r="E3326" s="18" t="s">
        <v>6032</v>
      </c>
      <c r="F3326" s="17" t="s">
        <v>5</v>
      </c>
      <c r="H3326" s="18" t="s">
        <v>6034</v>
      </c>
      <c r="I3326" s="18" t="str">
        <f t="shared" si="51"/>
        <v/>
      </c>
    </row>
    <row r="3327" spans="1:9" ht="19.95" customHeight="1" x14ac:dyDescent="0.3">
      <c r="A3327" s="2" t="s">
        <v>3795</v>
      </c>
      <c r="B3327" s="15">
        <v>17021</v>
      </c>
      <c r="C3327" s="15">
        <v>17530</v>
      </c>
      <c r="D3327" s="18" t="s">
        <v>6033</v>
      </c>
      <c r="E3327" s="18" t="s">
        <v>6032</v>
      </c>
      <c r="F3327" s="17" t="s">
        <v>5</v>
      </c>
      <c r="H3327" s="18" t="s">
        <v>6024</v>
      </c>
      <c r="I3327" s="18" t="str">
        <f t="shared" si="51"/>
        <v/>
      </c>
    </row>
    <row r="3328" spans="1:9" ht="19.95" customHeight="1" x14ac:dyDescent="0.3">
      <c r="A3328" s="2" t="s">
        <v>4627</v>
      </c>
      <c r="B3328" s="15">
        <v>33429</v>
      </c>
      <c r="C3328" s="15">
        <v>33113</v>
      </c>
      <c r="D3328" s="18" t="s">
        <v>6029</v>
      </c>
      <c r="E3328" s="18" t="s">
        <v>6030</v>
      </c>
      <c r="F3328" s="17" t="s">
        <v>4</v>
      </c>
      <c r="H3328" s="18" t="s">
        <v>6031</v>
      </c>
      <c r="I3328" s="18" t="str">
        <f t="shared" si="51"/>
        <v>Commune traversée par TEREGA</v>
      </c>
    </row>
    <row r="3329" spans="1:9" ht="19.95" customHeight="1" x14ac:dyDescent="0.3">
      <c r="A3329" s="2" t="s">
        <v>3836</v>
      </c>
      <c r="B3329" s="15">
        <v>17026</v>
      </c>
      <c r="C3329" s="15">
        <v>17770</v>
      </c>
      <c r="D3329" s="18" t="s">
        <v>6033</v>
      </c>
      <c r="E3329" s="18" t="s">
        <v>6032</v>
      </c>
      <c r="F3329" s="17" t="s">
        <v>5</v>
      </c>
      <c r="H3329" s="18" t="s">
        <v>6024</v>
      </c>
      <c r="I3329" s="18" t="str">
        <f t="shared" si="51"/>
        <v/>
      </c>
    </row>
    <row r="3330" spans="1:9" ht="19.95" customHeight="1" x14ac:dyDescent="0.3">
      <c r="A3330" s="2" t="s">
        <v>4670</v>
      </c>
      <c r="B3330" s="15">
        <v>33432</v>
      </c>
      <c r="C3330" s="15">
        <v>33210</v>
      </c>
      <c r="D3330" s="18" t="s">
        <v>6029</v>
      </c>
      <c r="E3330" s="18" t="s">
        <v>6030</v>
      </c>
      <c r="F3330" s="17" t="s">
        <v>4</v>
      </c>
      <c r="H3330" s="18" t="s">
        <v>6031</v>
      </c>
      <c r="I3330" s="18" t="str">
        <f t="shared" si="51"/>
        <v>Commune traversée par TEREGA</v>
      </c>
    </row>
    <row r="3331" spans="1:9" ht="19.95" customHeight="1" x14ac:dyDescent="0.3">
      <c r="A3331" s="2" t="s">
        <v>3627</v>
      </c>
      <c r="B3331" s="15">
        <v>17029</v>
      </c>
      <c r="C3331" s="15">
        <v>17160</v>
      </c>
      <c r="D3331" s="18" t="s">
        <v>6033</v>
      </c>
      <c r="E3331" s="18" t="s">
        <v>6032</v>
      </c>
      <c r="F3331" s="17" t="s">
        <v>5</v>
      </c>
      <c r="H3331" s="18" t="s">
        <v>6024</v>
      </c>
      <c r="I3331" s="18" t="str">
        <f t="shared" ref="I3331:I3394" si="52">IF(OR(E3331="OUI",F3331="OUI"),INDEX(E$1:F$1,1,MATCH("OUI",E3331:F3331,0)),"")</f>
        <v/>
      </c>
    </row>
    <row r="3332" spans="1:9" ht="19.95" customHeight="1" x14ac:dyDescent="0.3">
      <c r="A3332" s="2" t="s">
        <v>4773</v>
      </c>
      <c r="B3332" s="15">
        <v>33433</v>
      </c>
      <c r="C3332" s="15">
        <v>33450</v>
      </c>
      <c r="D3332" s="18" t="s">
        <v>6029</v>
      </c>
      <c r="E3332" s="18" t="s">
        <v>6030</v>
      </c>
      <c r="F3332" s="17" t="s">
        <v>4</v>
      </c>
      <c r="H3332" s="18" t="s">
        <v>6031</v>
      </c>
      <c r="I3332" s="18" t="str">
        <f t="shared" si="52"/>
        <v>Commune traversée par TEREGA</v>
      </c>
    </row>
    <row r="3333" spans="1:9" ht="19.95" customHeight="1" x14ac:dyDescent="0.3">
      <c r="A3333" s="2" t="s">
        <v>3810</v>
      </c>
      <c r="B3333" s="15">
        <v>17030</v>
      </c>
      <c r="C3333" s="15">
        <v>17600</v>
      </c>
      <c r="D3333" s="18" t="s">
        <v>6033</v>
      </c>
      <c r="E3333" s="18" t="s">
        <v>6032</v>
      </c>
      <c r="F3333" s="17" t="s">
        <v>5</v>
      </c>
      <c r="H3333" s="18" t="s">
        <v>6024</v>
      </c>
      <c r="I3333" s="18" t="str">
        <f t="shared" si="52"/>
        <v/>
      </c>
    </row>
    <row r="3334" spans="1:9" ht="19.95" customHeight="1" x14ac:dyDescent="0.3">
      <c r="A3334" s="2" t="s">
        <v>4772</v>
      </c>
      <c r="B3334" s="15">
        <v>33434</v>
      </c>
      <c r="C3334" s="15">
        <v>33440</v>
      </c>
      <c r="D3334" s="18" t="s">
        <v>6029</v>
      </c>
      <c r="E3334" s="18" t="s">
        <v>6030</v>
      </c>
      <c r="F3334" s="17" t="s">
        <v>4</v>
      </c>
      <c r="H3334" s="18" t="s">
        <v>6031</v>
      </c>
      <c r="I3334" s="18" t="str">
        <f t="shared" si="52"/>
        <v>Commune traversée par TEREGA</v>
      </c>
    </row>
    <row r="3335" spans="1:9" ht="19.95" customHeight="1" x14ac:dyDescent="0.3">
      <c r="A3335" s="2" t="s">
        <v>3688</v>
      </c>
      <c r="B3335" s="15">
        <v>17032</v>
      </c>
      <c r="C3335" s="15">
        <v>17290</v>
      </c>
      <c r="D3335" s="18" t="s">
        <v>6033</v>
      </c>
      <c r="E3335" s="18" t="s">
        <v>6032</v>
      </c>
      <c r="F3335" s="17" t="s">
        <v>5</v>
      </c>
      <c r="H3335" s="18" t="s">
        <v>6024</v>
      </c>
      <c r="I3335" s="18" t="str">
        <f t="shared" si="52"/>
        <v/>
      </c>
    </row>
    <row r="3336" spans="1:9" ht="19.95" customHeight="1" x14ac:dyDescent="0.3">
      <c r="A3336" s="2" t="s">
        <v>4788</v>
      </c>
      <c r="B3336" s="15">
        <v>33435</v>
      </c>
      <c r="C3336" s="15">
        <v>33490</v>
      </c>
      <c r="D3336" s="18" t="s">
        <v>6029</v>
      </c>
      <c r="E3336" s="18" t="s">
        <v>6032</v>
      </c>
      <c r="F3336" s="17" t="s">
        <v>5</v>
      </c>
      <c r="H3336" s="18" t="s">
        <v>6031</v>
      </c>
      <c r="I3336" s="18" t="str">
        <f t="shared" si="52"/>
        <v/>
      </c>
    </row>
    <row r="3337" spans="1:9" ht="19.95" customHeight="1" x14ac:dyDescent="0.3">
      <c r="A3337" s="2" t="s">
        <v>830</v>
      </c>
      <c r="B3337" s="15">
        <v>17038</v>
      </c>
      <c r="C3337" s="15">
        <v>17210</v>
      </c>
      <c r="D3337" s="18" t="s">
        <v>6033</v>
      </c>
      <c r="E3337" s="18" t="s">
        <v>6032</v>
      </c>
      <c r="F3337" s="17" t="s">
        <v>5</v>
      </c>
      <c r="H3337" s="18" t="s">
        <v>6024</v>
      </c>
      <c r="I3337" s="18" t="str">
        <f t="shared" si="52"/>
        <v/>
      </c>
    </row>
    <row r="3338" spans="1:9" ht="19.95" customHeight="1" x14ac:dyDescent="0.3">
      <c r="A3338" s="2" t="s">
        <v>4909</v>
      </c>
      <c r="B3338" s="15">
        <v>33442</v>
      </c>
      <c r="C3338" s="15">
        <v>33910</v>
      </c>
      <c r="D3338" s="18" t="s">
        <v>6033</v>
      </c>
      <c r="E3338" s="18" t="s">
        <v>6032</v>
      </c>
      <c r="F3338" s="17" t="s">
        <v>5</v>
      </c>
      <c r="H3338" s="18" t="s">
        <v>6024</v>
      </c>
      <c r="I3338" s="18" t="str">
        <f t="shared" si="52"/>
        <v/>
      </c>
    </row>
    <row r="3339" spans="1:9" ht="19.95" customHeight="1" x14ac:dyDescent="0.3">
      <c r="A3339" s="2" t="s">
        <v>540</v>
      </c>
      <c r="B3339" s="15">
        <v>17045</v>
      </c>
      <c r="C3339" s="15">
        <v>17250</v>
      </c>
      <c r="D3339" s="18" t="s">
        <v>6033</v>
      </c>
      <c r="E3339" s="18" t="s">
        <v>6032</v>
      </c>
      <c r="F3339" s="17" t="s">
        <v>5</v>
      </c>
      <c r="H3339" s="18" t="s">
        <v>6024</v>
      </c>
      <c r="I3339" s="18" t="str">
        <f t="shared" si="52"/>
        <v/>
      </c>
    </row>
    <row r="3340" spans="1:9" ht="19.95" customHeight="1" x14ac:dyDescent="0.3">
      <c r="A3340" s="2" t="s">
        <v>4671</v>
      </c>
      <c r="B3340" s="15">
        <v>33465</v>
      </c>
      <c r="C3340" s="15">
        <v>33210</v>
      </c>
      <c r="D3340" s="18" t="s">
        <v>6029</v>
      </c>
      <c r="E3340" s="18" t="s">
        <v>6030</v>
      </c>
      <c r="F3340" s="17" t="s">
        <v>4</v>
      </c>
      <c r="H3340" s="18" t="s">
        <v>6031</v>
      </c>
      <c r="I3340" s="18" t="str">
        <f t="shared" si="52"/>
        <v>Commune traversée par TEREGA</v>
      </c>
    </row>
    <row r="3341" spans="1:9" ht="19.95" customHeight="1" x14ac:dyDescent="0.3">
      <c r="A3341" s="2" t="s">
        <v>1401</v>
      </c>
      <c r="B3341" s="15">
        <v>17050</v>
      </c>
      <c r="C3341" s="15">
        <v>17240</v>
      </c>
      <c r="D3341" s="18" t="s">
        <v>6033</v>
      </c>
      <c r="E3341" s="18" t="s">
        <v>6032</v>
      </c>
      <c r="F3341" s="17" t="s">
        <v>5</v>
      </c>
      <c r="H3341" s="18" t="s">
        <v>6024</v>
      </c>
      <c r="I3341" s="18" t="str">
        <f t="shared" si="52"/>
        <v/>
      </c>
    </row>
    <row r="3342" spans="1:9" ht="19.95" customHeight="1" x14ac:dyDescent="0.3">
      <c r="A3342" s="2" t="s">
        <v>4681</v>
      </c>
      <c r="B3342" s="15">
        <v>33467</v>
      </c>
      <c r="C3342" s="15">
        <v>33220</v>
      </c>
      <c r="D3342" s="18" t="s">
        <v>6033</v>
      </c>
      <c r="E3342" s="18" t="s">
        <v>6032</v>
      </c>
      <c r="F3342" s="17" t="s">
        <v>5</v>
      </c>
      <c r="H3342" s="18" t="s">
        <v>6024</v>
      </c>
      <c r="I3342" s="18" t="str">
        <f t="shared" si="52"/>
        <v/>
      </c>
    </row>
    <row r="3343" spans="1:9" ht="19.95" customHeight="1" x14ac:dyDescent="0.3">
      <c r="A3343" s="2" t="s">
        <v>3850</v>
      </c>
      <c r="B3343" s="15">
        <v>17056</v>
      </c>
      <c r="C3343" s="15">
        <v>17800</v>
      </c>
      <c r="D3343" s="18" t="s">
        <v>6033</v>
      </c>
      <c r="E3343" s="18" t="s">
        <v>6032</v>
      </c>
      <c r="F3343" s="17" t="s">
        <v>5</v>
      </c>
      <c r="H3343" s="18" t="s">
        <v>6024</v>
      </c>
      <c r="I3343" s="18" t="str">
        <f t="shared" si="52"/>
        <v/>
      </c>
    </row>
    <row r="3344" spans="1:9" ht="19.95" customHeight="1" x14ac:dyDescent="0.3">
      <c r="A3344" s="2" t="s">
        <v>4699</v>
      </c>
      <c r="B3344" s="15">
        <v>33470</v>
      </c>
      <c r="C3344" s="15">
        <v>33240</v>
      </c>
      <c r="D3344" s="18" t="s">
        <v>6029</v>
      </c>
      <c r="E3344" s="18" t="s">
        <v>6032</v>
      </c>
      <c r="F3344" s="17" t="s">
        <v>5</v>
      </c>
      <c r="H3344" s="18" t="s">
        <v>6031</v>
      </c>
      <c r="I3344" s="18" t="str">
        <f t="shared" si="52"/>
        <v/>
      </c>
    </row>
    <row r="3345" spans="1:9" ht="19.95" customHeight="1" x14ac:dyDescent="0.3">
      <c r="A3345" s="2" t="s">
        <v>379</v>
      </c>
      <c r="B3345" s="15">
        <v>17064</v>
      </c>
      <c r="C3345" s="15">
        <v>17920</v>
      </c>
      <c r="D3345" s="18" t="s">
        <v>6033</v>
      </c>
      <c r="E3345" s="18" t="s">
        <v>6032</v>
      </c>
      <c r="F3345" s="17" t="s">
        <v>5</v>
      </c>
      <c r="H3345" s="18" t="s">
        <v>6024</v>
      </c>
      <c r="I3345" s="18" t="str">
        <f t="shared" si="52"/>
        <v/>
      </c>
    </row>
    <row r="3346" spans="1:9" ht="19.95" customHeight="1" x14ac:dyDescent="0.3">
      <c r="A3346" s="2" t="s">
        <v>4818</v>
      </c>
      <c r="B3346" s="15">
        <v>33481</v>
      </c>
      <c r="C3346" s="15">
        <v>33580</v>
      </c>
      <c r="D3346" s="18" t="s">
        <v>6033</v>
      </c>
      <c r="E3346" s="18" t="s">
        <v>6032</v>
      </c>
      <c r="F3346" s="17" t="s">
        <v>5</v>
      </c>
      <c r="H3346" s="18" t="s">
        <v>6024</v>
      </c>
      <c r="I3346" s="18" t="str">
        <f t="shared" si="52"/>
        <v/>
      </c>
    </row>
    <row r="3347" spans="1:9" ht="19.95" customHeight="1" x14ac:dyDescent="0.3">
      <c r="A3347" s="2" t="s">
        <v>1442</v>
      </c>
      <c r="B3347" s="15">
        <v>17066</v>
      </c>
      <c r="C3347" s="15">
        <v>17520</v>
      </c>
      <c r="D3347" s="18" t="s">
        <v>6033</v>
      </c>
      <c r="E3347" s="18" t="s">
        <v>6032</v>
      </c>
      <c r="F3347" s="17" t="s">
        <v>5</v>
      </c>
      <c r="H3347" s="18" t="s">
        <v>6024</v>
      </c>
      <c r="I3347" s="18" t="str">
        <f t="shared" si="52"/>
        <v/>
      </c>
    </row>
    <row r="3348" spans="1:9" ht="19.95" customHeight="1" x14ac:dyDescent="0.3">
      <c r="A3348" s="2" t="s">
        <v>4774</v>
      </c>
      <c r="B3348" s="15">
        <v>33483</v>
      </c>
      <c r="C3348" s="15">
        <v>33450</v>
      </c>
      <c r="D3348" s="18" t="s">
        <v>6029</v>
      </c>
      <c r="E3348" s="18" t="s">
        <v>6030</v>
      </c>
      <c r="F3348" s="17" t="s">
        <v>4</v>
      </c>
      <c r="H3348" s="18" t="s">
        <v>6031</v>
      </c>
      <c r="I3348" s="18" t="str">
        <f t="shared" si="52"/>
        <v>Commune traversée par TEREGA</v>
      </c>
    </row>
    <row r="3349" spans="1:9" ht="19.95" customHeight="1" x14ac:dyDescent="0.3">
      <c r="A3349" s="2" t="s">
        <v>3851</v>
      </c>
      <c r="B3349" s="15">
        <v>17069</v>
      </c>
      <c r="C3349" s="15">
        <v>17800</v>
      </c>
      <c r="D3349" s="18" t="s">
        <v>6033</v>
      </c>
      <c r="E3349" s="18" t="s">
        <v>6032</v>
      </c>
      <c r="F3349" s="17" t="s">
        <v>5</v>
      </c>
      <c r="H3349" s="18" t="s">
        <v>6024</v>
      </c>
      <c r="I3349" s="18" t="str">
        <f t="shared" si="52"/>
        <v/>
      </c>
    </row>
    <row r="3350" spans="1:9" ht="19.95" customHeight="1" x14ac:dyDescent="0.3">
      <c r="A3350" s="2" t="s">
        <v>4628</v>
      </c>
      <c r="B3350" s="15">
        <v>33484</v>
      </c>
      <c r="C3350" s="15">
        <v>33113</v>
      </c>
      <c r="D3350" s="18" t="s">
        <v>6029</v>
      </c>
      <c r="E3350" s="18" t="s">
        <v>6032</v>
      </c>
      <c r="F3350" s="17" t="s">
        <v>5</v>
      </c>
      <c r="H3350" s="18" t="s">
        <v>6031</v>
      </c>
      <c r="I3350" s="18" t="str">
        <f t="shared" si="52"/>
        <v/>
      </c>
    </row>
    <row r="3351" spans="1:9" ht="19.95" customHeight="1" x14ac:dyDescent="0.3">
      <c r="A3351" s="2" t="s">
        <v>3572</v>
      </c>
      <c r="B3351" s="15">
        <v>17073</v>
      </c>
      <c r="C3351" s="15">
        <v>17100</v>
      </c>
      <c r="D3351" s="18" t="s">
        <v>6033</v>
      </c>
      <c r="E3351" s="18" t="s">
        <v>6032</v>
      </c>
      <c r="F3351" s="17" t="s">
        <v>5</v>
      </c>
      <c r="H3351" s="18" t="s">
        <v>6024</v>
      </c>
      <c r="I3351" s="18" t="str">
        <f t="shared" si="52"/>
        <v/>
      </c>
    </row>
    <row r="3352" spans="1:9" ht="19.95" customHeight="1" x14ac:dyDescent="0.3">
      <c r="A3352" s="2" t="s">
        <v>4761</v>
      </c>
      <c r="B3352" s="15">
        <v>33488</v>
      </c>
      <c r="C3352" s="15">
        <v>33420</v>
      </c>
      <c r="D3352" s="18" t="s">
        <v>6029</v>
      </c>
      <c r="E3352" s="18" t="s">
        <v>6032</v>
      </c>
      <c r="F3352" s="17" t="s">
        <v>5</v>
      </c>
      <c r="H3352" s="18" t="s">
        <v>6031</v>
      </c>
      <c r="I3352" s="18" t="str">
        <f t="shared" si="52"/>
        <v/>
      </c>
    </row>
    <row r="3353" spans="1:9" ht="19.95" customHeight="1" x14ac:dyDescent="0.3">
      <c r="A3353" s="2" t="s">
        <v>259</v>
      </c>
      <c r="B3353" s="15">
        <v>17075</v>
      </c>
      <c r="C3353" s="15">
        <v>17430</v>
      </c>
      <c r="D3353" s="18" t="s">
        <v>6029</v>
      </c>
      <c r="E3353" s="18" t="s">
        <v>6032</v>
      </c>
      <c r="F3353" s="17" t="s">
        <v>5</v>
      </c>
      <c r="H3353" s="18" t="s">
        <v>6031</v>
      </c>
      <c r="I3353" s="18" t="str">
        <f t="shared" si="52"/>
        <v/>
      </c>
    </row>
    <row r="3354" spans="1:9" ht="19.95" customHeight="1" x14ac:dyDescent="0.3">
      <c r="A3354" s="2" t="s">
        <v>4825</v>
      </c>
      <c r="B3354" s="15">
        <v>33490</v>
      </c>
      <c r="C3354" s="15">
        <v>33590</v>
      </c>
      <c r="D3354" s="18" t="s">
        <v>6033</v>
      </c>
      <c r="E3354" s="18" t="s">
        <v>6032</v>
      </c>
      <c r="F3354" s="17" t="s">
        <v>5</v>
      </c>
      <c r="H3354" s="18" t="s">
        <v>6024</v>
      </c>
      <c r="I3354" s="18" t="str">
        <f t="shared" si="52"/>
        <v/>
      </c>
    </row>
    <row r="3355" spans="1:9" ht="19.95" customHeight="1" x14ac:dyDescent="0.3">
      <c r="A3355" s="2" t="s">
        <v>1408</v>
      </c>
      <c r="B3355" s="15">
        <v>17077</v>
      </c>
      <c r="C3355" s="15">
        <v>17270</v>
      </c>
      <c r="D3355" s="18" t="s">
        <v>6033</v>
      </c>
      <c r="E3355" s="18" t="s">
        <v>6032</v>
      </c>
      <c r="F3355" s="17" t="s">
        <v>5</v>
      </c>
      <c r="H3355" s="18" t="s">
        <v>6024</v>
      </c>
      <c r="I3355" s="18" t="str">
        <f t="shared" si="52"/>
        <v/>
      </c>
    </row>
    <row r="3356" spans="1:9" ht="19.95" customHeight="1" x14ac:dyDescent="0.3">
      <c r="A3356" s="2" t="s">
        <v>4819</v>
      </c>
      <c r="B3356" s="15">
        <v>33491</v>
      </c>
      <c r="C3356" s="15">
        <v>33580</v>
      </c>
      <c r="D3356" s="18" t="s">
        <v>6033</v>
      </c>
      <c r="E3356" s="18" t="s">
        <v>6032</v>
      </c>
      <c r="F3356" s="17" t="s">
        <v>5</v>
      </c>
      <c r="H3356" s="18" t="s">
        <v>6024</v>
      </c>
      <c r="I3356" s="18" t="str">
        <f t="shared" si="52"/>
        <v/>
      </c>
    </row>
    <row r="3357" spans="1:9" ht="19.95" customHeight="1" x14ac:dyDescent="0.3">
      <c r="A3357" s="2" t="s">
        <v>3745</v>
      </c>
      <c r="B3357" s="15">
        <v>17085</v>
      </c>
      <c r="C3357" s="15">
        <v>17430</v>
      </c>
      <c r="D3357" s="18" t="s">
        <v>6033</v>
      </c>
      <c r="E3357" s="18" t="s">
        <v>6032</v>
      </c>
      <c r="F3357" s="17" t="s">
        <v>5</v>
      </c>
      <c r="H3357" s="18" t="s">
        <v>6024</v>
      </c>
      <c r="I3357" s="18" t="str">
        <f t="shared" si="52"/>
        <v/>
      </c>
    </row>
    <row r="3358" spans="1:9" ht="19.95" customHeight="1" x14ac:dyDescent="0.3">
      <c r="A3358" s="2" t="s">
        <v>4915</v>
      </c>
      <c r="B3358" s="15">
        <v>33492</v>
      </c>
      <c r="C3358" s="15">
        <v>33920</v>
      </c>
      <c r="D3358" s="18" t="s">
        <v>6029</v>
      </c>
      <c r="E3358" s="18" t="s">
        <v>6032</v>
      </c>
      <c r="F3358" s="17" t="s">
        <v>5</v>
      </c>
      <c r="H3358" s="18" t="s">
        <v>6031</v>
      </c>
      <c r="I3358" s="18" t="str">
        <f t="shared" si="52"/>
        <v/>
      </c>
    </row>
    <row r="3359" spans="1:9" ht="19.95" customHeight="1" x14ac:dyDescent="0.3">
      <c r="A3359" s="2" t="s">
        <v>633</v>
      </c>
      <c r="B3359" s="15">
        <v>17086</v>
      </c>
      <c r="C3359" s="15">
        <v>17610</v>
      </c>
      <c r="D3359" s="18" t="s">
        <v>6029</v>
      </c>
      <c r="E3359" s="18" t="s">
        <v>6032</v>
      </c>
      <c r="F3359" s="17" t="s">
        <v>5</v>
      </c>
      <c r="H3359" s="18" t="s">
        <v>6031</v>
      </c>
      <c r="I3359" s="18" t="str">
        <f t="shared" si="52"/>
        <v/>
      </c>
    </row>
    <row r="3360" spans="1:9" ht="19.95" customHeight="1" x14ac:dyDescent="0.3">
      <c r="A3360" s="2" t="s">
        <v>208</v>
      </c>
      <c r="B3360" s="15">
        <v>33494</v>
      </c>
      <c r="C3360" s="15">
        <v>33160</v>
      </c>
      <c r="D3360" s="18" t="s">
        <v>6029</v>
      </c>
      <c r="E3360" s="18" t="s">
        <v>6032</v>
      </c>
      <c r="F3360" s="17" t="s">
        <v>5</v>
      </c>
      <c r="H3360" s="18" t="s">
        <v>6034</v>
      </c>
      <c r="I3360" s="18" t="str">
        <f t="shared" si="52"/>
        <v/>
      </c>
    </row>
    <row r="3361" spans="1:9" ht="19.95" customHeight="1" x14ac:dyDescent="0.3">
      <c r="A3361" s="2" t="s">
        <v>1230</v>
      </c>
      <c r="B3361" s="15">
        <v>17087</v>
      </c>
      <c r="C3361" s="15">
        <v>17380</v>
      </c>
      <c r="D3361" s="18" t="s">
        <v>6033</v>
      </c>
      <c r="E3361" s="18" t="s">
        <v>6032</v>
      </c>
      <c r="F3361" s="17" t="s">
        <v>5</v>
      </c>
      <c r="H3361" s="18" t="s">
        <v>6024</v>
      </c>
      <c r="I3361" s="18" t="str">
        <f t="shared" si="52"/>
        <v/>
      </c>
    </row>
    <row r="3362" spans="1:9" ht="19.95" customHeight="1" x14ac:dyDescent="0.3">
      <c r="A3362" s="2" t="s">
        <v>1316</v>
      </c>
      <c r="B3362" s="15">
        <v>33496</v>
      </c>
      <c r="C3362" s="15">
        <v>33370</v>
      </c>
      <c r="D3362" s="18" t="s">
        <v>6029</v>
      </c>
      <c r="E3362" s="18" t="s">
        <v>6030</v>
      </c>
      <c r="F3362" s="17" t="s">
        <v>4</v>
      </c>
      <c r="H3362" s="18" t="s">
        <v>6031</v>
      </c>
      <c r="I3362" s="18" t="str">
        <f t="shared" si="52"/>
        <v>Commune traversée par TEREGA</v>
      </c>
    </row>
    <row r="3363" spans="1:9" ht="19.95" customHeight="1" x14ac:dyDescent="0.3">
      <c r="A3363" s="2" t="s">
        <v>3653</v>
      </c>
      <c r="B3363" s="15">
        <v>17091</v>
      </c>
      <c r="C3363" s="15">
        <v>17230</v>
      </c>
      <c r="D3363" s="18" t="s">
        <v>6033</v>
      </c>
      <c r="E3363" s="18" t="s">
        <v>6032</v>
      </c>
      <c r="F3363" s="17" t="s">
        <v>5</v>
      </c>
      <c r="H3363" s="18" t="s">
        <v>6024</v>
      </c>
      <c r="I3363" s="18" t="str">
        <f t="shared" si="52"/>
        <v/>
      </c>
    </row>
    <row r="3364" spans="1:9" ht="19.95" customHeight="1" x14ac:dyDescent="0.3">
      <c r="A3364" s="2" t="s">
        <v>4769</v>
      </c>
      <c r="B3364" s="15">
        <v>33507</v>
      </c>
      <c r="C3364" s="15">
        <v>33430</v>
      </c>
      <c r="D3364" s="18" t="s">
        <v>6033</v>
      </c>
      <c r="E3364" s="18" t="s">
        <v>6030</v>
      </c>
      <c r="F3364" s="17" t="s">
        <v>4</v>
      </c>
      <c r="H3364" s="18" t="s">
        <v>6024</v>
      </c>
      <c r="I3364" s="18" t="str">
        <f t="shared" si="52"/>
        <v>Commune traversée par TEREGA</v>
      </c>
    </row>
    <row r="3365" spans="1:9" ht="19.95" customHeight="1" x14ac:dyDescent="0.3">
      <c r="A3365" s="2" t="s">
        <v>3598</v>
      </c>
      <c r="B3365" s="15">
        <v>17096</v>
      </c>
      <c r="C3365" s="15">
        <v>17130</v>
      </c>
      <c r="D3365" s="18" t="s">
        <v>6033</v>
      </c>
      <c r="E3365" s="18" t="s">
        <v>6032</v>
      </c>
      <c r="F3365" s="17" t="s">
        <v>5</v>
      </c>
      <c r="H3365" s="18" t="s">
        <v>6024</v>
      </c>
      <c r="I3365" s="18" t="str">
        <f t="shared" si="52"/>
        <v/>
      </c>
    </row>
    <row r="3366" spans="1:9" ht="19.95" customHeight="1" x14ac:dyDescent="0.3">
      <c r="A3366" s="2" t="s">
        <v>1273</v>
      </c>
      <c r="B3366" s="15">
        <v>33514</v>
      </c>
      <c r="C3366" s="15">
        <v>33780</v>
      </c>
      <c r="D3366" s="18" t="s">
        <v>6033</v>
      </c>
      <c r="E3366" s="18" t="s">
        <v>6032</v>
      </c>
      <c r="F3366" s="17" t="s">
        <v>5</v>
      </c>
      <c r="H3366" s="18" t="s">
        <v>6024</v>
      </c>
      <c r="I3366" s="18" t="str">
        <f t="shared" si="52"/>
        <v/>
      </c>
    </row>
    <row r="3367" spans="1:9" ht="19.95" customHeight="1" x14ac:dyDescent="0.3">
      <c r="A3367" s="2" t="s">
        <v>3585</v>
      </c>
      <c r="B3367" s="15">
        <v>17098</v>
      </c>
      <c r="C3367" s="15">
        <v>17120</v>
      </c>
      <c r="D3367" s="18" t="s">
        <v>6033</v>
      </c>
      <c r="E3367" s="18" t="s">
        <v>6032</v>
      </c>
      <c r="F3367" s="17" t="s">
        <v>5</v>
      </c>
      <c r="H3367" s="18" t="s">
        <v>6024</v>
      </c>
      <c r="I3367" s="18" t="str">
        <f t="shared" si="52"/>
        <v/>
      </c>
    </row>
    <row r="3368" spans="1:9" ht="19.95" customHeight="1" x14ac:dyDescent="0.3">
      <c r="A3368" s="2" t="s">
        <v>4886</v>
      </c>
      <c r="B3368" s="15">
        <v>33516</v>
      </c>
      <c r="C3368" s="15">
        <v>33790</v>
      </c>
      <c r="D3368" s="18" t="s">
        <v>6033</v>
      </c>
      <c r="E3368" s="18" t="s">
        <v>6032</v>
      </c>
      <c r="F3368" s="17" t="s">
        <v>5</v>
      </c>
      <c r="H3368" s="18" t="s">
        <v>6024</v>
      </c>
      <c r="I3368" s="18" t="str">
        <f t="shared" si="52"/>
        <v/>
      </c>
    </row>
    <row r="3369" spans="1:9" ht="19.95" customHeight="1" x14ac:dyDescent="0.3">
      <c r="A3369" s="2" t="s">
        <v>3644</v>
      </c>
      <c r="B3369" s="15">
        <v>17099</v>
      </c>
      <c r="C3369" s="15">
        <v>17210</v>
      </c>
      <c r="D3369" s="18" t="s">
        <v>6033</v>
      </c>
      <c r="E3369" s="18" t="s">
        <v>6032</v>
      </c>
      <c r="F3369" s="17" t="s">
        <v>5</v>
      </c>
      <c r="H3369" s="18" t="s">
        <v>6024</v>
      </c>
      <c r="I3369" s="18" t="str">
        <f t="shared" si="52"/>
        <v/>
      </c>
    </row>
    <row r="3370" spans="1:9" ht="19.95" customHeight="1" x14ac:dyDescent="0.3">
      <c r="A3370" s="2" t="s">
        <v>1416</v>
      </c>
      <c r="B3370" s="15">
        <v>33517</v>
      </c>
      <c r="C3370" s="15">
        <v>33460</v>
      </c>
      <c r="D3370" s="18" t="s">
        <v>6029</v>
      </c>
      <c r="E3370" s="18" t="s">
        <v>6032</v>
      </c>
      <c r="F3370" s="17" t="s">
        <v>5</v>
      </c>
      <c r="H3370" s="18" t="s">
        <v>6034</v>
      </c>
      <c r="I3370" s="18" t="str">
        <f t="shared" si="52"/>
        <v/>
      </c>
    </row>
    <row r="3371" spans="1:9" ht="19.95" customHeight="1" x14ac:dyDescent="0.3">
      <c r="A3371" s="2" t="s">
        <v>806</v>
      </c>
      <c r="B3371" s="15">
        <v>17104</v>
      </c>
      <c r="C3371" s="15">
        <v>17210</v>
      </c>
      <c r="D3371" s="18" t="s">
        <v>6033</v>
      </c>
      <c r="E3371" s="18" t="s">
        <v>6032</v>
      </c>
      <c r="F3371" s="17" t="s">
        <v>5</v>
      </c>
      <c r="H3371" s="18" t="s">
        <v>6024</v>
      </c>
      <c r="I3371" s="18" t="str">
        <f t="shared" si="52"/>
        <v/>
      </c>
    </row>
    <row r="3372" spans="1:9" ht="19.95" customHeight="1" x14ac:dyDescent="0.3">
      <c r="A3372" s="2" t="s">
        <v>4813</v>
      </c>
      <c r="B3372" s="15">
        <v>33526</v>
      </c>
      <c r="C3372" s="15">
        <v>33570</v>
      </c>
      <c r="D3372" s="18" t="s">
        <v>6033</v>
      </c>
      <c r="E3372" s="18" t="s">
        <v>6032</v>
      </c>
      <c r="F3372" s="17" t="s">
        <v>5</v>
      </c>
      <c r="H3372" s="18" t="s">
        <v>6024</v>
      </c>
      <c r="I3372" s="18" t="str">
        <f t="shared" si="52"/>
        <v/>
      </c>
    </row>
    <row r="3373" spans="1:9" ht="19.95" customHeight="1" x14ac:dyDescent="0.3">
      <c r="A3373" s="2" t="s">
        <v>1133</v>
      </c>
      <c r="B3373" s="15">
        <v>17105</v>
      </c>
      <c r="C3373" s="15">
        <v>17510</v>
      </c>
      <c r="D3373" s="18" t="s">
        <v>6033</v>
      </c>
      <c r="E3373" s="18" t="s">
        <v>6032</v>
      </c>
      <c r="F3373" s="17" t="s">
        <v>5</v>
      </c>
      <c r="H3373" s="18" t="s">
        <v>6024</v>
      </c>
      <c r="I3373" s="18" t="str">
        <f t="shared" si="52"/>
        <v/>
      </c>
    </row>
    <row r="3374" spans="1:9" ht="19.95" customHeight="1" x14ac:dyDescent="0.3">
      <c r="A3374" s="2" t="s">
        <v>1385</v>
      </c>
      <c r="B3374" s="15">
        <v>33528</v>
      </c>
      <c r="C3374" s="15">
        <v>33680</v>
      </c>
      <c r="D3374" s="18" t="s">
        <v>6033</v>
      </c>
      <c r="E3374" s="18" t="s">
        <v>6032</v>
      </c>
      <c r="F3374" s="17" t="s">
        <v>5</v>
      </c>
      <c r="H3374" s="18" t="s">
        <v>6024</v>
      </c>
      <c r="I3374" s="18" t="str">
        <f t="shared" si="52"/>
        <v/>
      </c>
    </row>
    <row r="3375" spans="1:9" ht="19.95" customHeight="1" x14ac:dyDescent="0.3">
      <c r="A3375" s="2" t="s">
        <v>3689</v>
      </c>
      <c r="B3375" s="15">
        <v>17107</v>
      </c>
      <c r="C3375" s="15">
        <v>17290</v>
      </c>
      <c r="D3375" s="18" t="s">
        <v>6033</v>
      </c>
      <c r="E3375" s="18" t="s">
        <v>6032</v>
      </c>
      <c r="F3375" s="17" t="s">
        <v>5</v>
      </c>
      <c r="H3375" s="18" t="s">
        <v>6024</v>
      </c>
      <c r="I3375" s="18" t="str">
        <f t="shared" si="52"/>
        <v/>
      </c>
    </row>
    <row r="3376" spans="1:9" ht="19.95" customHeight="1" x14ac:dyDescent="0.3">
      <c r="A3376" s="2" t="s">
        <v>4807</v>
      </c>
      <c r="B3376" s="15">
        <v>33534</v>
      </c>
      <c r="C3376" s="15">
        <v>33550</v>
      </c>
      <c r="D3376" s="18" t="s">
        <v>6029</v>
      </c>
      <c r="E3376" s="18" t="s">
        <v>6032</v>
      </c>
      <c r="F3376" s="17" t="s">
        <v>5</v>
      </c>
      <c r="H3376" s="18" t="s">
        <v>6031</v>
      </c>
      <c r="I3376" s="18" t="str">
        <f t="shared" si="52"/>
        <v/>
      </c>
    </row>
    <row r="3377" spans="1:9" ht="19.95" customHeight="1" x14ac:dyDescent="0.3">
      <c r="A3377" s="2" t="s">
        <v>3664</v>
      </c>
      <c r="B3377" s="15">
        <v>17111</v>
      </c>
      <c r="C3377" s="15">
        <v>17240</v>
      </c>
      <c r="D3377" s="18" t="s">
        <v>6033</v>
      </c>
      <c r="E3377" s="18" t="s">
        <v>6032</v>
      </c>
      <c r="F3377" s="17" t="s">
        <v>5</v>
      </c>
      <c r="H3377" s="18" t="s">
        <v>6024</v>
      </c>
      <c r="I3377" s="18" t="str">
        <f t="shared" si="52"/>
        <v/>
      </c>
    </row>
    <row r="3378" spans="1:9" ht="19.95" customHeight="1" x14ac:dyDescent="0.3">
      <c r="A3378" s="2" t="s">
        <v>4634</v>
      </c>
      <c r="B3378" s="15">
        <v>33536</v>
      </c>
      <c r="C3378" s="15">
        <v>33125</v>
      </c>
      <c r="D3378" s="18" t="s">
        <v>6033</v>
      </c>
      <c r="E3378" s="18" t="s">
        <v>6032</v>
      </c>
      <c r="F3378" s="17" t="s">
        <v>5</v>
      </c>
      <c r="H3378" s="18" t="s">
        <v>6024</v>
      </c>
      <c r="I3378" s="18" t="str">
        <f t="shared" si="52"/>
        <v/>
      </c>
    </row>
    <row r="3379" spans="1:9" ht="19.95" customHeight="1" x14ac:dyDescent="0.3">
      <c r="A3379" s="2" t="s">
        <v>3811</v>
      </c>
      <c r="B3379" s="15">
        <v>17112</v>
      </c>
      <c r="C3379" s="15">
        <v>17600</v>
      </c>
      <c r="D3379" s="18" t="s">
        <v>6033</v>
      </c>
      <c r="E3379" s="18" t="s">
        <v>6032</v>
      </c>
      <c r="F3379" s="17" t="s">
        <v>5</v>
      </c>
      <c r="H3379" s="18" t="s">
        <v>6024</v>
      </c>
      <c r="I3379" s="18" t="str">
        <f t="shared" si="52"/>
        <v/>
      </c>
    </row>
    <row r="3380" spans="1:9" ht="19.95" customHeight="1" x14ac:dyDescent="0.3">
      <c r="A3380" s="2" t="s">
        <v>4826</v>
      </c>
      <c r="B3380" s="15">
        <v>33541</v>
      </c>
      <c r="C3380" s="15">
        <v>33590</v>
      </c>
      <c r="D3380" s="18" t="s">
        <v>6033</v>
      </c>
      <c r="E3380" s="18" t="s">
        <v>6032</v>
      </c>
      <c r="F3380" s="17" t="s">
        <v>5</v>
      </c>
      <c r="H3380" s="18" t="s">
        <v>6024</v>
      </c>
      <c r="I3380" s="18" t="str">
        <f t="shared" si="52"/>
        <v/>
      </c>
    </row>
    <row r="3381" spans="1:9" ht="19.95" customHeight="1" x14ac:dyDescent="0.3">
      <c r="A3381" s="2" t="s">
        <v>3617</v>
      </c>
      <c r="B3381" s="15">
        <v>17116</v>
      </c>
      <c r="C3381" s="15">
        <v>17150</v>
      </c>
      <c r="D3381" s="18" t="s">
        <v>6033</v>
      </c>
      <c r="E3381" s="18" t="s">
        <v>6032</v>
      </c>
      <c r="F3381" s="17" t="s">
        <v>5</v>
      </c>
      <c r="H3381" s="18" t="s">
        <v>6024</v>
      </c>
      <c r="I3381" s="18" t="str">
        <f t="shared" si="52"/>
        <v/>
      </c>
    </row>
    <row r="3382" spans="1:9" ht="19.95" customHeight="1" x14ac:dyDescent="0.3">
      <c r="A3382" s="2" t="s">
        <v>1146</v>
      </c>
      <c r="B3382" s="15">
        <v>33544</v>
      </c>
      <c r="C3382" s="15">
        <v>33123</v>
      </c>
      <c r="D3382" s="18" t="s">
        <v>6033</v>
      </c>
      <c r="E3382" s="18" t="s">
        <v>6032</v>
      </c>
      <c r="F3382" s="17" t="s">
        <v>5</v>
      </c>
      <c r="H3382" s="18" t="s">
        <v>6024</v>
      </c>
      <c r="I3382" s="18" t="str">
        <f t="shared" si="52"/>
        <v/>
      </c>
    </row>
    <row r="3383" spans="1:9" ht="19.95" customHeight="1" x14ac:dyDescent="0.3">
      <c r="A3383" s="2" t="s">
        <v>3758</v>
      </c>
      <c r="B3383" s="15">
        <v>17117</v>
      </c>
      <c r="C3383" s="15">
        <v>17470</v>
      </c>
      <c r="D3383" s="18" t="s">
        <v>6033</v>
      </c>
      <c r="E3383" s="18" t="s">
        <v>6032</v>
      </c>
      <c r="F3383" s="17" t="s">
        <v>5</v>
      </c>
      <c r="H3383" s="18" t="s">
        <v>6024</v>
      </c>
      <c r="I3383" s="18" t="str">
        <f t="shared" si="52"/>
        <v/>
      </c>
    </row>
    <row r="3384" spans="1:9" ht="19.95" customHeight="1" x14ac:dyDescent="0.3">
      <c r="A3384" s="2" t="s">
        <v>1478</v>
      </c>
      <c r="B3384" s="15">
        <v>33549</v>
      </c>
      <c r="C3384" s="15">
        <v>33550</v>
      </c>
      <c r="D3384" s="18" t="s">
        <v>6033</v>
      </c>
      <c r="E3384" s="18" t="s">
        <v>6032</v>
      </c>
      <c r="F3384" s="17" t="s">
        <v>5</v>
      </c>
      <c r="H3384" s="18" t="s">
        <v>6024</v>
      </c>
      <c r="I3384" s="18" t="str">
        <f t="shared" si="52"/>
        <v/>
      </c>
    </row>
    <row r="3385" spans="1:9" ht="19.95" customHeight="1" x14ac:dyDescent="0.3">
      <c r="A3385" s="2" t="s">
        <v>3599</v>
      </c>
      <c r="B3385" s="15">
        <v>17118</v>
      </c>
      <c r="C3385" s="15">
        <v>17130</v>
      </c>
      <c r="D3385" s="18" t="s">
        <v>6033</v>
      </c>
      <c r="E3385" s="18" t="s">
        <v>6032</v>
      </c>
      <c r="F3385" s="17" t="s">
        <v>5</v>
      </c>
      <c r="H3385" s="18" t="s">
        <v>6024</v>
      </c>
      <c r="I3385" s="18" t="str">
        <f t="shared" si="52"/>
        <v/>
      </c>
    </row>
    <row r="3386" spans="1:9" ht="19.95" customHeight="1" x14ac:dyDescent="0.3">
      <c r="A3386" s="2" t="s">
        <v>103</v>
      </c>
      <c r="B3386" s="15">
        <v>33551</v>
      </c>
      <c r="C3386" s="15">
        <v>33710</v>
      </c>
      <c r="D3386" s="18" t="s">
        <v>6029</v>
      </c>
      <c r="E3386" s="18" t="s">
        <v>6030</v>
      </c>
      <c r="F3386" s="17" t="s">
        <v>4</v>
      </c>
      <c r="H3386" s="18" t="s">
        <v>6031</v>
      </c>
      <c r="I3386" s="18" t="str">
        <f t="shared" si="52"/>
        <v>Commune traversée par TEREGA</v>
      </c>
    </row>
    <row r="3387" spans="1:9" ht="19.95" customHeight="1" x14ac:dyDescent="0.3">
      <c r="A3387" s="2" t="s">
        <v>3812</v>
      </c>
      <c r="B3387" s="15">
        <v>17119</v>
      </c>
      <c r="C3387" s="15">
        <v>17600</v>
      </c>
      <c r="D3387" s="18" t="s">
        <v>6033</v>
      </c>
      <c r="E3387" s="18" t="s">
        <v>6032</v>
      </c>
      <c r="F3387" s="17" t="s">
        <v>5</v>
      </c>
      <c r="H3387" s="18" t="s">
        <v>6024</v>
      </c>
      <c r="I3387" s="18" t="str">
        <f t="shared" si="52"/>
        <v/>
      </c>
    </row>
    <row r="3388" spans="1:9" ht="19.95" customHeight="1" x14ac:dyDescent="0.3">
      <c r="A3388" s="2" t="s">
        <v>3479</v>
      </c>
      <c r="B3388" s="15">
        <v>17122</v>
      </c>
      <c r="C3388" s="15">
        <v>17800</v>
      </c>
      <c r="D3388" s="18" t="s">
        <v>6033</v>
      </c>
      <c r="E3388" s="18" t="s">
        <v>6032</v>
      </c>
      <c r="F3388" s="17" t="s">
        <v>5</v>
      </c>
      <c r="H3388" s="18" t="s">
        <v>6024</v>
      </c>
      <c r="I3388" s="18" t="str">
        <f t="shared" si="52"/>
        <v/>
      </c>
    </row>
    <row r="3389" spans="1:9" ht="19.95" customHeight="1" x14ac:dyDescent="0.3">
      <c r="A3389" s="2" t="s">
        <v>3573</v>
      </c>
      <c r="B3389" s="15">
        <v>17128</v>
      </c>
      <c r="C3389" s="15">
        <v>17100</v>
      </c>
      <c r="D3389" s="18" t="s">
        <v>6033</v>
      </c>
      <c r="E3389" s="18" t="s">
        <v>6032</v>
      </c>
      <c r="F3389" s="17" t="s">
        <v>5</v>
      </c>
      <c r="H3389" s="18" t="s">
        <v>6024</v>
      </c>
      <c r="I3389" s="18" t="str">
        <f t="shared" si="52"/>
        <v/>
      </c>
    </row>
    <row r="3390" spans="1:9" ht="19.95" customHeight="1" x14ac:dyDescent="0.3">
      <c r="A3390" s="2" t="s">
        <v>3600</v>
      </c>
      <c r="B3390" s="15">
        <v>17130</v>
      </c>
      <c r="C3390" s="15">
        <v>17130</v>
      </c>
      <c r="D3390" s="18" t="s">
        <v>6033</v>
      </c>
      <c r="E3390" s="18" t="s">
        <v>6032</v>
      </c>
      <c r="F3390" s="17" t="s">
        <v>5</v>
      </c>
      <c r="H3390" s="18" t="s">
        <v>6024</v>
      </c>
      <c r="I3390" s="18" t="str">
        <f t="shared" si="52"/>
        <v/>
      </c>
    </row>
    <row r="3391" spans="1:9" ht="19.95" customHeight="1" x14ac:dyDescent="0.3">
      <c r="A3391" s="2" t="s">
        <v>1200</v>
      </c>
      <c r="B3391" s="15">
        <v>17131</v>
      </c>
      <c r="C3391" s="15">
        <v>17120</v>
      </c>
      <c r="D3391" s="18" t="s">
        <v>6033</v>
      </c>
      <c r="E3391" s="18" t="s">
        <v>6032</v>
      </c>
      <c r="F3391" s="17" t="s">
        <v>5</v>
      </c>
      <c r="H3391" s="18" t="s">
        <v>6024</v>
      </c>
      <c r="I3391" s="18" t="str">
        <f t="shared" si="52"/>
        <v/>
      </c>
    </row>
    <row r="3392" spans="1:9" ht="19.95" customHeight="1" x14ac:dyDescent="0.3">
      <c r="A3392" s="2" t="s">
        <v>748</v>
      </c>
      <c r="B3392" s="15">
        <v>17138</v>
      </c>
      <c r="C3392" s="15">
        <v>17470</v>
      </c>
      <c r="D3392" s="18" t="s">
        <v>6033</v>
      </c>
      <c r="E3392" s="18" t="s">
        <v>6032</v>
      </c>
      <c r="F3392" s="17" t="s">
        <v>5</v>
      </c>
      <c r="H3392" s="18" t="s">
        <v>6024</v>
      </c>
      <c r="I3392" s="18" t="str">
        <f t="shared" si="52"/>
        <v/>
      </c>
    </row>
    <row r="3393" spans="1:9" ht="19.95" customHeight="1" x14ac:dyDescent="0.3">
      <c r="A3393" s="2" t="s">
        <v>3574</v>
      </c>
      <c r="B3393" s="15">
        <v>17143</v>
      </c>
      <c r="C3393" s="15">
        <v>17100</v>
      </c>
      <c r="D3393" s="18" t="s">
        <v>6033</v>
      </c>
      <c r="E3393" s="18" t="s">
        <v>6032</v>
      </c>
      <c r="F3393" s="17" t="s">
        <v>5</v>
      </c>
      <c r="H3393" s="18" t="s">
        <v>6024</v>
      </c>
      <c r="I3393" s="18" t="str">
        <f t="shared" si="52"/>
        <v/>
      </c>
    </row>
    <row r="3394" spans="1:9" ht="19.95" customHeight="1" x14ac:dyDescent="0.3">
      <c r="A3394" s="2" t="s">
        <v>3852</v>
      </c>
      <c r="B3394" s="15">
        <v>17145</v>
      </c>
      <c r="C3394" s="15">
        <v>17800</v>
      </c>
      <c r="D3394" s="18" t="s">
        <v>6033</v>
      </c>
      <c r="E3394" s="18" t="s">
        <v>6032</v>
      </c>
      <c r="F3394" s="17" t="s">
        <v>5</v>
      </c>
      <c r="H3394" s="18" t="s">
        <v>6024</v>
      </c>
      <c r="I3394" s="18" t="str">
        <f t="shared" si="52"/>
        <v/>
      </c>
    </row>
    <row r="3395" spans="1:9" ht="19.95" customHeight="1" x14ac:dyDescent="0.3">
      <c r="A3395" s="2" t="s">
        <v>3603</v>
      </c>
      <c r="B3395" s="15">
        <v>17153</v>
      </c>
      <c r="C3395" s="15">
        <v>17137</v>
      </c>
      <c r="D3395" s="18" t="s">
        <v>6029</v>
      </c>
      <c r="E3395" s="18" t="s">
        <v>6032</v>
      </c>
      <c r="F3395" s="17" t="s">
        <v>5</v>
      </c>
      <c r="H3395" s="18" t="s">
        <v>6031</v>
      </c>
      <c r="I3395" s="18" t="str">
        <f t="shared" ref="I3395:I3458" si="53">IF(OR(E3395="OUI",F3395="OUI"),INDEX(E$1:F$1,1,MATCH("OUI",E3395:F3395,0)),"")</f>
        <v/>
      </c>
    </row>
    <row r="3396" spans="1:9" ht="19.95" customHeight="1" x14ac:dyDescent="0.3">
      <c r="A3396" s="2" t="s">
        <v>3787</v>
      </c>
      <c r="B3396" s="15">
        <v>17162</v>
      </c>
      <c r="C3396" s="15">
        <v>17510</v>
      </c>
      <c r="D3396" s="18" t="s">
        <v>6033</v>
      </c>
      <c r="E3396" s="18" t="s">
        <v>6032</v>
      </c>
      <c r="F3396" s="17" t="s">
        <v>5</v>
      </c>
      <c r="H3396" s="18" t="s">
        <v>6024</v>
      </c>
      <c r="I3396" s="18" t="str">
        <f t="shared" si="53"/>
        <v/>
      </c>
    </row>
    <row r="3397" spans="1:9" ht="19.95" customHeight="1" x14ac:dyDescent="0.3">
      <c r="A3397" s="2" t="s">
        <v>1451</v>
      </c>
      <c r="B3397" s="15">
        <v>17172</v>
      </c>
      <c r="C3397" s="15">
        <v>17260</v>
      </c>
      <c r="D3397" s="18" t="s">
        <v>6033</v>
      </c>
      <c r="E3397" s="18" t="s">
        <v>6032</v>
      </c>
      <c r="F3397" s="17" t="s">
        <v>5</v>
      </c>
      <c r="H3397" s="18" t="s">
        <v>6024</v>
      </c>
      <c r="I3397" s="18" t="str">
        <f t="shared" si="53"/>
        <v/>
      </c>
    </row>
    <row r="3398" spans="1:9" ht="19.95" customHeight="1" x14ac:dyDescent="0.3">
      <c r="A3398" s="2" t="s">
        <v>3586</v>
      </c>
      <c r="B3398" s="15">
        <v>17183</v>
      </c>
      <c r="C3398" s="15">
        <v>17120</v>
      </c>
      <c r="D3398" s="18" t="s">
        <v>6033</v>
      </c>
      <c r="E3398" s="18" t="s">
        <v>6032</v>
      </c>
      <c r="F3398" s="17" t="s">
        <v>5</v>
      </c>
      <c r="H3398" s="18" t="s">
        <v>6024</v>
      </c>
      <c r="I3398" s="18" t="str">
        <f t="shared" si="53"/>
        <v/>
      </c>
    </row>
    <row r="3399" spans="1:9" ht="19.95" customHeight="1" x14ac:dyDescent="0.3">
      <c r="A3399" s="2" t="s">
        <v>372</v>
      </c>
      <c r="B3399" s="15">
        <v>17185</v>
      </c>
      <c r="C3399" s="15">
        <v>17600</v>
      </c>
      <c r="D3399" s="18" t="s">
        <v>6029</v>
      </c>
      <c r="E3399" s="18" t="s">
        <v>6032</v>
      </c>
      <c r="F3399" s="17" t="s">
        <v>5</v>
      </c>
      <c r="H3399" s="18" t="s">
        <v>6031</v>
      </c>
      <c r="I3399" s="18" t="str">
        <f t="shared" si="53"/>
        <v/>
      </c>
    </row>
    <row r="3400" spans="1:9" ht="19.95" customHeight="1" x14ac:dyDescent="0.3">
      <c r="A3400" s="2" t="s">
        <v>816</v>
      </c>
      <c r="B3400" s="15">
        <v>17193</v>
      </c>
      <c r="C3400" s="15">
        <v>17220</v>
      </c>
      <c r="D3400" s="18" t="s">
        <v>6029</v>
      </c>
      <c r="E3400" s="18" t="s">
        <v>6032</v>
      </c>
      <c r="F3400" s="17" t="s">
        <v>5</v>
      </c>
      <c r="H3400" s="18" t="s">
        <v>6031</v>
      </c>
      <c r="I3400" s="18" t="str">
        <f t="shared" si="53"/>
        <v/>
      </c>
    </row>
    <row r="3401" spans="1:9" ht="19.95" customHeight="1" x14ac:dyDescent="0.3">
      <c r="A3401" s="2" t="s">
        <v>59</v>
      </c>
      <c r="B3401" s="15">
        <v>17197</v>
      </c>
      <c r="C3401" s="15">
        <v>17500</v>
      </c>
      <c r="D3401" s="18" t="s">
        <v>6033</v>
      </c>
      <c r="E3401" s="18" t="s">
        <v>6032</v>
      </c>
      <c r="F3401" s="17" t="s">
        <v>5</v>
      </c>
      <c r="H3401" s="18" t="s">
        <v>6024</v>
      </c>
      <c r="I3401" s="18" t="str">
        <f t="shared" si="53"/>
        <v/>
      </c>
    </row>
    <row r="3402" spans="1:9" ht="19.95" customHeight="1" x14ac:dyDescent="0.3">
      <c r="A3402" s="2" t="s">
        <v>3633</v>
      </c>
      <c r="B3402" s="15">
        <v>17201</v>
      </c>
      <c r="C3402" s="15">
        <v>17170</v>
      </c>
      <c r="D3402" s="18" t="s">
        <v>6033</v>
      </c>
      <c r="E3402" s="18" t="s">
        <v>6032</v>
      </c>
      <c r="F3402" s="17" t="s">
        <v>5</v>
      </c>
      <c r="H3402" s="18" t="s">
        <v>6024</v>
      </c>
      <c r="I3402" s="18" t="str">
        <f t="shared" si="53"/>
        <v/>
      </c>
    </row>
    <row r="3403" spans="1:9" ht="19.95" customHeight="1" x14ac:dyDescent="0.3">
      <c r="A3403" s="2" t="s">
        <v>3813</v>
      </c>
      <c r="B3403" s="15">
        <v>17214</v>
      </c>
      <c r="C3403" s="15">
        <v>17600</v>
      </c>
      <c r="D3403" s="18" t="s">
        <v>6033</v>
      </c>
      <c r="E3403" s="18" t="s">
        <v>6032</v>
      </c>
      <c r="F3403" s="17" t="s">
        <v>5</v>
      </c>
      <c r="H3403" s="18" t="s">
        <v>6024</v>
      </c>
      <c r="I3403" s="18" t="str">
        <f t="shared" si="53"/>
        <v/>
      </c>
    </row>
    <row r="3404" spans="1:9" ht="19.95" customHeight="1" x14ac:dyDescent="0.3">
      <c r="A3404" s="2" t="s">
        <v>3518</v>
      </c>
      <c r="B3404" s="15">
        <v>17215</v>
      </c>
      <c r="C3404" s="15">
        <v>17500</v>
      </c>
      <c r="D3404" s="18" t="s">
        <v>6033</v>
      </c>
      <c r="E3404" s="18" t="s">
        <v>6032</v>
      </c>
      <c r="F3404" s="17" t="s">
        <v>5</v>
      </c>
      <c r="H3404" s="18" t="s">
        <v>6024</v>
      </c>
      <c r="I3404" s="18" t="str">
        <f t="shared" si="53"/>
        <v/>
      </c>
    </row>
    <row r="3405" spans="1:9" ht="19.95" customHeight="1" x14ac:dyDescent="0.3">
      <c r="A3405" s="2" t="s">
        <v>1026</v>
      </c>
      <c r="B3405" s="15">
        <v>17230</v>
      </c>
      <c r="C3405" s="15">
        <v>17132</v>
      </c>
      <c r="D3405" s="18" t="s">
        <v>6033</v>
      </c>
      <c r="E3405" s="18" t="s">
        <v>6032</v>
      </c>
      <c r="F3405" s="17" t="s">
        <v>5</v>
      </c>
      <c r="H3405" s="18" t="s">
        <v>6024</v>
      </c>
      <c r="I3405" s="18" t="str">
        <f t="shared" si="53"/>
        <v/>
      </c>
    </row>
    <row r="3406" spans="1:9" ht="19.95" customHeight="1" x14ac:dyDescent="0.3">
      <c r="A3406" s="2" t="s">
        <v>668</v>
      </c>
      <c r="B3406" s="15">
        <v>17236</v>
      </c>
      <c r="C3406" s="15">
        <v>17150</v>
      </c>
      <c r="D3406" s="18" t="s">
        <v>6033</v>
      </c>
      <c r="E3406" s="18" t="s">
        <v>6032</v>
      </c>
      <c r="F3406" s="17" t="s">
        <v>5</v>
      </c>
      <c r="H3406" s="18" t="s">
        <v>6024</v>
      </c>
      <c r="I3406" s="18" t="str">
        <f t="shared" si="53"/>
        <v/>
      </c>
    </row>
    <row r="3407" spans="1:9" ht="19.95" customHeight="1" x14ac:dyDescent="0.3">
      <c r="A3407" s="2" t="s">
        <v>362</v>
      </c>
      <c r="B3407" s="15">
        <v>17240</v>
      </c>
      <c r="C3407" s="15">
        <v>17130</v>
      </c>
      <c r="D3407" s="18" t="s">
        <v>6033</v>
      </c>
      <c r="E3407" s="18" t="s">
        <v>6032</v>
      </c>
      <c r="F3407" s="17" t="s">
        <v>5</v>
      </c>
      <c r="H3407" s="18" t="s">
        <v>6024</v>
      </c>
      <c r="I3407" s="18" t="str">
        <f t="shared" si="53"/>
        <v/>
      </c>
    </row>
    <row r="3408" spans="1:9" ht="19.95" customHeight="1" x14ac:dyDescent="0.3">
      <c r="A3408" s="2" t="s">
        <v>362</v>
      </c>
      <c r="B3408" s="15">
        <v>17240</v>
      </c>
      <c r="C3408" s="15">
        <v>17130</v>
      </c>
      <c r="D3408" s="18" t="s">
        <v>6033</v>
      </c>
      <c r="E3408" s="18" t="s">
        <v>6032</v>
      </c>
      <c r="F3408" s="17" t="s">
        <v>5</v>
      </c>
      <c r="H3408" s="18" t="s">
        <v>6024</v>
      </c>
      <c r="I3408" s="18" t="str">
        <f t="shared" si="53"/>
        <v/>
      </c>
    </row>
    <row r="3409" spans="1:9" ht="19.95" customHeight="1" x14ac:dyDescent="0.3">
      <c r="A3409" s="2" t="s">
        <v>1220</v>
      </c>
      <c r="B3409" s="15">
        <v>17242</v>
      </c>
      <c r="C3409" s="15">
        <v>17800</v>
      </c>
      <c r="D3409" s="18" t="s">
        <v>6033</v>
      </c>
      <c r="E3409" s="18" t="s">
        <v>6032</v>
      </c>
      <c r="F3409" s="17" t="s">
        <v>5</v>
      </c>
      <c r="H3409" s="18" t="s">
        <v>6024</v>
      </c>
      <c r="I3409" s="18" t="str">
        <f t="shared" si="53"/>
        <v/>
      </c>
    </row>
    <row r="3410" spans="1:9" ht="19.95" customHeight="1" x14ac:dyDescent="0.3">
      <c r="A3410" s="2" t="s">
        <v>1254</v>
      </c>
      <c r="B3410" s="15">
        <v>17243</v>
      </c>
      <c r="C3410" s="15">
        <v>17210</v>
      </c>
      <c r="D3410" s="18" t="s">
        <v>6033</v>
      </c>
      <c r="E3410" s="18" t="s">
        <v>6032</v>
      </c>
      <c r="F3410" s="17" t="s">
        <v>5</v>
      </c>
      <c r="H3410" s="18" t="s">
        <v>6024</v>
      </c>
      <c r="I3410" s="18" t="str">
        <f t="shared" si="53"/>
        <v/>
      </c>
    </row>
    <row r="3411" spans="1:9" ht="19.95" customHeight="1" x14ac:dyDescent="0.3">
      <c r="A3411" s="2" t="s">
        <v>3678</v>
      </c>
      <c r="B3411" s="15">
        <v>17244</v>
      </c>
      <c r="C3411" s="15">
        <v>17260</v>
      </c>
      <c r="D3411" s="18" t="s">
        <v>6033</v>
      </c>
      <c r="E3411" s="18" t="s">
        <v>6032</v>
      </c>
      <c r="F3411" s="17" t="s">
        <v>5</v>
      </c>
      <c r="H3411" s="18" t="s">
        <v>6024</v>
      </c>
      <c r="I3411" s="18" t="str">
        <f t="shared" si="53"/>
        <v/>
      </c>
    </row>
    <row r="3412" spans="1:9" ht="19.95" customHeight="1" x14ac:dyDescent="0.3">
      <c r="A3412" s="2" t="s">
        <v>3746</v>
      </c>
      <c r="B3412" s="15">
        <v>17246</v>
      </c>
      <c r="C3412" s="15">
        <v>17430</v>
      </c>
      <c r="D3412" s="18" t="s">
        <v>6033</v>
      </c>
      <c r="E3412" s="18" t="s">
        <v>6032</v>
      </c>
      <c r="F3412" s="17" t="s">
        <v>5</v>
      </c>
      <c r="H3412" s="18" t="s">
        <v>6024</v>
      </c>
      <c r="I3412" s="18" t="str">
        <f t="shared" si="53"/>
        <v/>
      </c>
    </row>
    <row r="3413" spans="1:9" ht="19.95" customHeight="1" x14ac:dyDescent="0.3">
      <c r="A3413" s="2" t="s">
        <v>3577</v>
      </c>
      <c r="B3413" s="15">
        <v>17247</v>
      </c>
      <c r="C3413" s="15">
        <v>17113</v>
      </c>
      <c r="D3413" s="18" t="s">
        <v>6033</v>
      </c>
      <c r="E3413" s="18" t="s">
        <v>6032</v>
      </c>
      <c r="F3413" s="17" t="s">
        <v>5</v>
      </c>
      <c r="H3413" s="18" t="s">
        <v>6024</v>
      </c>
      <c r="I3413" s="18" t="str">
        <f t="shared" si="53"/>
        <v/>
      </c>
    </row>
    <row r="3414" spans="1:9" ht="19.95" customHeight="1" x14ac:dyDescent="0.3">
      <c r="A3414" s="2" t="s">
        <v>3781</v>
      </c>
      <c r="B3414" s="15">
        <v>17259</v>
      </c>
      <c r="C3414" s="15">
        <v>17500</v>
      </c>
      <c r="D3414" s="18" t="s">
        <v>6033</v>
      </c>
      <c r="E3414" s="18" t="s">
        <v>6032</v>
      </c>
      <c r="F3414" s="17" t="s">
        <v>5</v>
      </c>
      <c r="H3414" s="18" t="s">
        <v>6024</v>
      </c>
      <c r="I3414" s="18" t="str">
        <f t="shared" si="53"/>
        <v/>
      </c>
    </row>
    <row r="3415" spans="1:9" ht="19.95" customHeight="1" x14ac:dyDescent="0.3">
      <c r="A3415" s="2" t="s">
        <v>1344</v>
      </c>
      <c r="B3415" s="15">
        <v>17262</v>
      </c>
      <c r="C3415" s="15">
        <v>17810</v>
      </c>
      <c r="D3415" s="18" t="s">
        <v>6033</v>
      </c>
      <c r="E3415" s="18" t="s">
        <v>6032</v>
      </c>
      <c r="F3415" s="17" t="s">
        <v>5</v>
      </c>
      <c r="H3415" s="18" t="s">
        <v>6024</v>
      </c>
      <c r="I3415" s="18" t="str">
        <f t="shared" si="53"/>
        <v/>
      </c>
    </row>
    <row r="3416" spans="1:9" ht="19.95" customHeight="1" x14ac:dyDescent="0.3">
      <c r="A3416" s="2" t="s">
        <v>1353</v>
      </c>
      <c r="B3416" s="15">
        <v>17264</v>
      </c>
      <c r="C3416" s="15">
        <v>17137</v>
      </c>
      <c r="D3416" s="18" t="s">
        <v>6029</v>
      </c>
      <c r="E3416" s="18" t="s">
        <v>6032</v>
      </c>
      <c r="F3416" s="17" t="s">
        <v>5</v>
      </c>
      <c r="H3416" s="18" t="s">
        <v>6031</v>
      </c>
      <c r="I3416" s="18" t="str">
        <f t="shared" si="53"/>
        <v/>
      </c>
    </row>
    <row r="3417" spans="1:9" ht="19.95" customHeight="1" x14ac:dyDescent="0.3">
      <c r="A3417" s="2" t="s">
        <v>1353</v>
      </c>
      <c r="B3417" s="15">
        <v>17264</v>
      </c>
      <c r="C3417" s="15">
        <v>17137</v>
      </c>
      <c r="D3417" s="18" t="s">
        <v>6029</v>
      </c>
      <c r="E3417" s="18" t="s">
        <v>6032</v>
      </c>
      <c r="F3417" s="17" t="s">
        <v>5</v>
      </c>
      <c r="H3417" s="18" t="s">
        <v>6031</v>
      </c>
      <c r="I3417" s="18" t="str">
        <f t="shared" si="53"/>
        <v/>
      </c>
    </row>
    <row r="3418" spans="1:9" ht="19.95" customHeight="1" x14ac:dyDescent="0.3">
      <c r="A3418" s="2" t="s">
        <v>3595</v>
      </c>
      <c r="B3418" s="15">
        <v>17282</v>
      </c>
      <c r="C3418" s="15">
        <v>17130</v>
      </c>
      <c r="D3418" s="18" t="s">
        <v>6033</v>
      </c>
      <c r="E3418" s="18" t="s">
        <v>6032</v>
      </c>
      <c r="F3418" s="17" t="s">
        <v>5</v>
      </c>
      <c r="H3418" s="18" t="s">
        <v>6024</v>
      </c>
      <c r="I3418" s="18" t="str">
        <f t="shared" si="53"/>
        <v/>
      </c>
    </row>
    <row r="3419" spans="1:9" ht="19.95" customHeight="1" x14ac:dyDescent="0.3">
      <c r="A3419" s="2" t="s">
        <v>431</v>
      </c>
      <c r="B3419" s="15">
        <v>17283</v>
      </c>
      <c r="C3419" s="15">
        <v>17800</v>
      </c>
      <c r="D3419" s="18" t="s">
        <v>6029</v>
      </c>
      <c r="E3419" s="18" t="s">
        <v>6032</v>
      </c>
      <c r="F3419" s="17" t="s">
        <v>5</v>
      </c>
      <c r="H3419" s="18" t="s">
        <v>6031</v>
      </c>
      <c r="I3419" s="18" t="str">
        <f t="shared" si="53"/>
        <v/>
      </c>
    </row>
    <row r="3420" spans="1:9" ht="19.95" customHeight="1" x14ac:dyDescent="0.3">
      <c r="A3420" s="2" t="s">
        <v>3752</v>
      </c>
      <c r="B3420" s="15">
        <v>17289</v>
      </c>
      <c r="C3420" s="15">
        <v>17460</v>
      </c>
      <c r="D3420" s="18" t="s">
        <v>6033</v>
      </c>
      <c r="E3420" s="18" t="s">
        <v>6032</v>
      </c>
      <c r="F3420" s="17" t="s">
        <v>5</v>
      </c>
      <c r="H3420" s="18" t="s">
        <v>6024</v>
      </c>
      <c r="I3420" s="18" t="str">
        <f t="shared" si="53"/>
        <v/>
      </c>
    </row>
    <row r="3421" spans="1:9" ht="19.95" customHeight="1" x14ac:dyDescent="0.3">
      <c r="A3421" s="2" t="s">
        <v>3728</v>
      </c>
      <c r="B3421" s="15">
        <v>17294</v>
      </c>
      <c r="C3421" s="15">
        <v>17380</v>
      </c>
      <c r="D3421" s="18" t="s">
        <v>6033</v>
      </c>
      <c r="E3421" s="18" t="s">
        <v>6032</v>
      </c>
      <c r="F3421" s="17" t="s">
        <v>5</v>
      </c>
      <c r="H3421" s="18" t="s">
        <v>6024</v>
      </c>
      <c r="I3421" s="18" t="str">
        <f t="shared" si="53"/>
        <v/>
      </c>
    </row>
    <row r="3422" spans="1:9" ht="19.95" customHeight="1" x14ac:dyDescent="0.3">
      <c r="A3422" s="2" t="s">
        <v>1350</v>
      </c>
      <c r="B3422" s="15">
        <v>17298</v>
      </c>
      <c r="C3422" s="15">
        <v>17460</v>
      </c>
      <c r="D3422" s="18" t="s">
        <v>6033</v>
      </c>
      <c r="E3422" s="18" t="s">
        <v>6032</v>
      </c>
      <c r="F3422" s="17" t="s">
        <v>5</v>
      </c>
      <c r="H3422" s="18" t="s">
        <v>6024</v>
      </c>
      <c r="I3422" s="18" t="str">
        <f t="shared" si="53"/>
        <v/>
      </c>
    </row>
    <row r="3423" spans="1:9" ht="19.95" customHeight="1" x14ac:dyDescent="0.3">
      <c r="A3423" s="2" t="s">
        <v>76</v>
      </c>
      <c r="B3423" s="15">
        <v>17300</v>
      </c>
      <c r="C3423" s="15">
        <v>17000</v>
      </c>
      <c r="D3423" s="18" t="s">
        <v>6029</v>
      </c>
      <c r="E3423" s="18" t="s">
        <v>6032</v>
      </c>
      <c r="F3423" s="17" t="s">
        <v>5</v>
      </c>
      <c r="H3423" s="18" t="s">
        <v>6031</v>
      </c>
      <c r="I3423" s="18" t="str">
        <f t="shared" si="53"/>
        <v/>
      </c>
    </row>
    <row r="3424" spans="1:9" ht="19.95" customHeight="1" x14ac:dyDescent="0.3">
      <c r="A3424" s="2" t="s">
        <v>3634</v>
      </c>
      <c r="B3424" s="15">
        <v>17303</v>
      </c>
      <c r="C3424" s="15">
        <v>17170</v>
      </c>
      <c r="D3424" s="18" t="s">
        <v>6033</v>
      </c>
      <c r="E3424" s="18" t="s">
        <v>6032</v>
      </c>
      <c r="F3424" s="17" t="s">
        <v>5</v>
      </c>
      <c r="H3424" s="18" t="s">
        <v>6024</v>
      </c>
      <c r="I3424" s="18" t="str">
        <f t="shared" si="53"/>
        <v/>
      </c>
    </row>
    <row r="3425" spans="1:9" ht="19.95" customHeight="1" x14ac:dyDescent="0.3">
      <c r="A3425" s="2" t="s">
        <v>3718</v>
      </c>
      <c r="B3425" s="15">
        <v>17309</v>
      </c>
      <c r="C3425" s="15">
        <v>17360</v>
      </c>
      <c r="D3425" s="18" t="s">
        <v>6029</v>
      </c>
      <c r="E3425" s="18" t="s">
        <v>6032</v>
      </c>
      <c r="F3425" s="17" t="s">
        <v>5</v>
      </c>
      <c r="H3425" s="18" t="s">
        <v>6031</v>
      </c>
      <c r="I3425" s="18" t="str">
        <f t="shared" si="53"/>
        <v/>
      </c>
    </row>
    <row r="3426" spans="1:9" ht="19.95" customHeight="1" x14ac:dyDescent="0.3">
      <c r="A3426" s="2" t="s">
        <v>3679</v>
      </c>
      <c r="B3426" s="15">
        <v>17310</v>
      </c>
      <c r="C3426" s="15">
        <v>17260</v>
      </c>
      <c r="D3426" s="18" t="s">
        <v>6033</v>
      </c>
      <c r="E3426" s="18" t="s">
        <v>6032</v>
      </c>
      <c r="F3426" s="17" t="s">
        <v>5</v>
      </c>
      <c r="H3426" s="18" t="s">
        <v>6024</v>
      </c>
      <c r="I3426" s="18" t="str">
        <f t="shared" si="53"/>
        <v/>
      </c>
    </row>
    <row r="3427" spans="1:9" ht="19.95" customHeight="1" x14ac:dyDescent="0.3">
      <c r="A3427" s="2" t="s">
        <v>3665</v>
      </c>
      <c r="B3427" s="15">
        <v>17317</v>
      </c>
      <c r="C3427" s="15">
        <v>17240</v>
      </c>
      <c r="D3427" s="18" t="s">
        <v>6033</v>
      </c>
      <c r="E3427" s="18" t="s">
        <v>6032</v>
      </c>
      <c r="F3427" s="17" t="s">
        <v>5</v>
      </c>
      <c r="H3427" s="18" t="s">
        <v>6024</v>
      </c>
      <c r="I3427" s="18" t="str">
        <f t="shared" si="53"/>
        <v/>
      </c>
    </row>
    <row r="3428" spans="1:9" ht="19.95" customHeight="1" x14ac:dyDescent="0.3">
      <c r="A3428" s="2" t="s">
        <v>3803</v>
      </c>
      <c r="B3428" s="15">
        <v>17318</v>
      </c>
      <c r="C3428" s="15">
        <v>17590</v>
      </c>
      <c r="D3428" s="18" t="s">
        <v>6033</v>
      </c>
      <c r="E3428" s="18" t="s">
        <v>6032</v>
      </c>
      <c r="F3428" s="17" t="s">
        <v>5</v>
      </c>
      <c r="H3428" s="18" t="s">
        <v>6024</v>
      </c>
      <c r="I3428" s="18" t="str">
        <f t="shared" si="53"/>
        <v/>
      </c>
    </row>
    <row r="3429" spans="1:9" ht="19.95" customHeight="1" x14ac:dyDescent="0.3">
      <c r="A3429" s="2" t="s">
        <v>3803</v>
      </c>
      <c r="B3429" s="15">
        <v>17318</v>
      </c>
      <c r="C3429" s="15">
        <v>17590</v>
      </c>
      <c r="D3429" s="18" t="s">
        <v>6033</v>
      </c>
      <c r="E3429" s="18" t="s">
        <v>6032</v>
      </c>
      <c r="F3429" s="17" t="s">
        <v>5</v>
      </c>
      <c r="H3429" s="18" t="s">
        <v>6024</v>
      </c>
      <c r="I3429" s="18" t="str">
        <f t="shared" si="53"/>
        <v/>
      </c>
    </row>
    <row r="3430" spans="1:9" ht="19.95" customHeight="1" x14ac:dyDescent="0.3">
      <c r="A3430" s="2" t="s">
        <v>3645</v>
      </c>
      <c r="B3430" s="15">
        <v>17319</v>
      </c>
      <c r="C3430" s="15">
        <v>17210</v>
      </c>
      <c r="D3430" s="18" t="s">
        <v>6033</v>
      </c>
      <c r="E3430" s="18" t="s">
        <v>6032</v>
      </c>
      <c r="F3430" s="17" t="s">
        <v>5</v>
      </c>
      <c r="H3430" s="18" t="s">
        <v>6024</v>
      </c>
      <c r="I3430" s="18" t="str">
        <f t="shared" si="53"/>
        <v/>
      </c>
    </row>
    <row r="3431" spans="1:9" ht="19.95" customHeight="1" x14ac:dyDescent="0.3">
      <c r="A3431" s="2" t="s">
        <v>3747</v>
      </c>
      <c r="B3431" s="15">
        <v>17320</v>
      </c>
      <c r="C3431" s="15">
        <v>17430</v>
      </c>
      <c r="D3431" s="18" t="s">
        <v>6033</v>
      </c>
      <c r="E3431" s="18" t="s">
        <v>6032</v>
      </c>
      <c r="F3431" s="17" t="s">
        <v>5</v>
      </c>
      <c r="H3431" s="18" t="s">
        <v>6024</v>
      </c>
      <c r="I3431" s="18" t="str">
        <f t="shared" si="53"/>
        <v/>
      </c>
    </row>
    <row r="3432" spans="1:9" ht="19.95" customHeight="1" x14ac:dyDescent="0.3">
      <c r="A3432" s="2" t="s">
        <v>3635</v>
      </c>
      <c r="B3432" s="15">
        <v>17322</v>
      </c>
      <c r="C3432" s="15">
        <v>17170</v>
      </c>
      <c r="D3432" s="18" t="s">
        <v>6033</v>
      </c>
      <c r="E3432" s="18" t="s">
        <v>6032</v>
      </c>
      <c r="F3432" s="17" t="s">
        <v>5</v>
      </c>
      <c r="H3432" s="18" t="s">
        <v>6024</v>
      </c>
      <c r="I3432" s="18" t="str">
        <f t="shared" si="53"/>
        <v/>
      </c>
    </row>
    <row r="3433" spans="1:9" ht="19.95" customHeight="1" x14ac:dyDescent="0.3">
      <c r="A3433" s="2" t="s">
        <v>3821</v>
      </c>
      <c r="B3433" s="15">
        <v>17323</v>
      </c>
      <c r="C3433" s="15">
        <v>17650</v>
      </c>
      <c r="D3433" s="18" t="s">
        <v>6033</v>
      </c>
      <c r="E3433" s="18" t="s">
        <v>6032</v>
      </c>
      <c r="F3433" s="17" t="s">
        <v>5</v>
      </c>
      <c r="H3433" s="18" t="s">
        <v>6024</v>
      </c>
      <c r="I3433" s="18" t="str">
        <f t="shared" si="53"/>
        <v/>
      </c>
    </row>
    <row r="3434" spans="1:9" ht="19.95" customHeight="1" x14ac:dyDescent="0.3">
      <c r="A3434" s="2" t="s">
        <v>3842</v>
      </c>
      <c r="B3434" s="15">
        <v>17329</v>
      </c>
      <c r="C3434" s="15">
        <v>17780</v>
      </c>
      <c r="D3434" s="18" t="s">
        <v>6033</v>
      </c>
      <c r="E3434" s="18" t="s">
        <v>6032</v>
      </c>
      <c r="F3434" s="17" t="s">
        <v>5</v>
      </c>
      <c r="H3434" s="18" t="s">
        <v>6024</v>
      </c>
      <c r="I3434" s="18" t="str">
        <f t="shared" si="53"/>
        <v/>
      </c>
    </row>
    <row r="3435" spans="1:9" ht="19.95" customHeight="1" x14ac:dyDescent="0.3">
      <c r="A3435" s="2" t="s">
        <v>3576</v>
      </c>
      <c r="B3435" s="15">
        <v>17333</v>
      </c>
      <c r="C3435" s="15">
        <v>17110</v>
      </c>
      <c r="D3435" s="18" t="s">
        <v>6029</v>
      </c>
      <c r="E3435" s="18" t="s">
        <v>6032</v>
      </c>
      <c r="F3435" s="17" t="s">
        <v>5</v>
      </c>
      <c r="H3435" s="18" t="s">
        <v>6031</v>
      </c>
      <c r="I3435" s="18" t="str">
        <f t="shared" si="53"/>
        <v/>
      </c>
    </row>
    <row r="3436" spans="1:9" ht="19.95" customHeight="1" x14ac:dyDescent="0.3">
      <c r="A3436" s="2" t="s">
        <v>3827</v>
      </c>
      <c r="B3436" s="15">
        <v>17340</v>
      </c>
      <c r="C3436" s="15">
        <v>17700</v>
      </c>
      <c r="D3436" s="18" t="s">
        <v>6033</v>
      </c>
      <c r="E3436" s="18" t="s">
        <v>6032</v>
      </c>
      <c r="F3436" s="17" t="s">
        <v>5</v>
      </c>
      <c r="H3436" s="18" t="s">
        <v>6024</v>
      </c>
      <c r="I3436" s="18" t="str">
        <f t="shared" si="53"/>
        <v/>
      </c>
    </row>
    <row r="3437" spans="1:9" ht="19.95" customHeight="1" x14ac:dyDescent="0.3">
      <c r="A3437" s="2" t="s">
        <v>3820</v>
      </c>
      <c r="B3437" s="15">
        <v>17348</v>
      </c>
      <c r="C3437" s="15">
        <v>17620</v>
      </c>
      <c r="D3437" s="18" t="s">
        <v>6033</v>
      </c>
      <c r="E3437" s="18" t="s">
        <v>6032</v>
      </c>
      <c r="F3437" s="17" t="s">
        <v>5</v>
      </c>
      <c r="H3437" s="18" t="s">
        <v>6024</v>
      </c>
      <c r="I3437" s="18" t="str">
        <f t="shared" si="53"/>
        <v/>
      </c>
    </row>
    <row r="3438" spans="1:9" ht="19.95" customHeight="1" x14ac:dyDescent="0.3">
      <c r="A3438" s="2" t="s">
        <v>3636</v>
      </c>
      <c r="B3438" s="15">
        <v>17349</v>
      </c>
      <c r="C3438" s="15">
        <v>17170</v>
      </c>
      <c r="D3438" s="18" t="s">
        <v>6033</v>
      </c>
      <c r="E3438" s="18" t="s">
        <v>6032</v>
      </c>
      <c r="F3438" s="17" t="s">
        <v>5</v>
      </c>
      <c r="H3438" s="18" t="s">
        <v>6024</v>
      </c>
      <c r="I3438" s="18" t="str">
        <f t="shared" si="53"/>
        <v/>
      </c>
    </row>
    <row r="3439" spans="1:9" ht="19.95" customHeight="1" x14ac:dyDescent="0.3">
      <c r="A3439" s="2" t="s">
        <v>3759</v>
      </c>
      <c r="B3439" s="15">
        <v>17358</v>
      </c>
      <c r="C3439" s="15">
        <v>17470</v>
      </c>
      <c r="D3439" s="18" t="s">
        <v>6033</v>
      </c>
      <c r="E3439" s="18" t="s">
        <v>6032</v>
      </c>
      <c r="F3439" s="17" t="s">
        <v>5</v>
      </c>
      <c r="H3439" s="18" t="s">
        <v>6024</v>
      </c>
      <c r="I3439" s="18" t="str">
        <f t="shared" si="53"/>
        <v/>
      </c>
    </row>
    <row r="3440" spans="1:9" ht="19.95" customHeight="1" x14ac:dyDescent="0.3">
      <c r="A3440" s="2" t="s">
        <v>3450</v>
      </c>
      <c r="B3440" s="15">
        <v>17372</v>
      </c>
      <c r="C3440" s="15">
        <v>17500</v>
      </c>
      <c r="D3440" s="18" t="s">
        <v>6033</v>
      </c>
      <c r="E3440" s="18" t="s">
        <v>6032</v>
      </c>
      <c r="F3440" s="17" t="s">
        <v>5</v>
      </c>
      <c r="H3440" s="18" t="s">
        <v>6024</v>
      </c>
      <c r="I3440" s="18" t="str">
        <f t="shared" si="53"/>
        <v/>
      </c>
    </row>
    <row r="3441" spans="1:9" ht="19.95" customHeight="1" x14ac:dyDescent="0.3">
      <c r="A3441" s="2" t="s">
        <v>3839</v>
      </c>
      <c r="B3441" s="15">
        <v>17374</v>
      </c>
      <c r="C3441" s="15">
        <v>17770</v>
      </c>
      <c r="D3441" s="18" t="s">
        <v>6033</v>
      </c>
      <c r="E3441" s="18" t="s">
        <v>6032</v>
      </c>
      <c r="F3441" s="17" t="s">
        <v>5</v>
      </c>
      <c r="H3441" s="18" t="s">
        <v>6024</v>
      </c>
      <c r="I3441" s="18" t="str">
        <f t="shared" si="53"/>
        <v/>
      </c>
    </row>
    <row r="3442" spans="1:9" ht="19.95" customHeight="1" x14ac:dyDescent="0.3">
      <c r="A3442" s="2" t="s">
        <v>3654</v>
      </c>
      <c r="B3442" s="15">
        <v>17376</v>
      </c>
      <c r="C3442" s="15">
        <v>17230</v>
      </c>
      <c r="D3442" s="18" t="s">
        <v>6033</v>
      </c>
      <c r="E3442" s="18" t="s">
        <v>6032</v>
      </c>
      <c r="F3442" s="17" t="s">
        <v>5</v>
      </c>
      <c r="H3442" s="18" t="s">
        <v>6024</v>
      </c>
      <c r="I3442" s="18" t="str">
        <f t="shared" si="53"/>
        <v/>
      </c>
    </row>
    <row r="3443" spans="1:9" ht="19.95" customHeight="1" x14ac:dyDescent="0.3">
      <c r="A3443" s="2" t="s">
        <v>3766</v>
      </c>
      <c r="B3443" s="15">
        <v>17377</v>
      </c>
      <c r="C3443" s="15">
        <v>17490</v>
      </c>
      <c r="D3443" s="18" t="s">
        <v>6033</v>
      </c>
      <c r="E3443" s="18" t="s">
        <v>6032</v>
      </c>
      <c r="F3443" s="17" t="s">
        <v>5</v>
      </c>
      <c r="H3443" s="18" t="s">
        <v>6024</v>
      </c>
      <c r="I3443" s="18" t="str">
        <f t="shared" si="53"/>
        <v/>
      </c>
    </row>
    <row r="3444" spans="1:9" ht="19.95" customHeight="1" x14ac:dyDescent="0.3">
      <c r="A3444" s="2" t="s">
        <v>3742</v>
      </c>
      <c r="B3444" s="15">
        <v>17380</v>
      </c>
      <c r="C3444" s="15">
        <v>17420</v>
      </c>
      <c r="D3444" s="18" t="s">
        <v>6029</v>
      </c>
      <c r="E3444" s="18" t="s">
        <v>6032</v>
      </c>
      <c r="F3444" s="17" t="s">
        <v>5</v>
      </c>
      <c r="H3444" s="18" t="s">
        <v>6031</v>
      </c>
      <c r="I3444" s="18" t="str">
        <f t="shared" si="53"/>
        <v/>
      </c>
    </row>
    <row r="3445" spans="1:9" ht="19.95" customHeight="1" x14ac:dyDescent="0.3">
      <c r="A3445" s="2" t="s">
        <v>3740</v>
      </c>
      <c r="B3445" s="15">
        <v>17383</v>
      </c>
      <c r="C3445" s="15">
        <v>17400</v>
      </c>
      <c r="D3445" s="18" t="s">
        <v>6033</v>
      </c>
      <c r="E3445" s="18" t="s">
        <v>6032</v>
      </c>
      <c r="F3445" s="17" t="s">
        <v>5</v>
      </c>
      <c r="H3445" s="18" t="s">
        <v>6024</v>
      </c>
      <c r="I3445" s="18" t="str">
        <f t="shared" si="53"/>
        <v/>
      </c>
    </row>
    <row r="3446" spans="1:9" ht="19.95" customHeight="1" x14ac:dyDescent="0.3">
      <c r="A3446" s="2" t="s">
        <v>3691</v>
      </c>
      <c r="B3446" s="15">
        <v>17385</v>
      </c>
      <c r="C3446" s="15">
        <v>17310</v>
      </c>
      <c r="D3446" s="18" t="s">
        <v>6033</v>
      </c>
      <c r="E3446" s="18" t="s">
        <v>6032</v>
      </c>
      <c r="F3446" s="17" t="s">
        <v>5</v>
      </c>
      <c r="H3446" s="18" t="s">
        <v>6024</v>
      </c>
      <c r="I3446" s="18" t="str">
        <f t="shared" si="53"/>
        <v/>
      </c>
    </row>
    <row r="3447" spans="1:9" ht="19.95" customHeight="1" x14ac:dyDescent="0.3">
      <c r="A3447" s="2" t="s">
        <v>3782</v>
      </c>
      <c r="B3447" s="15">
        <v>17403</v>
      </c>
      <c r="C3447" s="15">
        <v>17500</v>
      </c>
      <c r="D3447" s="18" t="s">
        <v>6033</v>
      </c>
      <c r="E3447" s="18" t="s">
        <v>6032</v>
      </c>
      <c r="F3447" s="17" t="s">
        <v>5</v>
      </c>
      <c r="H3447" s="18" t="s">
        <v>6024</v>
      </c>
      <c r="I3447" s="18" t="str">
        <f t="shared" si="53"/>
        <v/>
      </c>
    </row>
    <row r="3448" spans="1:9" ht="19.95" customHeight="1" x14ac:dyDescent="0.3">
      <c r="A3448" s="2" t="s">
        <v>3575</v>
      </c>
      <c r="B3448" s="15">
        <v>17412</v>
      </c>
      <c r="C3448" s="15">
        <v>17100</v>
      </c>
      <c r="D3448" s="18" t="s">
        <v>6033</v>
      </c>
      <c r="E3448" s="18" t="s">
        <v>6032</v>
      </c>
      <c r="F3448" s="17" t="s">
        <v>5</v>
      </c>
      <c r="H3448" s="18" t="s">
        <v>6024</v>
      </c>
      <c r="I3448" s="18" t="str">
        <f t="shared" si="53"/>
        <v/>
      </c>
    </row>
    <row r="3449" spans="1:9" ht="19.95" customHeight="1" x14ac:dyDescent="0.3">
      <c r="A3449" s="2" t="s">
        <v>1447</v>
      </c>
      <c r="B3449" s="15">
        <v>17427</v>
      </c>
      <c r="C3449" s="15">
        <v>17490</v>
      </c>
      <c r="D3449" s="18" t="s">
        <v>6033</v>
      </c>
      <c r="E3449" s="18" t="s">
        <v>6032</v>
      </c>
      <c r="F3449" s="17" t="s">
        <v>5</v>
      </c>
      <c r="H3449" s="18" t="s">
        <v>6024</v>
      </c>
      <c r="I3449" s="18" t="str">
        <f t="shared" si="53"/>
        <v/>
      </c>
    </row>
    <row r="3450" spans="1:9" ht="19.95" customHeight="1" x14ac:dyDescent="0.3">
      <c r="A3450" s="2" t="s">
        <v>1294</v>
      </c>
      <c r="B3450" s="15">
        <v>17431</v>
      </c>
      <c r="C3450" s="15">
        <v>17250</v>
      </c>
      <c r="D3450" s="18" t="s">
        <v>6033</v>
      </c>
      <c r="E3450" s="18" t="s">
        <v>6032</v>
      </c>
      <c r="F3450" s="17" t="s">
        <v>5</v>
      </c>
      <c r="H3450" s="18" t="s">
        <v>6024</v>
      </c>
      <c r="I3450" s="18" t="str">
        <f t="shared" si="53"/>
        <v/>
      </c>
    </row>
    <row r="3451" spans="1:9" ht="19.95" customHeight="1" x14ac:dyDescent="0.3">
      <c r="A3451" s="2" t="s">
        <v>3601</v>
      </c>
      <c r="B3451" s="15">
        <v>17432</v>
      </c>
      <c r="C3451" s="15">
        <v>17130</v>
      </c>
      <c r="D3451" s="18" t="s">
        <v>6033</v>
      </c>
      <c r="E3451" s="18" t="s">
        <v>6032</v>
      </c>
      <c r="F3451" s="17" t="s">
        <v>5</v>
      </c>
      <c r="H3451" s="18" t="s">
        <v>6024</v>
      </c>
      <c r="I3451" s="18" t="str">
        <f t="shared" si="53"/>
        <v/>
      </c>
    </row>
    <row r="3452" spans="1:9" ht="19.95" customHeight="1" x14ac:dyDescent="0.3">
      <c r="A3452" s="2" t="s">
        <v>3713</v>
      </c>
      <c r="B3452" s="15">
        <v>17435</v>
      </c>
      <c r="C3452" s="15">
        <v>17350</v>
      </c>
      <c r="D3452" s="18" t="s">
        <v>6033</v>
      </c>
      <c r="E3452" s="18" t="s">
        <v>6032</v>
      </c>
      <c r="F3452" s="17" t="s">
        <v>5</v>
      </c>
      <c r="H3452" s="18" t="s">
        <v>6024</v>
      </c>
      <c r="I3452" s="18" t="str">
        <f t="shared" si="53"/>
        <v/>
      </c>
    </row>
    <row r="3453" spans="1:9" ht="19.95" customHeight="1" x14ac:dyDescent="0.3">
      <c r="A3453" s="2" t="s">
        <v>1269</v>
      </c>
      <c r="B3453" s="15">
        <v>17441</v>
      </c>
      <c r="C3453" s="15">
        <v>17460</v>
      </c>
      <c r="D3453" s="18" t="s">
        <v>6033</v>
      </c>
      <c r="E3453" s="18" t="s">
        <v>6032</v>
      </c>
      <c r="F3453" s="17" t="s">
        <v>5</v>
      </c>
      <c r="H3453" s="18" t="s">
        <v>6024</v>
      </c>
      <c r="I3453" s="18" t="str">
        <f t="shared" si="53"/>
        <v/>
      </c>
    </row>
    <row r="3454" spans="1:9" ht="19.95" customHeight="1" x14ac:dyDescent="0.3">
      <c r="A3454" s="2" t="s">
        <v>3753</v>
      </c>
      <c r="B3454" s="15">
        <v>17444</v>
      </c>
      <c r="C3454" s="15">
        <v>17460</v>
      </c>
      <c r="D3454" s="18" t="s">
        <v>6033</v>
      </c>
      <c r="E3454" s="18" t="s">
        <v>6032</v>
      </c>
      <c r="F3454" s="17" t="s">
        <v>5</v>
      </c>
      <c r="H3454" s="18" t="s">
        <v>6024</v>
      </c>
      <c r="I3454" s="18" t="str">
        <f t="shared" si="53"/>
        <v/>
      </c>
    </row>
    <row r="3455" spans="1:9" ht="19.95" customHeight="1" x14ac:dyDescent="0.3">
      <c r="A3455" s="2" t="s">
        <v>427</v>
      </c>
      <c r="B3455" s="15">
        <v>17449</v>
      </c>
      <c r="C3455" s="15">
        <v>17430</v>
      </c>
      <c r="D3455" s="18" t="s">
        <v>6029</v>
      </c>
      <c r="E3455" s="18" t="s">
        <v>6032</v>
      </c>
      <c r="F3455" s="17" t="s">
        <v>5</v>
      </c>
      <c r="H3455" s="18" t="s">
        <v>6031</v>
      </c>
      <c r="I3455" s="18" t="str">
        <f t="shared" si="53"/>
        <v/>
      </c>
    </row>
    <row r="3456" spans="1:9" ht="19.95" customHeight="1" x14ac:dyDescent="0.3">
      <c r="A3456" s="2" t="s">
        <v>3729</v>
      </c>
      <c r="B3456" s="15">
        <v>17450</v>
      </c>
      <c r="C3456" s="15">
        <v>17380</v>
      </c>
      <c r="D3456" s="18" t="s">
        <v>6033</v>
      </c>
      <c r="E3456" s="18" t="s">
        <v>6032</v>
      </c>
      <c r="F3456" s="17" t="s">
        <v>5</v>
      </c>
      <c r="H3456" s="18" t="s">
        <v>6024</v>
      </c>
      <c r="I3456" s="18" t="str">
        <f t="shared" si="53"/>
        <v/>
      </c>
    </row>
    <row r="3457" spans="1:9" ht="19.95" customHeight="1" x14ac:dyDescent="0.3">
      <c r="A3457" s="2" t="s">
        <v>525</v>
      </c>
      <c r="B3457" s="15">
        <v>17452</v>
      </c>
      <c r="C3457" s="15">
        <v>17390</v>
      </c>
      <c r="D3457" s="18" t="s">
        <v>6033</v>
      </c>
      <c r="E3457" s="18" t="s">
        <v>6032</v>
      </c>
      <c r="F3457" s="17" t="s">
        <v>5</v>
      </c>
      <c r="H3457" s="18" t="s">
        <v>6024</v>
      </c>
      <c r="I3457" s="18" t="str">
        <f t="shared" si="53"/>
        <v/>
      </c>
    </row>
    <row r="3458" spans="1:9" ht="19.95" customHeight="1" x14ac:dyDescent="0.3">
      <c r="A3458" s="2" t="s">
        <v>1046</v>
      </c>
      <c r="B3458" s="15">
        <v>17466</v>
      </c>
      <c r="C3458" s="15">
        <v>17540</v>
      </c>
      <c r="D3458" s="18" t="s">
        <v>6033</v>
      </c>
      <c r="E3458" s="18" t="s">
        <v>6032</v>
      </c>
      <c r="F3458" s="17" t="s">
        <v>5</v>
      </c>
      <c r="H3458" s="18" t="s">
        <v>6024</v>
      </c>
      <c r="I3458" s="18" t="str">
        <f t="shared" si="53"/>
        <v/>
      </c>
    </row>
    <row r="3459" spans="1:9" ht="19.95" customHeight="1" x14ac:dyDescent="0.3">
      <c r="A3459" s="2" t="s">
        <v>3840</v>
      </c>
      <c r="B3459" s="15">
        <v>17470</v>
      </c>
      <c r="C3459" s="15">
        <v>17770</v>
      </c>
      <c r="D3459" s="18" t="s">
        <v>6033</v>
      </c>
      <c r="E3459" s="18" t="s">
        <v>6032</v>
      </c>
      <c r="F3459" s="17" t="s">
        <v>5</v>
      </c>
      <c r="H3459" s="18" t="s">
        <v>6024</v>
      </c>
      <c r="I3459" s="18" t="str">
        <f t="shared" ref="I3459:I3522" si="54">IF(OR(E3459="OUI",F3459="OUI"),INDEX(E$1:F$1,1,MATCH("OUI",E3459:F3459,0)),"")</f>
        <v/>
      </c>
    </row>
    <row r="3460" spans="1:9" ht="19.95" customHeight="1" x14ac:dyDescent="0.3">
      <c r="A3460" s="2" t="s">
        <v>1232</v>
      </c>
      <c r="B3460" s="15">
        <v>17471</v>
      </c>
      <c r="C3460" s="15">
        <v>17470</v>
      </c>
      <c r="D3460" s="18" t="s">
        <v>6033</v>
      </c>
      <c r="E3460" s="18" t="s">
        <v>6032</v>
      </c>
      <c r="F3460" s="17" t="s">
        <v>5</v>
      </c>
      <c r="H3460" s="18" t="s">
        <v>6024</v>
      </c>
      <c r="I3460" s="18" t="str">
        <f t="shared" si="54"/>
        <v/>
      </c>
    </row>
    <row r="3461" spans="1:9" ht="19.95" customHeight="1" x14ac:dyDescent="0.3">
      <c r="A3461" s="2" t="s">
        <v>3705</v>
      </c>
      <c r="B3461" s="15">
        <v>17474</v>
      </c>
      <c r="C3461" s="15">
        <v>17330</v>
      </c>
      <c r="D3461" s="18" t="s">
        <v>6033</v>
      </c>
      <c r="E3461" s="18" t="s">
        <v>6032</v>
      </c>
      <c r="F3461" s="17" t="s">
        <v>5</v>
      </c>
      <c r="H3461" s="18" t="s">
        <v>6024</v>
      </c>
      <c r="I3461" s="18" t="str">
        <f t="shared" si="54"/>
        <v/>
      </c>
    </row>
    <row r="3462" spans="1:9" ht="19.95" customHeight="1" x14ac:dyDescent="0.3">
      <c r="A3462" s="2" t="s">
        <v>3705</v>
      </c>
      <c r="B3462" s="15">
        <v>17474</v>
      </c>
      <c r="C3462" s="15">
        <v>17330</v>
      </c>
      <c r="D3462" s="18" t="s">
        <v>6033</v>
      </c>
      <c r="E3462" s="18" t="s">
        <v>6032</v>
      </c>
      <c r="F3462" s="17" t="s">
        <v>5</v>
      </c>
      <c r="H3462" s="18" t="s">
        <v>6024</v>
      </c>
      <c r="I3462" s="18" t="str">
        <f t="shared" si="54"/>
        <v/>
      </c>
    </row>
    <row r="3463" spans="1:9" ht="19.95" customHeight="1" x14ac:dyDescent="0.3">
      <c r="A3463" s="2" t="s">
        <v>3927</v>
      </c>
      <c r="B3463" s="15">
        <v>19002</v>
      </c>
      <c r="C3463" s="15">
        <v>19200</v>
      </c>
      <c r="D3463" s="18" t="s">
        <v>6033</v>
      </c>
      <c r="E3463" s="18" t="s">
        <v>6032</v>
      </c>
      <c r="F3463" s="17" t="s">
        <v>5</v>
      </c>
      <c r="H3463" s="18" t="s">
        <v>6024</v>
      </c>
      <c r="I3463" s="18" t="str">
        <f t="shared" si="54"/>
        <v/>
      </c>
    </row>
    <row r="3464" spans="1:9" ht="19.95" customHeight="1" x14ac:dyDescent="0.3">
      <c r="A3464" s="2" t="s">
        <v>3912</v>
      </c>
      <c r="B3464" s="15">
        <v>19003</v>
      </c>
      <c r="C3464" s="15">
        <v>19190</v>
      </c>
      <c r="D3464" s="18" t="s">
        <v>6033</v>
      </c>
      <c r="E3464" s="18" t="s">
        <v>6032</v>
      </c>
      <c r="F3464" s="17" t="s">
        <v>5</v>
      </c>
      <c r="H3464" s="18" t="s">
        <v>6024</v>
      </c>
      <c r="I3464" s="18" t="str">
        <f t="shared" si="54"/>
        <v/>
      </c>
    </row>
    <row r="3465" spans="1:9" ht="19.95" customHeight="1" x14ac:dyDescent="0.3">
      <c r="A3465" s="2" t="s">
        <v>1386</v>
      </c>
      <c r="B3465" s="15">
        <v>19004</v>
      </c>
      <c r="C3465" s="15">
        <v>19380</v>
      </c>
      <c r="D3465" s="18" t="s">
        <v>6033</v>
      </c>
      <c r="E3465" s="18" t="s">
        <v>6032</v>
      </c>
      <c r="F3465" s="17" t="s">
        <v>5</v>
      </c>
      <c r="H3465" s="18" t="s">
        <v>6024</v>
      </c>
      <c r="I3465" s="18" t="str">
        <f t="shared" si="54"/>
        <v/>
      </c>
    </row>
    <row r="3466" spans="1:9" ht="19.95" customHeight="1" x14ac:dyDescent="0.3">
      <c r="A3466" s="2" t="s">
        <v>858</v>
      </c>
      <c r="B3466" s="15">
        <v>19019</v>
      </c>
      <c r="C3466" s="15">
        <v>19120</v>
      </c>
      <c r="D3466" s="18" t="s">
        <v>6033</v>
      </c>
      <c r="E3466" s="18" t="s">
        <v>6032</v>
      </c>
      <c r="F3466" s="17" t="s">
        <v>5</v>
      </c>
      <c r="H3466" s="18" t="s">
        <v>6024</v>
      </c>
      <c r="I3466" s="18" t="str">
        <f t="shared" si="54"/>
        <v/>
      </c>
    </row>
    <row r="3467" spans="1:9" ht="19.95" customHeight="1" x14ac:dyDescent="0.3">
      <c r="A3467" s="2" t="s">
        <v>858</v>
      </c>
      <c r="B3467" s="15">
        <v>19019</v>
      </c>
      <c r="C3467" s="15">
        <v>19120</v>
      </c>
      <c r="D3467" s="18" t="s">
        <v>6033</v>
      </c>
      <c r="E3467" s="18" t="s">
        <v>6032</v>
      </c>
      <c r="F3467" s="17" t="s">
        <v>5</v>
      </c>
      <c r="H3467" s="18" t="s">
        <v>6024</v>
      </c>
      <c r="I3467" s="18" t="str">
        <f t="shared" si="54"/>
        <v/>
      </c>
    </row>
    <row r="3468" spans="1:9" ht="19.95" customHeight="1" x14ac:dyDescent="0.3">
      <c r="A3468" s="2" t="s">
        <v>4046</v>
      </c>
      <c r="B3468" s="15">
        <v>19022</v>
      </c>
      <c r="C3468" s="15">
        <v>19510</v>
      </c>
      <c r="D3468" s="18" t="s">
        <v>6033</v>
      </c>
      <c r="E3468" s="18" t="s">
        <v>6032</v>
      </c>
      <c r="F3468" s="17" t="s">
        <v>5</v>
      </c>
      <c r="H3468" s="18" t="s">
        <v>6024</v>
      </c>
      <c r="I3468" s="18" t="str">
        <f t="shared" si="54"/>
        <v/>
      </c>
    </row>
    <row r="3469" spans="1:9" ht="19.95" customHeight="1" x14ac:dyDescent="0.3">
      <c r="A3469" s="2" t="s">
        <v>677</v>
      </c>
      <c r="B3469" s="15">
        <v>19023</v>
      </c>
      <c r="C3469" s="15">
        <v>19190</v>
      </c>
      <c r="D3469" s="18" t="s">
        <v>6033</v>
      </c>
      <c r="E3469" s="18" t="s">
        <v>6032</v>
      </c>
      <c r="F3469" s="17" t="s">
        <v>5</v>
      </c>
      <c r="H3469" s="18" t="s">
        <v>6024</v>
      </c>
      <c r="I3469" s="18" t="str">
        <f t="shared" si="54"/>
        <v/>
      </c>
    </row>
    <row r="3470" spans="1:9" ht="19.95" customHeight="1" x14ac:dyDescent="0.3">
      <c r="A3470" s="2" t="s">
        <v>3947</v>
      </c>
      <c r="B3470" s="15">
        <v>19024</v>
      </c>
      <c r="C3470" s="15">
        <v>19230</v>
      </c>
      <c r="D3470" s="18" t="s">
        <v>6033</v>
      </c>
      <c r="E3470" s="18" t="s">
        <v>6032</v>
      </c>
      <c r="F3470" s="17" t="s">
        <v>5</v>
      </c>
      <c r="H3470" s="18" t="s">
        <v>6024</v>
      </c>
      <c r="I3470" s="18" t="str">
        <f t="shared" si="54"/>
        <v/>
      </c>
    </row>
    <row r="3471" spans="1:9" ht="19.95" customHeight="1" x14ac:dyDescent="0.3">
      <c r="A3471" s="2" t="s">
        <v>465</v>
      </c>
      <c r="B3471" s="15">
        <v>19028</v>
      </c>
      <c r="C3471" s="15">
        <v>19110</v>
      </c>
      <c r="D3471" s="18" t="s">
        <v>6029</v>
      </c>
      <c r="E3471" s="18" t="s">
        <v>6032</v>
      </c>
      <c r="F3471" s="17" t="s">
        <v>5</v>
      </c>
      <c r="H3471" s="18" t="s">
        <v>6031</v>
      </c>
      <c r="I3471" s="18" t="str">
        <f t="shared" si="54"/>
        <v/>
      </c>
    </row>
    <row r="3472" spans="1:9" ht="19.95" customHeight="1" x14ac:dyDescent="0.3">
      <c r="A3472" s="2" t="s">
        <v>127</v>
      </c>
      <c r="B3472" s="15">
        <v>19031</v>
      </c>
      <c r="C3472" s="15">
        <v>19100</v>
      </c>
      <c r="D3472" s="18" t="s">
        <v>6029</v>
      </c>
      <c r="E3472" s="18" t="s">
        <v>6032</v>
      </c>
      <c r="F3472" s="17" t="s">
        <v>5</v>
      </c>
      <c r="H3472" s="18" t="s">
        <v>6031</v>
      </c>
      <c r="I3472" s="18" t="str">
        <f t="shared" si="54"/>
        <v/>
      </c>
    </row>
    <row r="3473" spans="1:9" ht="19.95" customHeight="1" x14ac:dyDescent="0.3">
      <c r="A3473" s="2" t="s">
        <v>3996</v>
      </c>
      <c r="B3473" s="15">
        <v>19042</v>
      </c>
      <c r="C3473" s="15">
        <v>19330</v>
      </c>
      <c r="D3473" s="18" t="s">
        <v>6033</v>
      </c>
      <c r="E3473" s="18" t="s">
        <v>6032</v>
      </c>
      <c r="F3473" s="17" t="s">
        <v>5</v>
      </c>
      <c r="H3473" s="18" t="s">
        <v>6024</v>
      </c>
      <c r="I3473" s="18" t="str">
        <f t="shared" si="54"/>
        <v/>
      </c>
    </row>
    <row r="3474" spans="1:9" ht="19.95" customHeight="1" x14ac:dyDescent="0.3">
      <c r="A3474" s="2" t="s">
        <v>4058</v>
      </c>
      <c r="B3474" s="15">
        <v>19047</v>
      </c>
      <c r="C3474" s="15">
        <v>19600</v>
      </c>
      <c r="D3474" s="18" t="s">
        <v>6033</v>
      </c>
      <c r="E3474" s="18" t="s">
        <v>6032</v>
      </c>
      <c r="F3474" s="17" t="s">
        <v>5</v>
      </c>
      <c r="H3474" s="18" t="s">
        <v>6024</v>
      </c>
      <c r="I3474" s="18" t="str">
        <f t="shared" si="54"/>
        <v/>
      </c>
    </row>
    <row r="3475" spans="1:9" ht="19.95" customHeight="1" x14ac:dyDescent="0.3">
      <c r="A3475" s="2" t="s">
        <v>4040</v>
      </c>
      <c r="B3475" s="15">
        <v>19050</v>
      </c>
      <c r="C3475" s="15">
        <v>19500</v>
      </c>
      <c r="D3475" s="18" t="s">
        <v>6033</v>
      </c>
      <c r="E3475" s="18" t="s">
        <v>6032</v>
      </c>
      <c r="F3475" s="17" t="s">
        <v>5</v>
      </c>
      <c r="H3475" s="18" t="s">
        <v>6024</v>
      </c>
      <c r="I3475" s="18" t="str">
        <f t="shared" si="54"/>
        <v/>
      </c>
    </row>
    <row r="3476" spans="1:9" ht="19.95" customHeight="1" x14ac:dyDescent="0.3">
      <c r="A3476" s="2" t="s">
        <v>536</v>
      </c>
      <c r="B3476" s="15">
        <v>19057</v>
      </c>
      <c r="C3476" s="15">
        <v>19500</v>
      </c>
      <c r="D3476" s="18" t="s">
        <v>6033</v>
      </c>
      <c r="E3476" s="18" t="s">
        <v>6032</v>
      </c>
      <c r="F3476" s="17" t="s">
        <v>5</v>
      </c>
      <c r="H3476" s="18" t="s">
        <v>6024</v>
      </c>
      <c r="I3476" s="18" t="str">
        <f t="shared" si="54"/>
        <v/>
      </c>
    </row>
    <row r="3477" spans="1:9" ht="19.95" customHeight="1" x14ac:dyDescent="0.3">
      <c r="A3477" s="2" t="s">
        <v>4007</v>
      </c>
      <c r="B3477" s="15">
        <v>19059</v>
      </c>
      <c r="C3477" s="15">
        <v>19350</v>
      </c>
      <c r="D3477" s="18" t="s">
        <v>6033</v>
      </c>
      <c r="E3477" s="18" t="s">
        <v>6032</v>
      </c>
      <c r="F3477" s="17" t="s">
        <v>5</v>
      </c>
      <c r="H3477" s="18" t="s">
        <v>6024</v>
      </c>
      <c r="I3477" s="18" t="str">
        <f t="shared" si="54"/>
        <v/>
      </c>
    </row>
    <row r="3478" spans="1:9" ht="19.95" customHeight="1" x14ac:dyDescent="0.3">
      <c r="A3478" s="2" t="s">
        <v>4002</v>
      </c>
      <c r="B3478" s="15">
        <v>19064</v>
      </c>
      <c r="C3478" s="15">
        <v>19340</v>
      </c>
      <c r="D3478" s="18" t="s">
        <v>6033</v>
      </c>
      <c r="E3478" s="18" t="s">
        <v>6032</v>
      </c>
      <c r="F3478" s="17" t="s">
        <v>5</v>
      </c>
      <c r="H3478" s="18" t="s">
        <v>6024</v>
      </c>
      <c r="I3478" s="18" t="str">
        <f t="shared" si="54"/>
        <v/>
      </c>
    </row>
    <row r="3479" spans="1:9" ht="19.95" customHeight="1" x14ac:dyDescent="0.3">
      <c r="A3479" s="2" t="s">
        <v>4003</v>
      </c>
      <c r="B3479" s="15">
        <v>19065</v>
      </c>
      <c r="C3479" s="15">
        <v>19340</v>
      </c>
      <c r="D3479" s="18" t="s">
        <v>6033</v>
      </c>
      <c r="E3479" s="18" t="s">
        <v>6032</v>
      </c>
      <c r="F3479" s="17" t="s">
        <v>5</v>
      </c>
      <c r="H3479" s="18" t="s">
        <v>6024</v>
      </c>
      <c r="I3479" s="18" t="str">
        <f t="shared" si="54"/>
        <v/>
      </c>
    </row>
    <row r="3480" spans="1:9" ht="19.95" customHeight="1" x14ac:dyDescent="0.3">
      <c r="A3480" s="2" t="s">
        <v>4047</v>
      </c>
      <c r="B3480" s="15">
        <v>19066</v>
      </c>
      <c r="C3480" s="15">
        <v>19520</v>
      </c>
      <c r="D3480" s="18" t="s">
        <v>6029</v>
      </c>
      <c r="E3480" s="18" t="s">
        <v>6032</v>
      </c>
      <c r="F3480" s="17" t="s">
        <v>5</v>
      </c>
      <c r="H3480" s="18" t="s">
        <v>6031</v>
      </c>
      <c r="I3480" s="18" t="str">
        <f t="shared" si="54"/>
        <v/>
      </c>
    </row>
    <row r="3481" spans="1:9" ht="19.95" customHeight="1" x14ac:dyDescent="0.3">
      <c r="A3481" s="2" t="s">
        <v>3941</v>
      </c>
      <c r="B3481" s="15">
        <v>19069</v>
      </c>
      <c r="C3481" s="15">
        <v>19220</v>
      </c>
      <c r="D3481" s="18" t="s">
        <v>6033</v>
      </c>
      <c r="E3481" s="18" t="s">
        <v>6032</v>
      </c>
      <c r="F3481" s="17" t="s">
        <v>5</v>
      </c>
      <c r="H3481" s="18" t="s">
        <v>6024</v>
      </c>
      <c r="I3481" s="18" t="str">
        <f t="shared" si="54"/>
        <v/>
      </c>
    </row>
    <row r="3482" spans="1:9" ht="19.95" customHeight="1" x14ac:dyDescent="0.3">
      <c r="A3482" s="2" t="s">
        <v>270</v>
      </c>
      <c r="B3482" s="15">
        <v>19081</v>
      </c>
      <c r="C3482" s="15">
        <v>19800</v>
      </c>
      <c r="D3482" s="18" t="s">
        <v>6029</v>
      </c>
      <c r="E3482" s="18" t="s">
        <v>6032</v>
      </c>
      <c r="F3482" s="17" t="s">
        <v>5</v>
      </c>
      <c r="H3482" s="18" t="s">
        <v>6031</v>
      </c>
      <c r="I3482" s="18" t="str">
        <f t="shared" si="54"/>
        <v/>
      </c>
    </row>
    <row r="3483" spans="1:9" ht="19.95" customHeight="1" x14ac:dyDescent="0.3">
      <c r="A3483" s="2" t="s">
        <v>4030</v>
      </c>
      <c r="B3483" s="15">
        <v>19086</v>
      </c>
      <c r="C3483" s="15">
        <v>19430</v>
      </c>
      <c r="D3483" s="18" t="s">
        <v>6033</v>
      </c>
      <c r="E3483" s="18" t="s">
        <v>6032</v>
      </c>
      <c r="F3483" s="17" t="s">
        <v>5</v>
      </c>
      <c r="H3483" s="18" t="s">
        <v>6024</v>
      </c>
      <c r="I3483" s="18" t="str">
        <f t="shared" si="54"/>
        <v/>
      </c>
    </row>
    <row r="3484" spans="1:9" ht="19.95" customHeight="1" x14ac:dyDescent="0.3">
      <c r="A3484" s="2" t="s">
        <v>3974</v>
      </c>
      <c r="B3484" s="15">
        <v>19092</v>
      </c>
      <c r="C3484" s="15">
        <v>19300</v>
      </c>
      <c r="D3484" s="18" t="s">
        <v>6033</v>
      </c>
      <c r="E3484" s="18" t="s">
        <v>6032</v>
      </c>
      <c r="F3484" s="17" t="s">
        <v>5</v>
      </c>
      <c r="H3484" s="18" t="s">
        <v>6024</v>
      </c>
      <c r="I3484" s="18" t="str">
        <f t="shared" si="54"/>
        <v/>
      </c>
    </row>
    <row r="3485" spans="1:9" ht="19.95" customHeight="1" x14ac:dyDescent="0.3">
      <c r="A3485" s="2" t="s">
        <v>1317</v>
      </c>
      <c r="B3485" s="15">
        <v>19093</v>
      </c>
      <c r="C3485" s="15">
        <v>19500</v>
      </c>
      <c r="D3485" s="18" t="s">
        <v>6033</v>
      </c>
      <c r="E3485" s="18" t="s">
        <v>6032</v>
      </c>
      <c r="F3485" s="17" t="s">
        <v>5</v>
      </c>
      <c r="H3485" s="18" t="s">
        <v>6024</v>
      </c>
      <c r="I3485" s="18" t="str">
        <f t="shared" si="54"/>
        <v/>
      </c>
    </row>
    <row r="3486" spans="1:9" ht="19.95" customHeight="1" x14ac:dyDescent="0.3">
      <c r="A3486" s="2" t="s">
        <v>3885</v>
      </c>
      <c r="B3486" s="15">
        <v>19096</v>
      </c>
      <c r="C3486" s="15">
        <v>19150</v>
      </c>
      <c r="D3486" s="18" t="s">
        <v>6033</v>
      </c>
      <c r="E3486" s="18" t="s">
        <v>6032</v>
      </c>
      <c r="F3486" s="17" t="s">
        <v>5</v>
      </c>
      <c r="H3486" s="18" t="s">
        <v>6024</v>
      </c>
      <c r="I3486" s="18" t="str">
        <f t="shared" si="54"/>
        <v/>
      </c>
    </row>
    <row r="3487" spans="1:9" ht="19.95" customHeight="1" x14ac:dyDescent="0.3">
      <c r="A3487" s="2" t="s">
        <v>3882</v>
      </c>
      <c r="B3487" s="15">
        <v>19098</v>
      </c>
      <c r="C3487" s="15">
        <v>19150</v>
      </c>
      <c r="D3487" s="18" t="s">
        <v>6033</v>
      </c>
      <c r="E3487" s="18" t="s">
        <v>6032</v>
      </c>
      <c r="F3487" s="17" t="s">
        <v>5</v>
      </c>
      <c r="H3487" s="18" t="s">
        <v>6024</v>
      </c>
      <c r="I3487" s="18" t="str">
        <f t="shared" si="54"/>
        <v/>
      </c>
    </row>
    <row r="3488" spans="1:9" ht="19.95" customHeight="1" x14ac:dyDescent="0.3">
      <c r="A3488" s="2" t="s">
        <v>4041</v>
      </c>
      <c r="B3488" s="15">
        <v>19099</v>
      </c>
      <c r="C3488" s="15">
        <v>19500</v>
      </c>
      <c r="D3488" s="18" t="s">
        <v>6033</v>
      </c>
      <c r="E3488" s="18" t="s">
        <v>6032</v>
      </c>
      <c r="F3488" s="17" t="s">
        <v>5</v>
      </c>
      <c r="H3488" s="18" t="s">
        <v>6024</v>
      </c>
      <c r="I3488" s="18" t="str">
        <f t="shared" si="54"/>
        <v/>
      </c>
    </row>
    <row r="3489" spans="1:9" ht="19.95" customHeight="1" x14ac:dyDescent="0.3">
      <c r="A3489" s="2" t="s">
        <v>3893</v>
      </c>
      <c r="B3489" s="15">
        <v>19102</v>
      </c>
      <c r="C3489" s="15">
        <v>19160</v>
      </c>
      <c r="D3489" s="18" t="s">
        <v>6033</v>
      </c>
      <c r="E3489" s="18" t="s">
        <v>6032</v>
      </c>
      <c r="F3489" s="17" t="s">
        <v>5</v>
      </c>
      <c r="H3489" s="18" t="s">
        <v>6024</v>
      </c>
      <c r="I3489" s="18" t="str">
        <f t="shared" si="54"/>
        <v/>
      </c>
    </row>
    <row r="3490" spans="1:9" ht="19.95" customHeight="1" x14ac:dyDescent="0.3">
      <c r="A3490" s="2" t="s">
        <v>778</v>
      </c>
      <c r="B3490" s="15">
        <v>19113</v>
      </c>
      <c r="C3490" s="15">
        <v>19160</v>
      </c>
      <c r="D3490" s="18" t="s">
        <v>6033</v>
      </c>
      <c r="E3490" s="18" t="s">
        <v>6032</v>
      </c>
      <c r="F3490" s="17" t="s">
        <v>5</v>
      </c>
      <c r="H3490" s="18" t="s">
        <v>6024</v>
      </c>
      <c r="I3490" s="18" t="str">
        <f t="shared" si="54"/>
        <v/>
      </c>
    </row>
    <row r="3491" spans="1:9" ht="19.95" customHeight="1" x14ac:dyDescent="0.3">
      <c r="A3491" s="2" t="s">
        <v>4034</v>
      </c>
      <c r="B3491" s="15">
        <v>19122</v>
      </c>
      <c r="C3491" s="15">
        <v>19470</v>
      </c>
      <c r="D3491" s="18" t="s">
        <v>6033</v>
      </c>
      <c r="E3491" s="18" t="s">
        <v>6032</v>
      </c>
      <c r="F3491" s="17" t="s">
        <v>5</v>
      </c>
      <c r="H3491" s="18" t="s">
        <v>6024</v>
      </c>
      <c r="I3491" s="18" t="str">
        <f t="shared" si="54"/>
        <v/>
      </c>
    </row>
    <row r="3492" spans="1:9" ht="19.95" customHeight="1" x14ac:dyDescent="0.3">
      <c r="A3492" s="2" t="s">
        <v>3991</v>
      </c>
      <c r="B3492" s="15">
        <v>19125</v>
      </c>
      <c r="C3492" s="15">
        <v>19320</v>
      </c>
      <c r="D3492" s="18" t="s">
        <v>6033</v>
      </c>
      <c r="E3492" s="18" t="s">
        <v>6032</v>
      </c>
      <c r="F3492" s="17" t="s">
        <v>5</v>
      </c>
      <c r="H3492" s="18" t="s">
        <v>6024</v>
      </c>
      <c r="I3492" s="18" t="str">
        <f t="shared" si="54"/>
        <v/>
      </c>
    </row>
    <row r="3493" spans="1:9" ht="19.95" customHeight="1" x14ac:dyDescent="0.3">
      <c r="A3493" s="2" t="s">
        <v>1472</v>
      </c>
      <c r="B3493" s="15">
        <v>19126</v>
      </c>
      <c r="C3493" s="15">
        <v>19500</v>
      </c>
      <c r="D3493" s="18" t="s">
        <v>6033</v>
      </c>
      <c r="E3493" s="18" t="s">
        <v>6032</v>
      </c>
      <c r="F3493" s="17" t="s">
        <v>5</v>
      </c>
      <c r="H3493" s="18" t="s">
        <v>6024</v>
      </c>
      <c r="I3493" s="18" t="str">
        <f t="shared" si="54"/>
        <v/>
      </c>
    </row>
    <row r="3494" spans="1:9" ht="19.95" customHeight="1" x14ac:dyDescent="0.3">
      <c r="A3494" s="2" t="s">
        <v>580</v>
      </c>
      <c r="B3494" s="15">
        <v>19136</v>
      </c>
      <c r="C3494" s="15">
        <v>19250</v>
      </c>
      <c r="D3494" s="18" t="s">
        <v>6029</v>
      </c>
      <c r="E3494" s="18" t="s">
        <v>6032</v>
      </c>
      <c r="F3494" s="17" t="s">
        <v>5</v>
      </c>
      <c r="H3494" s="18" t="s">
        <v>6031</v>
      </c>
      <c r="I3494" s="18" t="str">
        <f t="shared" si="54"/>
        <v/>
      </c>
    </row>
    <row r="3495" spans="1:9" ht="19.95" customHeight="1" x14ac:dyDescent="0.3">
      <c r="A3495" s="2" t="s">
        <v>163</v>
      </c>
      <c r="B3495" s="15">
        <v>19138</v>
      </c>
      <c r="C3495" s="15">
        <v>19500</v>
      </c>
      <c r="D3495" s="18" t="s">
        <v>6033</v>
      </c>
      <c r="E3495" s="18" t="s">
        <v>6032</v>
      </c>
      <c r="F3495" s="17" t="s">
        <v>5</v>
      </c>
      <c r="H3495" s="18" t="s">
        <v>6024</v>
      </c>
      <c r="I3495" s="18" t="str">
        <f t="shared" si="54"/>
        <v/>
      </c>
    </row>
    <row r="3496" spans="1:9" ht="19.95" customHeight="1" x14ac:dyDescent="0.3">
      <c r="A3496" s="2" t="s">
        <v>4004</v>
      </c>
      <c r="B3496" s="15">
        <v>19141</v>
      </c>
      <c r="C3496" s="15">
        <v>19340</v>
      </c>
      <c r="D3496" s="18" t="s">
        <v>6033</v>
      </c>
      <c r="E3496" s="18" t="s">
        <v>6032</v>
      </c>
      <c r="F3496" s="17" t="s">
        <v>5</v>
      </c>
      <c r="H3496" s="18" t="s">
        <v>6024</v>
      </c>
      <c r="I3496" s="18" t="str">
        <f t="shared" si="54"/>
        <v/>
      </c>
    </row>
    <row r="3497" spans="1:9" ht="19.95" customHeight="1" x14ac:dyDescent="0.3">
      <c r="A3497" s="2" t="s">
        <v>1169</v>
      </c>
      <c r="B3497" s="15">
        <v>19144</v>
      </c>
      <c r="C3497" s="15">
        <v>19210</v>
      </c>
      <c r="D3497" s="18" t="s">
        <v>6033</v>
      </c>
      <c r="E3497" s="18" t="s">
        <v>6032</v>
      </c>
      <c r="F3497" s="17" t="s">
        <v>5</v>
      </c>
      <c r="H3497" s="18" t="s">
        <v>6024</v>
      </c>
      <c r="I3497" s="18" t="str">
        <f t="shared" si="54"/>
        <v/>
      </c>
    </row>
    <row r="3498" spans="1:9" ht="19.95" customHeight="1" x14ac:dyDescent="0.3">
      <c r="A3498" s="2" t="s">
        <v>485</v>
      </c>
      <c r="B3498" s="15">
        <v>19148</v>
      </c>
      <c r="C3498" s="15">
        <v>19160</v>
      </c>
      <c r="D3498" s="18" t="s">
        <v>6033</v>
      </c>
      <c r="E3498" s="18" t="s">
        <v>6032</v>
      </c>
      <c r="F3498" s="17" t="s">
        <v>5</v>
      </c>
      <c r="H3498" s="18" t="s">
        <v>6024</v>
      </c>
      <c r="I3498" s="18" t="str">
        <f t="shared" si="54"/>
        <v/>
      </c>
    </row>
    <row r="3499" spans="1:9" ht="19.95" customHeight="1" x14ac:dyDescent="0.3">
      <c r="A3499" s="2" t="s">
        <v>4042</v>
      </c>
      <c r="B3499" s="15">
        <v>19150</v>
      </c>
      <c r="C3499" s="15">
        <v>19500</v>
      </c>
      <c r="D3499" s="18" t="s">
        <v>6033</v>
      </c>
      <c r="E3499" s="18" t="s">
        <v>6032</v>
      </c>
      <c r="F3499" s="17" t="s">
        <v>5</v>
      </c>
      <c r="H3499" s="18" t="s">
        <v>6024</v>
      </c>
      <c r="I3499" s="18" t="str">
        <f t="shared" si="54"/>
        <v/>
      </c>
    </row>
    <row r="3500" spans="1:9" ht="19.95" customHeight="1" x14ac:dyDescent="0.3">
      <c r="A3500" s="2" t="s">
        <v>4022</v>
      </c>
      <c r="B3500" s="15">
        <v>19154</v>
      </c>
      <c r="C3500" s="15">
        <v>19410</v>
      </c>
      <c r="D3500" s="18" t="s">
        <v>6033</v>
      </c>
      <c r="E3500" s="18" t="s">
        <v>6032</v>
      </c>
      <c r="F3500" s="17" t="s">
        <v>5</v>
      </c>
      <c r="H3500" s="18" t="s">
        <v>6024</v>
      </c>
      <c r="I3500" s="18" t="str">
        <f t="shared" si="54"/>
        <v/>
      </c>
    </row>
    <row r="3501" spans="1:9" ht="19.95" customHeight="1" x14ac:dyDescent="0.3">
      <c r="A3501" s="2" t="s">
        <v>3975</v>
      </c>
      <c r="B3501" s="15">
        <v>19159</v>
      </c>
      <c r="C3501" s="15">
        <v>19300</v>
      </c>
      <c r="D3501" s="18" t="s">
        <v>6033</v>
      </c>
      <c r="E3501" s="18" t="s">
        <v>6032</v>
      </c>
      <c r="F3501" s="17" t="s">
        <v>5</v>
      </c>
      <c r="H3501" s="18" t="s">
        <v>6024</v>
      </c>
      <c r="I3501" s="18" t="str">
        <f t="shared" si="54"/>
        <v/>
      </c>
    </row>
    <row r="3502" spans="1:9" ht="19.95" customHeight="1" x14ac:dyDescent="0.3">
      <c r="A3502" s="2" t="s">
        <v>3905</v>
      </c>
      <c r="B3502" s="15">
        <v>19160</v>
      </c>
      <c r="C3502" s="15">
        <v>19170</v>
      </c>
      <c r="D3502" s="18" t="s">
        <v>6033</v>
      </c>
      <c r="E3502" s="18" t="s">
        <v>6032</v>
      </c>
      <c r="F3502" s="17" t="s">
        <v>5</v>
      </c>
      <c r="H3502" s="18" t="s">
        <v>6024</v>
      </c>
      <c r="I3502" s="18" t="str">
        <f t="shared" si="54"/>
        <v/>
      </c>
    </row>
    <row r="3503" spans="1:9" ht="19.95" customHeight="1" x14ac:dyDescent="0.3">
      <c r="A3503" s="2" t="s">
        <v>3866</v>
      </c>
      <c r="B3503" s="15">
        <v>19170</v>
      </c>
      <c r="C3503" s="15">
        <v>19120</v>
      </c>
      <c r="D3503" s="18" t="s">
        <v>6033</v>
      </c>
      <c r="E3503" s="18" t="s">
        <v>6032</v>
      </c>
      <c r="F3503" s="17" t="s">
        <v>5</v>
      </c>
      <c r="H3503" s="18" t="s">
        <v>6024</v>
      </c>
      <c r="I3503" s="18" t="str">
        <f t="shared" si="54"/>
        <v/>
      </c>
    </row>
    <row r="3504" spans="1:9" ht="19.95" customHeight="1" x14ac:dyDescent="0.3">
      <c r="A3504" s="2" t="s">
        <v>507</v>
      </c>
      <c r="B3504" s="15">
        <v>19173</v>
      </c>
      <c r="C3504" s="15">
        <v>19220</v>
      </c>
      <c r="D3504" s="18" t="s">
        <v>6033</v>
      </c>
      <c r="E3504" s="18" t="s">
        <v>6032</v>
      </c>
      <c r="F3504" s="17" t="s">
        <v>5</v>
      </c>
      <c r="H3504" s="18" t="s">
        <v>6024</v>
      </c>
      <c r="I3504" s="18" t="str">
        <f t="shared" si="54"/>
        <v/>
      </c>
    </row>
    <row r="3505" spans="1:9" ht="19.95" customHeight="1" x14ac:dyDescent="0.3">
      <c r="A3505" s="2" t="s">
        <v>3894</v>
      </c>
      <c r="B3505" s="15">
        <v>19175</v>
      </c>
      <c r="C3505" s="15">
        <v>19160</v>
      </c>
      <c r="D3505" s="18" t="s">
        <v>6033</v>
      </c>
      <c r="E3505" s="18" t="s">
        <v>6032</v>
      </c>
      <c r="F3505" s="17" t="s">
        <v>5</v>
      </c>
      <c r="H3505" s="18" t="s">
        <v>6024</v>
      </c>
      <c r="I3505" s="18" t="str">
        <f t="shared" si="54"/>
        <v/>
      </c>
    </row>
    <row r="3506" spans="1:9" ht="19.95" customHeight="1" x14ac:dyDescent="0.3">
      <c r="A3506" s="2" t="s">
        <v>1400</v>
      </c>
      <c r="B3506" s="15">
        <v>19179</v>
      </c>
      <c r="C3506" s="15">
        <v>19500</v>
      </c>
      <c r="D3506" s="18" t="s">
        <v>6033</v>
      </c>
      <c r="E3506" s="18" t="s">
        <v>6032</v>
      </c>
      <c r="F3506" s="17" t="s">
        <v>5</v>
      </c>
      <c r="H3506" s="18" t="s">
        <v>6024</v>
      </c>
      <c r="I3506" s="18" t="str">
        <f t="shared" si="54"/>
        <v/>
      </c>
    </row>
    <row r="3507" spans="1:9" ht="19.95" customHeight="1" x14ac:dyDescent="0.3">
      <c r="A3507" s="2" t="s">
        <v>3802</v>
      </c>
      <c r="B3507" s="15">
        <v>19181</v>
      </c>
      <c r="C3507" s="15">
        <v>19390</v>
      </c>
      <c r="D3507" s="18" t="s">
        <v>6033</v>
      </c>
      <c r="E3507" s="18" t="s">
        <v>6032</v>
      </c>
      <c r="F3507" s="17" t="s">
        <v>5</v>
      </c>
      <c r="H3507" s="18" t="s">
        <v>6024</v>
      </c>
      <c r="I3507" s="18" t="str">
        <f t="shared" si="54"/>
        <v/>
      </c>
    </row>
    <row r="3508" spans="1:9" ht="19.95" customHeight="1" x14ac:dyDescent="0.3">
      <c r="A3508" s="2" t="s">
        <v>3872</v>
      </c>
      <c r="B3508" s="15">
        <v>19182</v>
      </c>
      <c r="C3508" s="15">
        <v>19130</v>
      </c>
      <c r="D3508" s="18" t="s">
        <v>6029</v>
      </c>
      <c r="E3508" s="18" t="s">
        <v>6032</v>
      </c>
      <c r="F3508" s="17" t="s">
        <v>5</v>
      </c>
      <c r="H3508" s="18" t="s">
        <v>6031</v>
      </c>
      <c r="I3508" s="18" t="str">
        <f t="shared" si="54"/>
        <v/>
      </c>
    </row>
    <row r="3509" spans="1:9" ht="19.95" customHeight="1" x14ac:dyDescent="0.3">
      <c r="A3509" s="2" t="s">
        <v>4014</v>
      </c>
      <c r="B3509" s="15">
        <v>19186</v>
      </c>
      <c r="C3509" s="15">
        <v>19380</v>
      </c>
      <c r="D3509" s="18" t="s">
        <v>6033</v>
      </c>
      <c r="E3509" s="18" t="s">
        <v>6032</v>
      </c>
      <c r="F3509" s="17" t="s">
        <v>5</v>
      </c>
      <c r="H3509" s="18" t="s">
        <v>6024</v>
      </c>
      <c r="I3509" s="18" t="str">
        <f t="shared" si="54"/>
        <v/>
      </c>
    </row>
    <row r="3510" spans="1:9" ht="19.95" customHeight="1" x14ac:dyDescent="0.3">
      <c r="A3510" s="2" t="s">
        <v>3942</v>
      </c>
      <c r="B3510" s="15">
        <v>19193</v>
      </c>
      <c r="C3510" s="15">
        <v>19220</v>
      </c>
      <c r="D3510" s="18" t="s">
        <v>6033</v>
      </c>
      <c r="E3510" s="18" t="s">
        <v>6032</v>
      </c>
      <c r="F3510" s="17" t="s">
        <v>5</v>
      </c>
      <c r="H3510" s="18" t="s">
        <v>6024</v>
      </c>
      <c r="I3510" s="18" t="str">
        <f t="shared" si="54"/>
        <v/>
      </c>
    </row>
    <row r="3511" spans="1:9" ht="19.95" customHeight="1" x14ac:dyDescent="0.3">
      <c r="A3511" s="2" t="s">
        <v>3873</v>
      </c>
      <c r="B3511" s="15">
        <v>19195</v>
      </c>
      <c r="C3511" s="15">
        <v>19130</v>
      </c>
      <c r="D3511" s="18" t="s">
        <v>6033</v>
      </c>
      <c r="E3511" s="18" t="s">
        <v>6032</v>
      </c>
      <c r="F3511" s="17" t="s">
        <v>5</v>
      </c>
      <c r="H3511" s="18" t="s">
        <v>6024</v>
      </c>
      <c r="I3511" s="18" t="str">
        <f t="shared" si="54"/>
        <v/>
      </c>
    </row>
    <row r="3512" spans="1:9" ht="19.95" customHeight="1" x14ac:dyDescent="0.3">
      <c r="A3512" s="2" t="s">
        <v>3874</v>
      </c>
      <c r="B3512" s="15">
        <v>19196</v>
      </c>
      <c r="C3512" s="15">
        <v>19130</v>
      </c>
      <c r="D3512" s="18" t="s">
        <v>6033</v>
      </c>
      <c r="E3512" s="18" t="s">
        <v>6032</v>
      </c>
      <c r="F3512" s="17" t="s">
        <v>5</v>
      </c>
      <c r="H3512" s="18" t="s">
        <v>6024</v>
      </c>
      <c r="I3512" s="18" t="str">
        <f t="shared" si="54"/>
        <v/>
      </c>
    </row>
    <row r="3513" spans="1:9" ht="19.95" customHeight="1" x14ac:dyDescent="0.3">
      <c r="A3513" s="2" t="s">
        <v>3932</v>
      </c>
      <c r="B3513" s="15">
        <v>19198</v>
      </c>
      <c r="C3513" s="15">
        <v>19210</v>
      </c>
      <c r="D3513" s="18" t="s">
        <v>6033</v>
      </c>
      <c r="E3513" s="18" t="s">
        <v>6032</v>
      </c>
      <c r="F3513" s="17" t="s">
        <v>5</v>
      </c>
      <c r="H3513" s="18" t="s">
        <v>6024</v>
      </c>
      <c r="I3513" s="18" t="str">
        <f t="shared" si="54"/>
        <v/>
      </c>
    </row>
    <row r="3514" spans="1:9" ht="19.95" customHeight="1" x14ac:dyDescent="0.3">
      <c r="A3514" s="2" t="s">
        <v>3928</v>
      </c>
      <c r="B3514" s="15">
        <v>19199</v>
      </c>
      <c r="C3514" s="15">
        <v>19200</v>
      </c>
      <c r="D3514" s="18" t="s">
        <v>6033</v>
      </c>
      <c r="E3514" s="18" t="s">
        <v>6032</v>
      </c>
      <c r="F3514" s="17" t="s">
        <v>5</v>
      </c>
      <c r="H3514" s="18" t="s">
        <v>6024</v>
      </c>
      <c r="I3514" s="18" t="str">
        <f t="shared" si="54"/>
        <v/>
      </c>
    </row>
    <row r="3515" spans="1:9" ht="19.95" customHeight="1" x14ac:dyDescent="0.3">
      <c r="A3515" s="2" t="s">
        <v>3929</v>
      </c>
      <c r="B3515" s="15">
        <v>19201</v>
      </c>
      <c r="C3515" s="15">
        <v>19200</v>
      </c>
      <c r="D3515" s="18" t="s">
        <v>6033</v>
      </c>
      <c r="E3515" s="18" t="s">
        <v>6032</v>
      </c>
      <c r="F3515" s="17" t="s">
        <v>5</v>
      </c>
      <c r="H3515" s="18" t="s">
        <v>6024</v>
      </c>
      <c r="I3515" s="18" t="str">
        <f t="shared" si="54"/>
        <v/>
      </c>
    </row>
    <row r="3516" spans="1:9" ht="19.95" customHeight="1" x14ac:dyDescent="0.3">
      <c r="A3516" s="2" t="s">
        <v>4049</v>
      </c>
      <c r="B3516" s="15">
        <v>19208</v>
      </c>
      <c r="C3516" s="15">
        <v>19550</v>
      </c>
      <c r="D3516" s="18" t="s">
        <v>6033</v>
      </c>
      <c r="E3516" s="18" t="s">
        <v>6032</v>
      </c>
      <c r="F3516" s="17" t="s">
        <v>5</v>
      </c>
      <c r="H3516" s="18" t="s">
        <v>6024</v>
      </c>
      <c r="I3516" s="18" t="str">
        <f t="shared" si="54"/>
        <v/>
      </c>
    </row>
    <row r="3517" spans="1:9" ht="19.95" customHeight="1" x14ac:dyDescent="0.3">
      <c r="A3517" s="2" t="s">
        <v>3895</v>
      </c>
      <c r="B3517" s="15">
        <v>19210</v>
      </c>
      <c r="C3517" s="15">
        <v>19160</v>
      </c>
      <c r="D3517" s="18" t="s">
        <v>6033</v>
      </c>
      <c r="E3517" s="18" t="s">
        <v>6032</v>
      </c>
      <c r="F3517" s="17" t="s">
        <v>5</v>
      </c>
      <c r="H3517" s="18" t="s">
        <v>6024</v>
      </c>
      <c r="I3517" s="18" t="str">
        <f t="shared" si="54"/>
        <v/>
      </c>
    </row>
    <row r="3518" spans="1:9" ht="19.95" customHeight="1" x14ac:dyDescent="0.3">
      <c r="A3518" s="2" t="s">
        <v>4018</v>
      </c>
      <c r="B3518" s="15">
        <v>19212</v>
      </c>
      <c r="C3518" s="15">
        <v>19400</v>
      </c>
      <c r="D3518" s="18" t="s">
        <v>6033</v>
      </c>
      <c r="E3518" s="18" t="s">
        <v>6032</v>
      </c>
      <c r="F3518" s="17" t="s">
        <v>5</v>
      </c>
      <c r="H3518" s="18" t="s">
        <v>6024</v>
      </c>
      <c r="I3518" s="18" t="str">
        <f t="shared" si="54"/>
        <v/>
      </c>
    </row>
    <row r="3519" spans="1:9" ht="19.95" customHeight="1" x14ac:dyDescent="0.3">
      <c r="A3519" s="2" t="s">
        <v>4062</v>
      </c>
      <c r="B3519" s="15">
        <v>19213</v>
      </c>
      <c r="C3519" s="15">
        <v>19700</v>
      </c>
      <c r="D3519" s="18" t="s">
        <v>6033</v>
      </c>
      <c r="E3519" s="18" t="s">
        <v>6032</v>
      </c>
      <c r="F3519" s="17" t="s">
        <v>5</v>
      </c>
      <c r="H3519" s="18" t="s">
        <v>6024</v>
      </c>
      <c r="I3519" s="18" t="str">
        <f t="shared" si="54"/>
        <v/>
      </c>
    </row>
    <row r="3520" spans="1:9" ht="19.95" customHeight="1" x14ac:dyDescent="0.3">
      <c r="A3520" s="2" t="s">
        <v>3886</v>
      </c>
      <c r="B3520" s="15">
        <v>19220</v>
      </c>
      <c r="C3520" s="15">
        <v>19150</v>
      </c>
      <c r="D3520" s="18" t="s">
        <v>6033</v>
      </c>
      <c r="E3520" s="18" t="s">
        <v>6032</v>
      </c>
      <c r="F3520" s="17" t="s">
        <v>5</v>
      </c>
      <c r="H3520" s="18" t="s">
        <v>6024</v>
      </c>
      <c r="I3520" s="18" t="str">
        <f t="shared" si="54"/>
        <v/>
      </c>
    </row>
    <row r="3521" spans="1:9" ht="19.95" customHeight="1" x14ac:dyDescent="0.3">
      <c r="A3521" s="2" t="s">
        <v>3933</v>
      </c>
      <c r="B3521" s="15">
        <v>19223</v>
      </c>
      <c r="C3521" s="15">
        <v>19210</v>
      </c>
      <c r="D3521" s="18" t="s">
        <v>6033</v>
      </c>
      <c r="E3521" s="18" t="s">
        <v>6032</v>
      </c>
      <c r="F3521" s="17" t="s">
        <v>5</v>
      </c>
      <c r="H3521" s="18" t="s">
        <v>6024</v>
      </c>
      <c r="I3521" s="18" t="str">
        <f t="shared" si="54"/>
        <v/>
      </c>
    </row>
    <row r="3522" spans="1:9" ht="19.95" customHeight="1" x14ac:dyDescent="0.3">
      <c r="A3522" s="2" t="s">
        <v>3992</v>
      </c>
      <c r="B3522" s="15">
        <v>19225</v>
      </c>
      <c r="C3522" s="15">
        <v>19320</v>
      </c>
      <c r="D3522" s="18" t="s">
        <v>6033</v>
      </c>
      <c r="E3522" s="18" t="s">
        <v>6032</v>
      </c>
      <c r="F3522" s="17" t="s">
        <v>5</v>
      </c>
      <c r="H3522" s="18" t="s">
        <v>6024</v>
      </c>
      <c r="I3522" s="18" t="str">
        <f t="shared" si="54"/>
        <v/>
      </c>
    </row>
    <row r="3523" spans="1:9" ht="19.95" customHeight="1" x14ac:dyDescent="0.3">
      <c r="A3523" s="2" t="s">
        <v>3934</v>
      </c>
      <c r="B3523" s="15">
        <v>19230</v>
      </c>
      <c r="C3523" s="15">
        <v>19210</v>
      </c>
      <c r="D3523" s="18" t="s">
        <v>6033</v>
      </c>
      <c r="E3523" s="18" t="s">
        <v>6032</v>
      </c>
      <c r="F3523" s="17" t="s">
        <v>5</v>
      </c>
      <c r="H3523" s="18" t="s">
        <v>6024</v>
      </c>
      <c r="I3523" s="18" t="str">
        <f t="shared" ref="I3523:I3586" si="55">IF(OR(E3523="OUI",F3523="OUI"),INDEX(E$1:F$1,1,MATCH("OUI",E3523:F3523,0)),"")</f>
        <v/>
      </c>
    </row>
    <row r="3524" spans="1:9" ht="19.95" customHeight="1" x14ac:dyDescent="0.3">
      <c r="A3524" s="2" t="s">
        <v>4065</v>
      </c>
      <c r="B3524" s="15">
        <v>19236</v>
      </c>
      <c r="C3524" s="15">
        <v>19800</v>
      </c>
      <c r="D3524" s="18" t="s">
        <v>6029</v>
      </c>
      <c r="E3524" s="18" t="s">
        <v>6032</v>
      </c>
      <c r="F3524" s="17" t="s">
        <v>5</v>
      </c>
      <c r="H3524" s="18" t="s">
        <v>6031</v>
      </c>
      <c r="I3524" s="18" t="str">
        <f t="shared" si="55"/>
        <v/>
      </c>
    </row>
    <row r="3525" spans="1:9" ht="19.95" customHeight="1" x14ac:dyDescent="0.3">
      <c r="A3525" s="2" t="s">
        <v>3981</v>
      </c>
      <c r="B3525" s="15">
        <v>19239</v>
      </c>
      <c r="C3525" s="15">
        <v>19310</v>
      </c>
      <c r="D3525" s="18" t="s">
        <v>6033</v>
      </c>
      <c r="E3525" s="18" t="s">
        <v>6032</v>
      </c>
      <c r="F3525" s="17" t="s">
        <v>5</v>
      </c>
      <c r="H3525" s="18" t="s">
        <v>6024</v>
      </c>
      <c r="I3525" s="18" t="str">
        <f t="shared" si="55"/>
        <v/>
      </c>
    </row>
    <row r="3526" spans="1:9" ht="19.95" customHeight="1" x14ac:dyDescent="0.3">
      <c r="A3526" s="2" t="s">
        <v>3875</v>
      </c>
      <c r="B3526" s="15">
        <v>19242</v>
      </c>
      <c r="C3526" s="15">
        <v>19130</v>
      </c>
      <c r="D3526" s="18" t="s">
        <v>6033</v>
      </c>
      <c r="E3526" s="18" t="s">
        <v>6032</v>
      </c>
      <c r="F3526" s="17" t="s">
        <v>5</v>
      </c>
      <c r="H3526" s="18" t="s">
        <v>6024</v>
      </c>
      <c r="I3526" s="18" t="str">
        <f t="shared" si="55"/>
        <v/>
      </c>
    </row>
    <row r="3527" spans="1:9" ht="19.95" customHeight="1" x14ac:dyDescent="0.3">
      <c r="A3527" s="2" t="s">
        <v>4031</v>
      </c>
      <c r="B3527" s="15">
        <v>19259</v>
      </c>
      <c r="C3527" s="15">
        <v>19430</v>
      </c>
      <c r="D3527" s="18" t="s">
        <v>6033</v>
      </c>
      <c r="E3527" s="18" t="s">
        <v>6032</v>
      </c>
      <c r="F3527" s="17" t="s">
        <v>5</v>
      </c>
      <c r="H3527" s="18" t="s">
        <v>6024</v>
      </c>
      <c r="I3527" s="18" t="str">
        <f t="shared" si="55"/>
        <v/>
      </c>
    </row>
    <row r="3528" spans="1:9" ht="19.95" customHeight="1" x14ac:dyDescent="0.3">
      <c r="A3528" s="2" t="s">
        <v>3867</v>
      </c>
      <c r="B3528" s="15">
        <v>19260</v>
      </c>
      <c r="C3528" s="15">
        <v>19120</v>
      </c>
      <c r="D3528" s="18" t="s">
        <v>6033</v>
      </c>
      <c r="E3528" s="18" t="s">
        <v>6032</v>
      </c>
      <c r="F3528" s="17" t="s">
        <v>5</v>
      </c>
      <c r="H3528" s="18" t="s">
        <v>6024</v>
      </c>
      <c r="I3528" s="18" t="str">
        <f t="shared" si="55"/>
        <v/>
      </c>
    </row>
    <row r="3529" spans="1:9" ht="19.95" customHeight="1" x14ac:dyDescent="0.3">
      <c r="A3529" s="2" t="s">
        <v>4050</v>
      </c>
      <c r="B3529" s="15">
        <v>19264</v>
      </c>
      <c r="C3529" s="15">
        <v>19550</v>
      </c>
      <c r="D3529" s="18" t="s">
        <v>6033</v>
      </c>
      <c r="E3529" s="18" t="s">
        <v>6032</v>
      </c>
      <c r="F3529" s="17" t="s">
        <v>5</v>
      </c>
      <c r="H3529" s="18" t="s">
        <v>6024</v>
      </c>
      <c r="I3529" s="18" t="str">
        <f t="shared" si="55"/>
        <v/>
      </c>
    </row>
    <row r="3530" spans="1:9" ht="19.95" customHeight="1" x14ac:dyDescent="0.3">
      <c r="A3530" s="2" t="s">
        <v>3868</v>
      </c>
      <c r="B3530" s="15">
        <v>19271</v>
      </c>
      <c r="C3530" s="15">
        <v>19120</v>
      </c>
      <c r="D3530" s="18" t="s">
        <v>6033</v>
      </c>
      <c r="E3530" s="18" t="s">
        <v>6032</v>
      </c>
      <c r="F3530" s="17" t="s">
        <v>5</v>
      </c>
      <c r="H3530" s="18" t="s">
        <v>6024</v>
      </c>
      <c r="I3530" s="18" t="str">
        <f t="shared" si="55"/>
        <v/>
      </c>
    </row>
    <row r="3531" spans="1:9" ht="19.95" customHeight="1" x14ac:dyDescent="0.3">
      <c r="A3531" s="2" t="s">
        <v>96</v>
      </c>
      <c r="B3531" s="15">
        <v>19275</v>
      </c>
      <c r="C3531" s="15">
        <v>19200</v>
      </c>
      <c r="D3531" s="18" t="s">
        <v>6029</v>
      </c>
      <c r="E3531" s="18" t="s">
        <v>6032</v>
      </c>
      <c r="F3531" s="17" t="s">
        <v>5</v>
      </c>
      <c r="H3531" s="18" t="s">
        <v>6031</v>
      </c>
      <c r="I3531" s="18" t="str">
        <f t="shared" si="55"/>
        <v/>
      </c>
    </row>
    <row r="3532" spans="1:9" ht="19.95" customHeight="1" x14ac:dyDescent="0.3">
      <c r="A3532" s="2" t="s">
        <v>3930</v>
      </c>
      <c r="B3532" s="15">
        <v>19277</v>
      </c>
      <c r="C3532" s="15">
        <v>19200</v>
      </c>
      <c r="D3532" s="18" t="s">
        <v>6033</v>
      </c>
      <c r="E3532" s="18" t="s">
        <v>6032</v>
      </c>
      <c r="F3532" s="17" t="s">
        <v>5</v>
      </c>
      <c r="H3532" s="18" t="s">
        <v>6024</v>
      </c>
      <c r="I3532" s="18" t="str">
        <f t="shared" si="55"/>
        <v/>
      </c>
    </row>
    <row r="3533" spans="1:9" ht="19.95" customHeight="1" x14ac:dyDescent="0.3">
      <c r="A3533" s="2" t="s">
        <v>1208</v>
      </c>
      <c r="B3533" s="15">
        <v>19286</v>
      </c>
      <c r="C3533" s="15">
        <v>19130</v>
      </c>
      <c r="D3533" s="18" t="s">
        <v>6033</v>
      </c>
      <c r="E3533" s="18" t="s">
        <v>6032</v>
      </c>
      <c r="F3533" s="17" t="s">
        <v>5</v>
      </c>
      <c r="H3533" s="18" t="s">
        <v>6024</v>
      </c>
      <c r="I3533" s="18" t="str">
        <f t="shared" si="55"/>
        <v/>
      </c>
    </row>
    <row r="3534" spans="1:9" ht="19.95" customHeight="1" x14ac:dyDescent="0.3">
      <c r="A3534" s="2" t="s">
        <v>4066</v>
      </c>
      <c r="B3534" s="15">
        <v>19287</v>
      </c>
      <c r="C3534" s="15">
        <v>19800</v>
      </c>
      <c r="D3534" s="18" t="s">
        <v>6033</v>
      </c>
      <c r="E3534" s="18" t="s">
        <v>6032</v>
      </c>
      <c r="F3534" s="17" t="s">
        <v>5</v>
      </c>
      <c r="H3534" s="18" t="s">
        <v>6024</v>
      </c>
      <c r="I3534" s="18" t="str">
        <f t="shared" si="55"/>
        <v/>
      </c>
    </row>
    <row r="3535" spans="1:9" ht="19.95" customHeight="1" x14ac:dyDescent="0.3">
      <c r="A3535" s="2" t="s">
        <v>5097</v>
      </c>
      <c r="B3535" s="15">
        <v>40003</v>
      </c>
      <c r="C3535" s="15">
        <v>40990</v>
      </c>
      <c r="D3535" s="18" t="s">
        <v>6033</v>
      </c>
      <c r="E3535" s="18" t="s">
        <v>6030</v>
      </c>
      <c r="F3535" s="17" t="s">
        <v>4</v>
      </c>
      <c r="H3535" s="18" t="s">
        <v>6024</v>
      </c>
      <c r="I3535" s="18" t="str">
        <f t="shared" si="55"/>
        <v>Commune traversée par TEREGA</v>
      </c>
    </row>
    <row r="3536" spans="1:9" ht="19.95" customHeight="1" x14ac:dyDescent="0.3">
      <c r="A3536" s="2" t="s">
        <v>299</v>
      </c>
      <c r="B3536" s="15">
        <v>40004</v>
      </c>
      <c r="C3536" s="15">
        <v>40150</v>
      </c>
      <c r="D3536" s="18" t="s">
        <v>6029</v>
      </c>
      <c r="E3536" s="18" t="s">
        <v>6032</v>
      </c>
      <c r="F3536" s="17" t="s">
        <v>5</v>
      </c>
      <c r="H3536" s="18" t="s">
        <v>6031</v>
      </c>
      <c r="I3536" s="18" t="str">
        <f t="shared" si="55"/>
        <v/>
      </c>
    </row>
    <row r="3537" spans="1:9" ht="19.95" customHeight="1" x14ac:dyDescent="0.3">
      <c r="A3537" s="2" t="s">
        <v>5082</v>
      </c>
      <c r="B3537" s="15">
        <v>40016</v>
      </c>
      <c r="C3537" s="15">
        <v>40700</v>
      </c>
      <c r="D3537" s="18" t="s">
        <v>6033</v>
      </c>
      <c r="E3537" s="18" t="s">
        <v>6032</v>
      </c>
      <c r="F3537" s="17" t="s">
        <v>5</v>
      </c>
      <c r="H3537" s="18" t="s">
        <v>6024</v>
      </c>
      <c r="I3537" s="18" t="str">
        <f t="shared" si="55"/>
        <v/>
      </c>
    </row>
    <row r="3538" spans="1:9" ht="19.95" customHeight="1" x14ac:dyDescent="0.3">
      <c r="A3538" s="2" t="s">
        <v>4956</v>
      </c>
      <c r="B3538" s="15">
        <v>40019</v>
      </c>
      <c r="C3538" s="15">
        <v>40200</v>
      </c>
      <c r="D3538" s="18" t="s">
        <v>6033</v>
      </c>
      <c r="E3538" s="18" t="s">
        <v>6032</v>
      </c>
      <c r="F3538" s="17" t="s">
        <v>5</v>
      </c>
      <c r="H3538" s="18" t="s">
        <v>6024</v>
      </c>
      <c r="I3538" s="18" t="str">
        <f t="shared" si="55"/>
        <v/>
      </c>
    </row>
    <row r="3539" spans="1:9" ht="19.95" customHeight="1" x14ac:dyDescent="0.3">
      <c r="A3539" s="2" t="s">
        <v>4936</v>
      </c>
      <c r="B3539" s="15">
        <v>40021</v>
      </c>
      <c r="C3539" s="15">
        <v>40140</v>
      </c>
      <c r="D3539" s="18" t="s">
        <v>6033</v>
      </c>
      <c r="E3539" s="18" t="s">
        <v>6032</v>
      </c>
      <c r="F3539" s="17" t="s">
        <v>5</v>
      </c>
      <c r="H3539" s="18" t="s">
        <v>6024</v>
      </c>
      <c r="I3539" s="18" t="str">
        <f t="shared" si="55"/>
        <v/>
      </c>
    </row>
    <row r="3540" spans="1:9" ht="19.95" customHeight="1" x14ac:dyDescent="0.3">
      <c r="A3540" s="2" t="s">
        <v>1104</v>
      </c>
      <c r="B3540" s="15">
        <v>40022</v>
      </c>
      <c r="C3540" s="15">
        <v>40320</v>
      </c>
      <c r="D3540" s="18" t="s">
        <v>6033</v>
      </c>
      <c r="E3540" s="18" t="s">
        <v>6030</v>
      </c>
      <c r="F3540" s="17" t="s">
        <v>4</v>
      </c>
      <c r="H3540" s="18" t="s">
        <v>6024</v>
      </c>
      <c r="I3540" s="18" t="str">
        <f t="shared" si="55"/>
        <v>Commune traversée par TEREGA</v>
      </c>
    </row>
    <row r="3541" spans="1:9" ht="19.95" customHeight="1" x14ac:dyDescent="0.3">
      <c r="A3541" s="2" t="s">
        <v>932</v>
      </c>
      <c r="B3541" s="15">
        <v>40025</v>
      </c>
      <c r="C3541" s="15">
        <v>40090</v>
      </c>
      <c r="D3541" s="18" t="s">
        <v>6033</v>
      </c>
      <c r="E3541" s="18" t="s">
        <v>6032</v>
      </c>
      <c r="F3541" s="17" t="s">
        <v>5</v>
      </c>
      <c r="H3541" s="18" t="s">
        <v>6024</v>
      </c>
      <c r="I3541" s="18" t="str">
        <f t="shared" si="55"/>
        <v/>
      </c>
    </row>
    <row r="3542" spans="1:9" ht="19.95" customHeight="1" x14ac:dyDescent="0.3">
      <c r="A3542" s="2" t="s">
        <v>371</v>
      </c>
      <c r="B3542" s="15">
        <v>40035</v>
      </c>
      <c r="C3542" s="15">
        <v>40180</v>
      </c>
      <c r="D3542" s="18" t="s">
        <v>6033</v>
      </c>
      <c r="E3542" s="18" t="s">
        <v>6030</v>
      </c>
      <c r="F3542" s="17" t="s">
        <v>4</v>
      </c>
      <c r="H3542" s="18" t="s">
        <v>6024</v>
      </c>
      <c r="I3542" s="18" t="str">
        <f t="shared" si="55"/>
        <v>Commune traversée par TEREGA</v>
      </c>
    </row>
    <row r="3543" spans="1:9" ht="19.95" customHeight="1" x14ac:dyDescent="0.3">
      <c r="A3543" s="2" t="s">
        <v>4969</v>
      </c>
      <c r="B3543" s="15">
        <v>40039</v>
      </c>
      <c r="C3543" s="15">
        <v>40240</v>
      </c>
      <c r="D3543" s="18" t="s">
        <v>6033</v>
      </c>
      <c r="E3543" s="18" t="s">
        <v>6032</v>
      </c>
      <c r="F3543" s="17" t="s">
        <v>5</v>
      </c>
      <c r="H3543" s="18" t="s">
        <v>6024</v>
      </c>
      <c r="I3543" s="18" t="str">
        <f t="shared" si="55"/>
        <v/>
      </c>
    </row>
    <row r="3544" spans="1:9" ht="19.95" customHeight="1" x14ac:dyDescent="0.3">
      <c r="A3544" s="2" t="s">
        <v>5083</v>
      </c>
      <c r="B3544" s="15">
        <v>40041</v>
      </c>
      <c r="C3544" s="15">
        <v>40700</v>
      </c>
      <c r="D3544" s="18" t="s">
        <v>6033</v>
      </c>
      <c r="E3544" s="18" t="s">
        <v>6032</v>
      </c>
      <c r="F3544" s="17" t="s">
        <v>5</v>
      </c>
      <c r="H3544" s="18" t="s">
        <v>6024</v>
      </c>
      <c r="I3544" s="18" t="str">
        <f t="shared" si="55"/>
        <v/>
      </c>
    </row>
    <row r="3545" spans="1:9" ht="19.95" customHeight="1" x14ac:dyDescent="0.3">
      <c r="A3545" s="2" t="s">
        <v>5044</v>
      </c>
      <c r="B3545" s="15">
        <v>40042</v>
      </c>
      <c r="C3545" s="15">
        <v>40390</v>
      </c>
      <c r="D3545" s="18" t="s">
        <v>6033</v>
      </c>
      <c r="E3545" s="18" t="s">
        <v>6032</v>
      </c>
      <c r="F3545" s="17" t="s">
        <v>5</v>
      </c>
      <c r="H3545" s="18" t="s">
        <v>6024</v>
      </c>
      <c r="I3545" s="18" t="str">
        <f t="shared" si="55"/>
        <v/>
      </c>
    </row>
    <row r="3546" spans="1:9" ht="19.95" customHeight="1" x14ac:dyDescent="0.3">
      <c r="A3546" s="2" t="s">
        <v>4921</v>
      </c>
      <c r="B3546" s="15">
        <v>40050</v>
      </c>
      <c r="C3546" s="15">
        <v>40090</v>
      </c>
      <c r="D3546" s="18" t="s">
        <v>6033</v>
      </c>
      <c r="E3546" s="18" t="s">
        <v>6030</v>
      </c>
      <c r="F3546" s="17" t="s">
        <v>4</v>
      </c>
      <c r="H3546" s="18" t="s">
        <v>6024</v>
      </c>
      <c r="I3546" s="18" t="str">
        <f t="shared" si="55"/>
        <v>Commune traversée par TEREGA</v>
      </c>
    </row>
    <row r="3547" spans="1:9" ht="19.95" customHeight="1" x14ac:dyDescent="0.3">
      <c r="A3547" s="2" t="s">
        <v>4922</v>
      </c>
      <c r="B3547" s="15">
        <v>40064</v>
      </c>
      <c r="C3547" s="15">
        <v>40090</v>
      </c>
      <c r="D3547" s="18" t="s">
        <v>6033</v>
      </c>
      <c r="E3547" s="18" t="s">
        <v>6032</v>
      </c>
      <c r="F3547" s="17" t="s">
        <v>5</v>
      </c>
      <c r="H3547" s="18" t="s">
        <v>6024</v>
      </c>
      <c r="I3547" s="18" t="str">
        <f t="shared" si="55"/>
        <v/>
      </c>
    </row>
    <row r="3548" spans="1:9" ht="19.95" customHeight="1" x14ac:dyDescent="0.3">
      <c r="A3548" s="2" t="s">
        <v>843</v>
      </c>
      <c r="B3548" s="15">
        <v>40065</v>
      </c>
      <c r="C3548" s="15">
        <v>40130</v>
      </c>
      <c r="D3548" s="18" t="s">
        <v>6029</v>
      </c>
      <c r="E3548" s="18" t="s">
        <v>6032</v>
      </c>
      <c r="F3548" s="17" t="s">
        <v>5</v>
      </c>
      <c r="H3548" s="18" t="s">
        <v>6031</v>
      </c>
      <c r="I3548" s="18" t="str">
        <f t="shared" si="55"/>
        <v/>
      </c>
    </row>
    <row r="3549" spans="1:9" ht="19.95" customHeight="1" x14ac:dyDescent="0.3">
      <c r="A3549" s="2" t="s">
        <v>4984</v>
      </c>
      <c r="B3549" s="15">
        <v>40070</v>
      </c>
      <c r="C3549" s="15">
        <v>40270</v>
      </c>
      <c r="D3549" s="18" t="s">
        <v>6033</v>
      </c>
      <c r="E3549" s="18" t="s">
        <v>6032</v>
      </c>
      <c r="F3549" s="17" t="s">
        <v>5</v>
      </c>
      <c r="H3549" s="18" t="s">
        <v>6024</v>
      </c>
      <c r="I3549" s="18" t="str">
        <f t="shared" si="55"/>
        <v/>
      </c>
    </row>
    <row r="3550" spans="1:9" ht="19.95" customHeight="1" x14ac:dyDescent="0.3">
      <c r="A3550" s="2" t="s">
        <v>382</v>
      </c>
      <c r="B3550" s="15">
        <v>40071</v>
      </c>
      <c r="C3550" s="15">
        <v>40360</v>
      </c>
      <c r="D3550" s="18" t="s">
        <v>6033</v>
      </c>
      <c r="E3550" s="18" t="s">
        <v>6032</v>
      </c>
      <c r="F3550" s="17" t="s">
        <v>5</v>
      </c>
      <c r="H3550" s="18" t="s">
        <v>6024</v>
      </c>
      <c r="I3550" s="18" t="str">
        <f t="shared" si="55"/>
        <v/>
      </c>
    </row>
    <row r="3551" spans="1:9" ht="19.95" customHeight="1" x14ac:dyDescent="0.3">
      <c r="A3551" s="2" t="s">
        <v>675</v>
      </c>
      <c r="B3551" s="15">
        <v>40076</v>
      </c>
      <c r="C3551" s="15">
        <v>40500</v>
      </c>
      <c r="D3551" s="18" t="s">
        <v>6033</v>
      </c>
      <c r="E3551" s="18" t="s">
        <v>6032</v>
      </c>
      <c r="F3551" s="17" t="s">
        <v>5</v>
      </c>
      <c r="H3551" s="18" t="s">
        <v>6024</v>
      </c>
      <c r="I3551" s="18" t="str">
        <f t="shared" si="55"/>
        <v/>
      </c>
    </row>
    <row r="3552" spans="1:9" ht="19.95" customHeight="1" x14ac:dyDescent="0.3">
      <c r="A3552" s="2" t="s">
        <v>1069</v>
      </c>
      <c r="B3552" s="15">
        <v>40089</v>
      </c>
      <c r="C3552" s="15">
        <v>40700</v>
      </c>
      <c r="D3552" s="18" t="s">
        <v>6033</v>
      </c>
      <c r="E3552" s="18" t="s">
        <v>6030</v>
      </c>
      <c r="F3552" s="17" t="s">
        <v>4</v>
      </c>
      <c r="H3552" s="18" t="s">
        <v>6024</v>
      </c>
      <c r="I3552" s="18" t="str">
        <f t="shared" si="55"/>
        <v>Commune traversée par TEREGA</v>
      </c>
    </row>
    <row r="3553" spans="1:9" ht="19.95" customHeight="1" x14ac:dyDescent="0.3">
      <c r="A3553" s="2" t="s">
        <v>1112</v>
      </c>
      <c r="B3553" s="15">
        <v>40090</v>
      </c>
      <c r="C3553" s="15">
        <v>40360</v>
      </c>
      <c r="D3553" s="18" t="s">
        <v>6033</v>
      </c>
      <c r="E3553" s="18" t="s">
        <v>6032</v>
      </c>
      <c r="F3553" s="17" t="s">
        <v>5</v>
      </c>
      <c r="H3553" s="18" t="s">
        <v>6024</v>
      </c>
      <c r="I3553" s="18" t="str">
        <f t="shared" si="55"/>
        <v/>
      </c>
    </row>
    <row r="3554" spans="1:9" ht="19.95" customHeight="1" x14ac:dyDescent="0.3">
      <c r="A3554" s="2" t="s">
        <v>38</v>
      </c>
      <c r="B3554" s="15">
        <v>40094</v>
      </c>
      <c r="C3554" s="15">
        <v>40210</v>
      </c>
      <c r="D3554" s="18" t="s">
        <v>6033</v>
      </c>
      <c r="E3554" s="18" t="s">
        <v>6032</v>
      </c>
      <c r="F3554" s="17" t="s">
        <v>5</v>
      </c>
      <c r="H3554" s="18" t="s">
        <v>6024</v>
      </c>
      <c r="I3554" s="18" t="str">
        <f t="shared" si="55"/>
        <v/>
      </c>
    </row>
    <row r="3555" spans="1:9" ht="19.95" customHeight="1" x14ac:dyDescent="0.3">
      <c r="A3555" s="2" t="s">
        <v>1035</v>
      </c>
      <c r="B3555" s="15">
        <v>40098</v>
      </c>
      <c r="C3555" s="15">
        <v>40500</v>
      </c>
      <c r="D3555" s="18" t="s">
        <v>6033</v>
      </c>
      <c r="E3555" s="18" t="s">
        <v>6032</v>
      </c>
      <c r="F3555" s="17" t="s">
        <v>5</v>
      </c>
      <c r="H3555" s="18" t="s">
        <v>6024</v>
      </c>
      <c r="I3555" s="18" t="str">
        <f t="shared" si="55"/>
        <v/>
      </c>
    </row>
    <row r="3556" spans="1:9" ht="19.95" customHeight="1" x14ac:dyDescent="0.3">
      <c r="A3556" s="2" t="s">
        <v>1003</v>
      </c>
      <c r="B3556" s="15">
        <v>40099</v>
      </c>
      <c r="C3556" s="15">
        <v>40500</v>
      </c>
      <c r="D3556" s="18" t="s">
        <v>6033</v>
      </c>
      <c r="E3556" s="18" t="s">
        <v>6030</v>
      </c>
      <c r="F3556" s="17" t="s">
        <v>4</v>
      </c>
      <c r="H3556" s="18" t="s">
        <v>6024</v>
      </c>
      <c r="I3556" s="18" t="str">
        <f t="shared" si="55"/>
        <v>Commune traversée par TEREGA</v>
      </c>
    </row>
    <row r="3557" spans="1:9" ht="19.95" customHeight="1" x14ac:dyDescent="0.3">
      <c r="A3557" s="2" t="s">
        <v>4948</v>
      </c>
      <c r="B3557" s="15">
        <v>40100</v>
      </c>
      <c r="C3557" s="15">
        <v>40190</v>
      </c>
      <c r="D3557" s="18" t="s">
        <v>6033</v>
      </c>
      <c r="E3557" s="18" t="s">
        <v>6030</v>
      </c>
      <c r="F3557" s="17" t="s">
        <v>4</v>
      </c>
      <c r="H3557" s="18" t="s">
        <v>6024</v>
      </c>
      <c r="I3557" s="18" t="str">
        <f t="shared" si="55"/>
        <v>Commune traversée par TEREGA</v>
      </c>
    </row>
    <row r="3558" spans="1:9" ht="19.95" customHeight="1" x14ac:dyDescent="0.3">
      <c r="A3558" s="2" t="s">
        <v>5026</v>
      </c>
      <c r="B3558" s="15">
        <v>40101</v>
      </c>
      <c r="C3558" s="15">
        <v>40350</v>
      </c>
      <c r="D3558" s="18" t="s">
        <v>6029</v>
      </c>
      <c r="E3558" s="18" t="s">
        <v>6030</v>
      </c>
      <c r="F3558" s="17" t="s">
        <v>4</v>
      </c>
      <c r="H3558" s="18" t="s">
        <v>6036</v>
      </c>
      <c r="I3558" s="18" t="str">
        <f t="shared" si="55"/>
        <v>Commune traversée par TEREGA</v>
      </c>
    </row>
    <row r="3559" spans="1:9" ht="19.95" customHeight="1" x14ac:dyDescent="0.3">
      <c r="A3559" s="2" t="s">
        <v>1131</v>
      </c>
      <c r="B3559" s="15">
        <v>40104</v>
      </c>
      <c r="C3559" s="15">
        <v>40380</v>
      </c>
      <c r="D3559" s="18" t="s">
        <v>6033</v>
      </c>
      <c r="E3559" s="18" t="s">
        <v>6032</v>
      </c>
      <c r="F3559" s="17" t="s">
        <v>5</v>
      </c>
      <c r="H3559" s="18" t="s">
        <v>6024</v>
      </c>
      <c r="I3559" s="18" t="str">
        <f t="shared" si="55"/>
        <v/>
      </c>
    </row>
    <row r="3560" spans="1:9" ht="19.95" customHeight="1" x14ac:dyDescent="0.3">
      <c r="A3560" s="2" t="s">
        <v>1497</v>
      </c>
      <c r="B3560" s="15">
        <v>40108</v>
      </c>
      <c r="C3560" s="15">
        <v>40160</v>
      </c>
      <c r="D3560" s="18" t="s">
        <v>6033</v>
      </c>
      <c r="E3560" s="18" t="s">
        <v>6032</v>
      </c>
      <c r="F3560" s="17" t="s">
        <v>5</v>
      </c>
      <c r="H3560" s="18" t="s">
        <v>6024</v>
      </c>
      <c r="I3560" s="18" t="str">
        <f t="shared" si="55"/>
        <v/>
      </c>
    </row>
    <row r="3561" spans="1:9" ht="19.95" customHeight="1" x14ac:dyDescent="0.3">
      <c r="A3561" s="2" t="s">
        <v>415</v>
      </c>
      <c r="B3561" s="15">
        <v>40122</v>
      </c>
      <c r="C3561" s="15">
        <v>40280</v>
      </c>
      <c r="D3561" s="18" t="s">
        <v>6033</v>
      </c>
      <c r="E3561" s="18" t="s">
        <v>6030</v>
      </c>
      <c r="F3561" s="17" t="s">
        <v>4</v>
      </c>
      <c r="H3561" s="18" t="s">
        <v>6024</v>
      </c>
      <c r="I3561" s="18" t="str">
        <f t="shared" si="55"/>
        <v>Commune traversée par TEREGA</v>
      </c>
    </row>
    <row r="3562" spans="1:9" ht="19.95" customHeight="1" x14ac:dyDescent="0.3">
      <c r="A3562" s="2" t="s">
        <v>421</v>
      </c>
      <c r="B3562" s="15">
        <v>40132</v>
      </c>
      <c r="C3562" s="15">
        <v>40300</v>
      </c>
      <c r="D3562" s="18" t="s">
        <v>6029</v>
      </c>
      <c r="E3562" s="18" t="s">
        <v>6030</v>
      </c>
      <c r="F3562" s="17" t="s">
        <v>4</v>
      </c>
      <c r="H3562" s="18" t="s">
        <v>6036</v>
      </c>
      <c r="I3562" s="18" t="str">
        <f t="shared" si="55"/>
        <v>Commune traversée par TEREGA</v>
      </c>
    </row>
    <row r="3563" spans="1:9" ht="19.95" customHeight="1" x14ac:dyDescent="0.3">
      <c r="A3563" s="2" t="s">
        <v>5011</v>
      </c>
      <c r="B3563" s="15">
        <v>40136</v>
      </c>
      <c r="C3563" s="15">
        <v>40320</v>
      </c>
      <c r="D3563" s="18" t="s">
        <v>6033</v>
      </c>
      <c r="E3563" s="18" t="s">
        <v>6030</v>
      </c>
      <c r="F3563" s="17" t="s">
        <v>4</v>
      </c>
      <c r="H3563" s="18" t="s">
        <v>6024</v>
      </c>
      <c r="I3563" s="18" t="str">
        <f t="shared" si="55"/>
        <v>Commune traversée par TEREGA</v>
      </c>
    </row>
    <row r="3564" spans="1:9" ht="19.95" customHeight="1" x14ac:dyDescent="0.3">
      <c r="A3564" s="2" t="s">
        <v>4976</v>
      </c>
      <c r="B3564" s="15">
        <v>40141</v>
      </c>
      <c r="C3564" s="15">
        <v>40250</v>
      </c>
      <c r="D3564" s="18" t="s">
        <v>6033</v>
      </c>
      <c r="E3564" s="18" t="s">
        <v>6032</v>
      </c>
      <c r="F3564" s="17" t="s">
        <v>5</v>
      </c>
      <c r="H3564" s="18" t="s">
        <v>6024</v>
      </c>
      <c r="I3564" s="18" t="str">
        <f t="shared" si="55"/>
        <v/>
      </c>
    </row>
    <row r="3565" spans="1:9" ht="19.95" customHeight="1" x14ac:dyDescent="0.3">
      <c r="A3565" s="2" t="s">
        <v>1446</v>
      </c>
      <c r="B3565" s="15">
        <v>40143</v>
      </c>
      <c r="C3565" s="15">
        <v>40250</v>
      </c>
      <c r="D3565" s="18" t="s">
        <v>6033</v>
      </c>
      <c r="E3565" s="18" t="s">
        <v>6032</v>
      </c>
      <c r="F3565" s="17" t="s">
        <v>5</v>
      </c>
      <c r="H3565" s="18" t="s">
        <v>6024</v>
      </c>
      <c r="I3565" s="18" t="str">
        <f t="shared" si="55"/>
        <v/>
      </c>
    </row>
    <row r="3566" spans="1:9" ht="19.95" customHeight="1" x14ac:dyDescent="0.3">
      <c r="A3566" s="2" t="s">
        <v>4977</v>
      </c>
      <c r="B3566" s="15">
        <v>40144</v>
      </c>
      <c r="C3566" s="15">
        <v>40250</v>
      </c>
      <c r="D3566" s="18" t="s">
        <v>6033</v>
      </c>
      <c r="E3566" s="18" t="s">
        <v>6032</v>
      </c>
      <c r="F3566" s="17" t="s">
        <v>5</v>
      </c>
      <c r="H3566" s="18" t="s">
        <v>6024</v>
      </c>
      <c r="I3566" s="18" t="str">
        <f t="shared" si="55"/>
        <v/>
      </c>
    </row>
    <row r="3567" spans="1:9" ht="19.95" customHeight="1" x14ac:dyDescent="0.3">
      <c r="A3567" s="2" t="s">
        <v>232</v>
      </c>
      <c r="B3567" s="15">
        <v>40149</v>
      </c>
      <c r="C3567" s="15">
        <v>40120</v>
      </c>
      <c r="D3567" s="18" t="s">
        <v>6033</v>
      </c>
      <c r="E3567" s="18" t="s">
        <v>6032</v>
      </c>
      <c r="F3567" s="17" t="s">
        <v>5</v>
      </c>
      <c r="H3567" s="18" t="s">
        <v>6024</v>
      </c>
      <c r="I3567" s="18" t="str">
        <f t="shared" si="55"/>
        <v/>
      </c>
    </row>
    <row r="3568" spans="1:9" ht="19.95" customHeight="1" x14ac:dyDescent="0.3">
      <c r="A3568" s="2" t="s">
        <v>1089</v>
      </c>
      <c r="B3568" s="15">
        <v>40157</v>
      </c>
      <c r="C3568" s="15">
        <v>40170</v>
      </c>
      <c r="D3568" s="18" t="s">
        <v>6033</v>
      </c>
      <c r="E3568" s="18" t="s">
        <v>6032</v>
      </c>
      <c r="F3568" s="17" t="s">
        <v>5</v>
      </c>
      <c r="H3568" s="18" t="s">
        <v>6024</v>
      </c>
      <c r="I3568" s="18" t="str">
        <f t="shared" si="55"/>
        <v/>
      </c>
    </row>
    <row r="3569" spans="1:9" ht="19.95" customHeight="1" x14ac:dyDescent="0.3">
      <c r="A3569" s="2" t="s">
        <v>4978</v>
      </c>
      <c r="B3569" s="15">
        <v>40160</v>
      </c>
      <c r="C3569" s="15">
        <v>40250</v>
      </c>
      <c r="D3569" s="18" t="s">
        <v>6033</v>
      </c>
      <c r="E3569" s="18" t="s">
        <v>6032</v>
      </c>
      <c r="F3569" s="17" t="s">
        <v>5</v>
      </c>
      <c r="H3569" s="18" t="s">
        <v>6024</v>
      </c>
      <c r="I3569" s="18" t="str">
        <f t="shared" si="55"/>
        <v/>
      </c>
    </row>
    <row r="3570" spans="1:9" ht="19.95" customHeight="1" x14ac:dyDescent="0.3">
      <c r="A3570" s="2" t="s">
        <v>4958</v>
      </c>
      <c r="B3570" s="15">
        <v>40163</v>
      </c>
      <c r="C3570" s="15">
        <v>40210</v>
      </c>
      <c r="D3570" s="18" t="s">
        <v>6033</v>
      </c>
      <c r="E3570" s="18" t="s">
        <v>6032</v>
      </c>
      <c r="F3570" s="17" t="s">
        <v>5</v>
      </c>
      <c r="H3570" s="18" t="s">
        <v>6024</v>
      </c>
      <c r="I3570" s="18" t="str">
        <f t="shared" si="55"/>
        <v/>
      </c>
    </row>
    <row r="3571" spans="1:9" ht="19.95" customHeight="1" x14ac:dyDescent="0.3">
      <c r="A3571" s="2" t="s">
        <v>1043</v>
      </c>
      <c r="B3571" s="15">
        <v>40168</v>
      </c>
      <c r="C3571" s="15">
        <v>40140</v>
      </c>
      <c r="D3571" s="18" t="s">
        <v>6029</v>
      </c>
      <c r="E3571" s="18" t="s">
        <v>6030</v>
      </c>
      <c r="F3571" s="17" t="s">
        <v>4</v>
      </c>
      <c r="H3571" s="18" t="s">
        <v>6031</v>
      </c>
      <c r="I3571" s="18" t="str">
        <f t="shared" si="55"/>
        <v>Commune traversée par TEREGA</v>
      </c>
    </row>
    <row r="3572" spans="1:9" ht="19.95" customHeight="1" x14ac:dyDescent="0.3">
      <c r="A3572" s="2" t="s">
        <v>368</v>
      </c>
      <c r="B3572" s="15">
        <v>40178</v>
      </c>
      <c r="C3572" s="15">
        <v>40090</v>
      </c>
      <c r="D3572" s="18" t="s">
        <v>6033</v>
      </c>
      <c r="E3572" s="18" t="s">
        <v>6030</v>
      </c>
      <c r="F3572" s="17" t="s">
        <v>4</v>
      </c>
      <c r="H3572" s="18" t="s">
        <v>6024</v>
      </c>
      <c r="I3572" s="18" t="str">
        <f t="shared" si="55"/>
        <v>Commune traversée par TEREGA</v>
      </c>
    </row>
    <row r="3573" spans="1:9" ht="19.95" customHeight="1" x14ac:dyDescent="0.3">
      <c r="A3573" s="2" t="s">
        <v>1423</v>
      </c>
      <c r="B3573" s="15">
        <v>40188</v>
      </c>
      <c r="C3573" s="15">
        <v>40700</v>
      </c>
      <c r="D3573" s="18" t="s">
        <v>6033</v>
      </c>
      <c r="E3573" s="18" t="s">
        <v>6032</v>
      </c>
      <c r="F3573" s="17" t="s">
        <v>5</v>
      </c>
      <c r="H3573" s="18" t="s">
        <v>6024</v>
      </c>
      <c r="I3573" s="18" t="str">
        <f t="shared" si="55"/>
        <v/>
      </c>
    </row>
    <row r="3574" spans="1:9" ht="19.95" customHeight="1" x14ac:dyDescent="0.3">
      <c r="A3574" s="2" t="s">
        <v>1266</v>
      </c>
      <c r="B3574" s="15">
        <v>40190</v>
      </c>
      <c r="C3574" s="15">
        <v>40700</v>
      </c>
      <c r="D3574" s="18" t="s">
        <v>6033</v>
      </c>
      <c r="E3574" s="18" t="s">
        <v>6030</v>
      </c>
      <c r="F3574" s="17" t="s">
        <v>4</v>
      </c>
      <c r="H3574" s="18" t="s">
        <v>6024</v>
      </c>
      <c r="I3574" s="18" t="str">
        <f t="shared" si="55"/>
        <v>Commune traversée par TEREGA</v>
      </c>
    </row>
    <row r="3575" spans="1:9" ht="19.95" customHeight="1" x14ac:dyDescent="0.3">
      <c r="A3575" s="2" t="s">
        <v>110</v>
      </c>
      <c r="B3575" s="15">
        <v>40194</v>
      </c>
      <c r="C3575" s="15">
        <v>40380</v>
      </c>
      <c r="D3575" s="18" t="s">
        <v>6033</v>
      </c>
      <c r="E3575" s="18" t="s">
        <v>6032</v>
      </c>
      <c r="F3575" s="17" t="s">
        <v>5</v>
      </c>
      <c r="H3575" s="18" t="s">
        <v>6024</v>
      </c>
      <c r="I3575" s="18" t="str">
        <f t="shared" si="55"/>
        <v/>
      </c>
    </row>
    <row r="3576" spans="1:9" ht="19.95" customHeight="1" x14ac:dyDescent="0.3">
      <c r="A3576" s="2" t="s">
        <v>5023</v>
      </c>
      <c r="B3576" s="15">
        <v>40203</v>
      </c>
      <c r="C3576" s="15">
        <v>40330</v>
      </c>
      <c r="D3576" s="18" t="s">
        <v>6033</v>
      </c>
      <c r="E3576" s="18" t="s">
        <v>6032</v>
      </c>
      <c r="F3576" s="17" t="s">
        <v>5</v>
      </c>
      <c r="H3576" s="18" t="s">
        <v>6024</v>
      </c>
      <c r="I3576" s="18" t="str">
        <f t="shared" si="55"/>
        <v/>
      </c>
    </row>
    <row r="3577" spans="1:9" ht="19.95" customHeight="1" x14ac:dyDescent="0.3">
      <c r="A3577" s="2" t="s">
        <v>4995</v>
      </c>
      <c r="B3577" s="15">
        <v>40206</v>
      </c>
      <c r="C3577" s="15">
        <v>40300</v>
      </c>
      <c r="D3577" s="18" t="s">
        <v>6029</v>
      </c>
      <c r="E3577" s="18" t="s">
        <v>6030</v>
      </c>
      <c r="F3577" s="17" t="s">
        <v>4</v>
      </c>
      <c r="H3577" s="18" t="s">
        <v>6031</v>
      </c>
      <c r="I3577" s="18" t="str">
        <f t="shared" si="55"/>
        <v>Commune traversée par TEREGA</v>
      </c>
    </row>
    <row r="3578" spans="1:9" ht="19.95" customHeight="1" x14ac:dyDescent="0.3">
      <c r="A3578" s="2" t="s">
        <v>36</v>
      </c>
      <c r="B3578" s="15">
        <v>40217</v>
      </c>
      <c r="C3578" s="15">
        <v>40160</v>
      </c>
      <c r="D3578" s="18" t="s">
        <v>6029</v>
      </c>
      <c r="E3578" s="18" t="s">
        <v>6030</v>
      </c>
      <c r="F3578" s="17" t="s">
        <v>4</v>
      </c>
      <c r="H3578" s="18" t="s">
        <v>6031</v>
      </c>
      <c r="I3578" s="18" t="str">
        <f t="shared" si="55"/>
        <v>Commune traversée par TEREGA</v>
      </c>
    </row>
    <row r="3579" spans="1:9" ht="19.95" customHeight="1" x14ac:dyDescent="0.3">
      <c r="A3579" s="2" t="s">
        <v>4949</v>
      </c>
      <c r="B3579" s="15">
        <v>40221</v>
      </c>
      <c r="C3579" s="15">
        <v>40190</v>
      </c>
      <c r="D3579" s="18" t="s">
        <v>6033</v>
      </c>
      <c r="E3579" s="18" t="s">
        <v>6030</v>
      </c>
      <c r="F3579" s="17" t="s">
        <v>4</v>
      </c>
      <c r="H3579" s="18" t="s">
        <v>6024</v>
      </c>
      <c r="I3579" s="18" t="str">
        <f t="shared" si="55"/>
        <v>Commune traversée par TEREGA</v>
      </c>
    </row>
    <row r="3580" spans="1:9" ht="19.95" customHeight="1" x14ac:dyDescent="0.3">
      <c r="A3580" s="2" t="s">
        <v>4996</v>
      </c>
      <c r="B3580" s="15">
        <v>40222</v>
      </c>
      <c r="C3580" s="15">
        <v>40300</v>
      </c>
      <c r="D3580" s="18" t="s">
        <v>6033</v>
      </c>
      <c r="E3580" s="18" t="s">
        <v>6032</v>
      </c>
      <c r="F3580" s="17" t="s">
        <v>5</v>
      </c>
      <c r="H3580" s="18" t="s">
        <v>6024</v>
      </c>
      <c r="I3580" s="18" t="str">
        <f t="shared" si="55"/>
        <v/>
      </c>
    </row>
    <row r="3581" spans="1:9" ht="19.95" customHeight="1" x14ac:dyDescent="0.3">
      <c r="A3581" s="2" t="s">
        <v>5084</v>
      </c>
      <c r="B3581" s="15">
        <v>40223</v>
      </c>
      <c r="C3581" s="15">
        <v>40700</v>
      </c>
      <c r="D3581" s="18" t="s">
        <v>6033</v>
      </c>
      <c r="E3581" s="18" t="s">
        <v>6030</v>
      </c>
      <c r="F3581" s="17" t="s">
        <v>4</v>
      </c>
      <c r="H3581" s="18" t="s">
        <v>6024</v>
      </c>
      <c r="I3581" s="18" t="str">
        <f t="shared" si="55"/>
        <v>Commune traversée par TEREGA</v>
      </c>
    </row>
    <row r="3582" spans="1:9" ht="19.95" customHeight="1" x14ac:dyDescent="0.3">
      <c r="A3582" s="2" t="s">
        <v>676</v>
      </c>
      <c r="B3582" s="15">
        <v>40224</v>
      </c>
      <c r="C3582" s="15">
        <v>40300</v>
      </c>
      <c r="D3582" s="18" t="s">
        <v>6029</v>
      </c>
      <c r="E3582" s="18" t="s">
        <v>6030</v>
      </c>
      <c r="F3582" s="17" t="s">
        <v>4</v>
      </c>
      <c r="H3582" s="18" t="s">
        <v>6031</v>
      </c>
      <c r="I3582" s="18" t="str">
        <f t="shared" si="55"/>
        <v>Commune traversée par TEREGA</v>
      </c>
    </row>
    <row r="3583" spans="1:9" ht="19.95" customHeight="1" x14ac:dyDescent="0.3">
      <c r="A3583" s="2" t="s">
        <v>966</v>
      </c>
      <c r="B3583" s="15">
        <v>40229</v>
      </c>
      <c r="C3583" s="15">
        <v>40200</v>
      </c>
      <c r="D3583" s="18" t="s">
        <v>6033</v>
      </c>
      <c r="E3583" s="18" t="s">
        <v>6032</v>
      </c>
      <c r="F3583" s="17" t="s">
        <v>5</v>
      </c>
      <c r="H3583" s="18" t="s">
        <v>6024</v>
      </c>
      <c r="I3583" s="18" t="str">
        <f t="shared" si="55"/>
        <v/>
      </c>
    </row>
    <row r="3584" spans="1:9" ht="19.95" customHeight="1" x14ac:dyDescent="0.3">
      <c r="A3584" s="2" t="s">
        <v>1227</v>
      </c>
      <c r="B3584" s="15">
        <v>40234</v>
      </c>
      <c r="C3584" s="15">
        <v>40120</v>
      </c>
      <c r="D3584" s="18" t="s">
        <v>6033</v>
      </c>
      <c r="E3584" s="18" t="s">
        <v>6030</v>
      </c>
      <c r="F3584" s="17" t="s">
        <v>4</v>
      </c>
      <c r="H3584" s="18" t="s">
        <v>6024</v>
      </c>
      <c r="I3584" s="18" t="str">
        <f t="shared" si="55"/>
        <v>Commune traversée par TEREGA</v>
      </c>
    </row>
    <row r="3585" spans="1:9" ht="19.95" customHeight="1" x14ac:dyDescent="0.3">
      <c r="A3585" s="2" t="s">
        <v>282</v>
      </c>
      <c r="B3585" s="15">
        <v>40236</v>
      </c>
      <c r="C3585" s="15">
        <v>40380</v>
      </c>
      <c r="D3585" s="18" t="s">
        <v>6033</v>
      </c>
      <c r="E3585" s="18" t="s">
        <v>6032</v>
      </c>
      <c r="F3585" s="17" t="s">
        <v>5</v>
      </c>
      <c r="H3585" s="18" t="s">
        <v>6024</v>
      </c>
      <c r="I3585" s="18" t="str">
        <f t="shared" si="55"/>
        <v/>
      </c>
    </row>
    <row r="3586" spans="1:9" ht="19.95" customHeight="1" x14ac:dyDescent="0.3">
      <c r="A3586" s="2" t="s">
        <v>4950</v>
      </c>
      <c r="B3586" s="15">
        <v>40238</v>
      </c>
      <c r="C3586" s="15">
        <v>40190</v>
      </c>
      <c r="D3586" s="18" t="s">
        <v>6033</v>
      </c>
      <c r="E3586" s="18" t="s">
        <v>6032</v>
      </c>
      <c r="F3586" s="17" t="s">
        <v>5</v>
      </c>
      <c r="H3586" s="18" t="s">
        <v>6024</v>
      </c>
      <c r="I3586" s="18" t="str">
        <f t="shared" si="55"/>
        <v/>
      </c>
    </row>
    <row r="3587" spans="1:9" ht="19.95" customHeight="1" x14ac:dyDescent="0.3">
      <c r="A3587" s="2" t="s">
        <v>5012</v>
      </c>
      <c r="B3587" s="15">
        <v>40239</v>
      </c>
      <c r="C3587" s="15">
        <v>40320</v>
      </c>
      <c r="D3587" s="18" t="s">
        <v>6033</v>
      </c>
      <c r="E3587" s="18" t="s">
        <v>6030</v>
      </c>
      <c r="F3587" s="17" t="s">
        <v>4</v>
      </c>
      <c r="H3587" s="18" t="s">
        <v>6024</v>
      </c>
      <c r="I3587" s="18" t="str">
        <f t="shared" ref="I3587:I3650" si="56">IF(OR(E3587="OUI",F3587="OUI"),INDEX(E$1:F$1,1,MATCH("OUI",E3587:F3587,0)),"")</f>
        <v>Commune traversée par TEREGA</v>
      </c>
    </row>
    <row r="3588" spans="1:9" ht="19.95" customHeight="1" x14ac:dyDescent="0.3">
      <c r="A3588" s="2" t="s">
        <v>405</v>
      </c>
      <c r="B3588" s="15">
        <v>40243</v>
      </c>
      <c r="C3588" s="15">
        <v>40370</v>
      </c>
      <c r="D3588" s="18" t="s">
        <v>6029</v>
      </c>
      <c r="E3588" s="18" t="s">
        <v>6030</v>
      </c>
      <c r="F3588" s="17" t="s">
        <v>4</v>
      </c>
      <c r="H3588" s="18" t="s">
        <v>6031</v>
      </c>
      <c r="I3588" s="18" t="str">
        <f t="shared" si="56"/>
        <v>Commune traversée par TEREGA</v>
      </c>
    </row>
    <row r="3589" spans="1:9" ht="19.95" customHeight="1" x14ac:dyDescent="0.3">
      <c r="A3589" s="2" t="s">
        <v>459</v>
      </c>
      <c r="B3589" s="15">
        <v>40245</v>
      </c>
      <c r="C3589" s="15">
        <v>40120</v>
      </c>
      <c r="D3589" s="18" t="s">
        <v>6029</v>
      </c>
      <c r="E3589" s="18" t="s">
        <v>6030</v>
      </c>
      <c r="F3589" s="17" t="s">
        <v>4</v>
      </c>
      <c r="H3589" s="18" t="s">
        <v>6031</v>
      </c>
      <c r="I3589" s="18" t="str">
        <f t="shared" si="56"/>
        <v>Commune traversée par TEREGA</v>
      </c>
    </row>
    <row r="3590" spans="1:9" ht="19.95" customHeight="1" x14ac:dyDescent="0.3">
      <c r="A3590" s="2" t="s">
        <v>4951</v>
      </c>
      <c r="B3590" s="15">
        <v>40258</v>
      </c>
      <c r="C3590" s="15">
        <v>40190</v>
      </c>
      <c r="D3590" s="18" t="s">
        <v>6033</v>
      </c>
      <c r="E3590" s="18" t="s">
        <v>6032</v>
      </c>
      <c r="F3590" s="17" t="s">
        <v>5</v>
      </c>
      <c r="H3590" s="18" t="s">
        <v>6024</v>
      </c>
      <c r="I3590" s="18" t="str">
        <f t="shared" si="56"/>
        <v/>
      </c>
    </row>
    <row r="3591" spans="1:9" ht="19.95" customHeight="1" x14ac:dyDescent="0.3">
      <c r="A3591" s="2" t="s">
        <v>5013</v>
      </c>
      <c r="B3591" s="15">
        <v>40270</v>
      </c>
      <c r="C3591" s="15">
        <v>40320</v>
      </c>
      <c r="D3591" s="18" t="s">
        <v>6033</v>
      </c>
      <c r="E3591" s="18" t="s">
        <v>6032</v>
      </c>
      <c r="F3591" s="17" t="s">
        <v>5</v>
      </c>
      <c r="H3591" s="18" t="s">
        <v>6024</v>
      </c>
      <c r="I3591" s="18" t="str">
        <f t="shared" si="56"/>
        <v/>
      </c>
    </row>
    <row r="3592" spans="1:9" ht="19.95" customHeight="1" x14ac:dyDescent="0.3">
      <c r="A3592" s="2" t="s">
        <v>5045</v>
      </c>
      <c r="B3592" s="15">
        <v>40271</v>
      </c>
      <c r="C3592" s="15">
        <v>40390</v>
      </c>
      <c r="D3592" s="18" t="s">
        <v>6033</v>
      </c>
      <c r="E3592" s="18" t="s">
        <v>6032</v>
      </c>
      <c r="F3592" s="17" t="s">
        <v>5</v>
      </c>
      <c r="H3592" s="18" t="s">
        <v>6024</v>
      </c>
      <c r="I3592" s="18" t="str">
        <f t="shared" si="56"/>
        <v/>
      </c>
    </row>
    <row r="3593" spans="1:9" ht="19.95" customHeight="1" x14ac:dyDescent="0.3">
      <c r="A3593" s="2" t="s">
        <v>5071</v>
      </c>
      <c r="B3593" s="15">
        <v>40276</v>
      </c>
      <c r="C3593" s="15">
        <v>40550</v>
      </c>
      <c r="D3593" s="18" t="s">
        <v>6033</v>
      </c>
      <c r="E3593" s="18" t="s">
        <v>6032</v>
      </c>
      <c r="F3593" s="17" t="s">
        <v>5</v>
      </c>
      <c r="H3593" s="18" t="s">
        <v>6024</v>
      </c>
      <c r="I3593" s="18" t="str">
        <f t="shared" si="56"/>
        <v/>
      </c>
    </row>
    <row r="3594" spans="1:9" ht="19.95" customHeight="1" x14ac:dyDescent="0.3">
      <c r="A3594" s="2" t="s">
        <v>4923</v>
      </c>
      <c r="B3594" s="15">
        <v>40280</v>
      </c>
      <c r="C3594" s="15">
        <v>40090</v>
      </c>
      <c r="D3594" s="18" t="s">
        <v>6029</v>
      </c>
      <c r="E3594" s="18" t="s">
        <v>6030</v>
      </c>
      <c r="F3594" s="17" t="s">
        <v>4</v>
      </c>
      <c r="H3594" s="18" t="s">
        <v>6031</v>
      </c>
      <c r="I3594" s="18" t="str">
        <f t="shared" si="56"/>
        <v>Commune traversée par TEREGA</v>
      </c>
    </row>
    <row r="3595" spans="1:9" ht="19.95" customHeight="1" x14ac:dyDescent="0.3">
      <c r="A3595" s="2" t="s">
        <v>4961</v>
      </c>
      <c r="B3595" s="15">
        <v>40284</v>
      </c>
      <c r="C3595" s="15">
        <v>40230</v>
      </c>
      <c r="D3595" s="18" t="s">
        <v>6029</v>
      </c>
      <c r="E3595" s="18" t="s">
        <v>6030</v>
      </c>
      <c r="F3595" s="17" t="s">
        <v>4</v>
      </c>
      <c r="H3595" s="18" t="s">
        <v>6031</v>
      </c>
      <c r="I3595" s="18" t="str">
        <f t="shared" si="56"/>
        <v>Commune traversée par TEREGA</v>
      </c>
    </row>
    <row r="3596" spans="1:9" ht="19.95" customHeight="1" x14ac:dyDescent="0.3">
      <c r="A3596" s="2" t="s">
        <v>5050</v>
      </c>
      <c r="B3596" s="15">
        <v>40285</v>
      </c>
      <c r="C3596" s="15">
        <v>40400</v>
      </c>
      <c r="D3596" s="18" t="s">
        <v>6033</v>
      </c>
      <c r="E3596" s="18" t="s">
        <v>6032</v>
      </c>
      <c r="F3596" s="17" t="s">
        <v>5</v>
      </c>
      <c r="H3596" s="18" t="s">
        <v>6024</v>
      </c>
      <c r="I3596" s="18" t="str">
        <f t="shared" si="56"/>
        <v/>
      </c>
    </row>
    <row r="3597" spans="1:9" ht="19.95" customHeight="1" x14ac:dyDescent="0.3">
      <c r="A3597" s="2" t="s">
        <v>4962</v>
      </c>
      <c r="B3597" s="15">
        <v>40292</v>
      </c>
      <c r="C3597" s="15">
        <v>40230</v>
      </c>
      <c r="D3597" s="18" t="s">
        <v>6033</v>
      </c>
      <c r="E3597" s="18" t="s">
        <v>6032</v>
      </c>
      <c r="F3597" s="17" t="s">
        <v>5</v>
      </c>
      <c r="H3597" s="18" t="s">
        <v>6024</v>
      </c>
      <c r="I3597" s="18" t="str">
        <f t="shared" si="56"/>
        <v/>
      </c>
    </row>
    <row r="3598" spans="1:9" ht="19.95" customHeight="1" x14ac:dyDescent="0.3">
      <c r="A3598" s="2" t="s">
        <v>252</v>
      </c>
      <c r="B3598" s="15">
        <v>40295</v>
      </c>
      <c r="C3598" s="15">
        <v>40410</v>
      </c>
      <c r="D3598" s="18" t="s">
        <v>6033</v>
      </c>
      <c r="E3598" s="18" t="s">
        <v>6032</v>
      </c>
      <c r="F3598" s="17" t="s">
        <v>5</v>
      </c>
      <c r="H3598" s="18" t="s">
        <v>6024</v>
      </c>
      <c r="I3598" s="18" t="str">
        <f t="shared" si="56"/>
        <v/>
      </c>
    </row>
    <row r="3599" spans="1:9" ht="19.95" customHeight="1" x14ac:dyDescent="0.3">
      <c r="A3599" s="2" t="s">
        <v>295</v>
      </c>
      <c r="B3599" s="15">
        <v>40303</v>
      </c>
      <c r="C3599" s="15">
        <v>40210</v>
      </c>
      <c r="D3599" s="18" t="s">
        <v>6033</v>
      </c>
      <c r="E3599" s="18" t="s">
        <v>6032</v>
      </c>
      <c r="F3599" s="17" t="s">
        <v>5</v>
      </c>
      <c r="H3599" s="18" t="s">
        <v>6024</v>
      </c>
      <c r="I3599" s="18" t="str">
        <f t="shared" si="56"/>
        <v/>
      </c>
    </row>
    <row r="3600" spans="1:9" ht="19.95" customHeight="1" x14ac:dyDescent="0.3">
      <c r="A3600" s="2" t="s">
        <v>1492</v>
      </c>
      <c r="B3600" s="15">
        <v>40308</v>
      </c>
      <c r="C3600" s="15">
        <v>40180</v>
      </c>
      <c r="D3600" s="18" t="s">
        <v>6033</v>
      </c>
      <c r="E3600" s="18" t="s">
        <v>6032</v>
      </c>
      <c r="F3600" s="17" t="s">
        <v>5</v>
      </c>
      <c r="H3600" s="18" t="s">
        <v>6024</v>
      </c>
      <c r="I3600" s="18" t="str">
        <f t="shared" si="56"/>
        <v/>
      </c>
    </row>
    <row r="3601" spans="1:9" ht="19.95" customHeight="1" x14ac:dyDescent="0.3">
      <c r="A3601" s="2" t="s">
        <v>313</v>
      </c>
      <c r="B3601" s="15">
        <v>40322</v>
      </c>
      <c r="C3601" s="15">
        <v>40170</v>
      </c>
      <c r="D3601" s="18" t="s">
        <v>6033</v>
      </c>
      <c r="E3601" s="18" t="s">
        <v>6032</v>
      </c>
      <c r="F3601" s="17" t="s">
        <v>5</v>
      </c>
      <c r="H3601" s="18" t="s">
        <v>6024</v>
      </c>
      <c r="I3601" s="18" t="str">
        <f t="shared" si="56"/>
        <v/>
      </c>
    </row>
    <row r="3602" spans="1:9" ht="19.95" customHeight="1" x14ac:dyDescent="0.3">
      <c r="A3602" s="2" t="s">
        <v>5056</v>
      </c>
      <c r="B3602" s="15">
        <v>40323</v>
      </c>
      <c r="C3602" s="15">
        <v>40420</v>
      </c>
      <c r="D3602" s="18" t="s">
        <v>6033</v>
      </c>
      <c r="E3602" s="18" t="s">
        <v>6032</v>
      </c>
      <c r="F3602" s="17" t="s">
        <v>5</v>
      </c>
      <c r="H3602" s="18" t="s">
        <v>6024</v>
      </c>
      <c r="I3602" s="18" t="str">
        <f t="shared" si="56"/>
        <v/>
      </c>
    </row>
    <row r="3603" spans="1:9" ht="19.95" customHeight="1" x14ac:dyDescent="0.3">
      <c r="A3603" s="2" t="s">
        <v>4260</v>
      </c>
      <c r="B3603" s="15">
        <v>23005</v>
      </c>
      <c r="C3603" s="15">
        <v>23700</v>
      </c>
      <c r="D3603" s="18" t="s">
        <v>6033</v>
      </c>
      <c r="E3603" s="18" t="s">
        <v>6032</v>
      </c>
      <c r="F3603" s="17" t="s">
        <v>5</v>
      </c>
      <c r="H3603" s="18" t="s">
        <v>6024</v>
      </c>
      <c r="I3603" s="18" t="str">
        <f t="shared" si="56"/>
        <v/>
      </c>
    </row>
    <row r="3604" spans="1:9" ht="19.95" customHeight="1" x14ac:dyDescent="0.3">
      <c r="A3604" s="2" t="s">
        <v>703</v>
      </c>
      <c r="B3604" s="15">
        <v>23009</v>
      </c>
      <c r="C3604" s="15">
        <v>23170</v>
      </c>
      <c r="D3604" s="18" t="s">
        <v>6033</v>
      </c>
      <c r="E3604" s="18" t="s">
        <v>6032</v>
      </c>
      <c r="F3604" s="17" t="s">
        <v>5</v>
      </c>
      <c r="H3604" s="18" t="s">
        <v>6024</v>
      </c>
      <c r="I3604" s="18" t="str">
        <f t="shared" si="56"/>
        <v/>
      </c>
    </row>
    <row r="3605" spans="1:9" ht="19.95" customHeight="1" x14ac:dyDescent="0.3">
      <c r="A3605" s="2" t="s">
        <v>4145</v>
      </c>
      <c r="B3605" s="15">
        <v>23010</v>
      </c>
      <c r="C3605" s="15">
        <v>23210</v>
      </c>
      <c r="D3605" s="18" t="s">
        <v>6033</v>
      </c>
      <c r="E3605" s="18" t="s">
        <v>6032</v>
      </c>
      <c r="F3605" s="17" t="s">
        <v>5</v>
      </c>
      <c r="H3605" s="18" t="s">
        <v>6024</v>
      </c>
      <c r="I3605" s="18" t="str">
        <f t="shared" si="56"/>
        <v/>
      </c>
    </row>
    <row r="3606" spans="1:9" ht="19.95" customHeight="1" x14ac:dyDescent="0.3">
      <c r="A3606" s="2" t="s">
        <v>4217</v>
      </c>
      <c r="B3606" s="15">
        <v>23012</v>
      </c>
      <c r="C3606" s="15">
        <v>23400</v>
      </c>
      <c r="D3606" s="18" t="s">
        <v>6033</v>
      </c>
      <c r="E3606" s="18" t="s">
        <v>6032</v>
      </c>
      <c r="F3606" s="17" t="s">
        <v>5</v>
      </c>
      <c r="H3606" s="18" t="s">
        <v>6024</v>
      </c>
      <c r="I3606" s="18" t="str">
        <f t="shared" si="56"/>
        <v/>
      </c>
    </row>
    <row r="3607" spans="1:9" ht="19.95" customHeight="1" x14ac:dyDescent="0.3">
      <c r="A3607" s="2" t="s">
        <v>4180</v>
      </c>
      <c r="B3607" s="15">
        <v>23019</v>
      </c>
      <c r="C3607" s="15">
        <v>23260</v>
      </c>
      <c r="D3607" s="18" t="s">
        <v>6033</v>
      </c>
      <c r="E3607" s="18" t="s">
        <v>6032</v>
      </c>
      <c r="F3607" s="17" t="s">
        <v>5</v>
      </c>
      <c r="H3607" s="18" t="s">
        <v>6024</v>
      </c>
      <c r="I3607" s="18" t="str">
        <f t="shared" si="56"/>
        <v/>
      </c>
    </row>
    <row r="3608" spans="1:9" ht="19.95" customHeight="1" x14ac:dyDescent="0.3">
      <c r="A3608" s="2" t="s">
        <v>4129</v>
      </c>
      <c r="B3608" s="15">
        <v>23020</v>
      </c>
      <c r="C3608" s="15">
        <v>23190</v>
      </c>
      <c r="D3608" s="18" t="s">
        <v>6033</v>
      </c>
      <c r="E3608" s="18" t="s">
        <v>6032</v>
      </c>
      <c r="F3608" s="17" t="s">
        <v>5</v>
      </c>
      <c r="H3608" s="18" t="s">
        <v>6024</v>
      </c>
      <c r="I3608" s="18" t="str">
        <f t="shared" si="56"/>
        <v/>
      </c>
    </row>
    <row r="3609" spans="1:9" ht="19.95" customHeight="1" x14ac:dyDescent="0.3">
      <c r="A3609" s="2" t="s">
        <v>4146</v>
      </c>
      <c r="B3609" s="15">
        <v>23021</v>
      </c>
      <c r="C3609" s="15">
        <v>23210</v>
      </c>
      <c r="D3609" s="18" t="s">
        <v>6033</v>
      </c>
      <c r="E3609" s="18" t="s">
        <v>6032</v>
      </c>
      <c r="F3609" s="17" t="s">
        <v>5</v>
      </c>
      <c r="H3609" s="18" t="s">
        <v>6024</v>
      </c>
      <c r="I3609" s="18" t="str">
        <f t="shared" si="56"/>
        <v/>
      </c>
    </row>
    <row r="3610" spans="1:9" ht="19.95" customHeight="1" x14ac:dyDescent="0.3">
      <c r="A3610" s="2" t="s">
        <v>4138</v>
      </c>
      <c r="B3610" s="15">
        <v>23028</v>
      </c>
      <c r="C3610" s="15">
        <v>23200</v>
      </c>
      <c r="D3610" s="18" t="s">
        <v>6033</v>
      </c>
      <c r="E3610" s="18" t="s">
        <v>6032</v>
      </c>
      <c r="F3610" s="17" t="s">
        <v>5</v>
      </c>
      <c r="H3610" s="18" t="s">
        <v>6024</v>
      </c>
      <c r="I3610" s="18" t="str">
        <f t="shared" si="56"/>
        <v/>
      </c>
    </row>
    <row r="3611" spans="1:9" ht="19.95" customHeight="1" x14ac:dyDescent="0.3">
      <c r="A3611" s="2" t="s">
        <v>620</v>
      </c>
      <c r="B3611" s="15">
        <v>23031</v>
      </c>
      <c r="C3611" s="15">
        <v>23600</v>
      </c>
      <c r="D3611" s="18" t="s">
        <v>6029</v>
      </c>
      <c r="E3611" s="18" t="s">
        <v>6032</v>
      </c>
      <c r="F3611" s="17" t="s">
        <v>5</v>
      </c>
      <c r="H3611" s="18" t="s">
        <v>6031</v>
      </c>
      <c r="I3611" s="18" t="str">
        <f t="shared" si="56"/>
        <v/>
      </c>
    </row>
    <row r="3612" spans="1:9" ht="19.95" customHeight="1" x14ac:dyDescent="0.3">
      <c r="A3612" s="2" t="s">
        <v>4261</v>
      </c>
      <c r="B3612" s="15">
        <v>23034</v>
      </c>
      <c r="C3612" s="15">
        <v>23700</v>
      </c>
      <c r="D3612" s="18" t="s">
        <v>6033</v>
      </c>
      <c r="E3612" s="18" t="s">
        <v>6032</v>
      </c>
      <c r="F3612" s="17" t="s">
        <v>5</v>
      </c>
      <c r="H3612" s="18" t="s">
        <v>6024</v>
      </c>
      <c r="I3612" s="18" t="str">
        <f t="shared" si="56"/>
        <v/>
      </c>
    </row>
    <row r="3613" spans="1:9" ht="19.95" customHeight="1" x14ac:dyDescent="0.3">
      <c r="A3613" s="2" t="s">
        <v>4262</v>
      </c>
      <c r="B3613" s="15">
        <v>23037</v>
      </c>
      <c r="C3613" s="15">
        <v>23700</v>
      </c>
      <c r="D3613" s="18" t="s">
        <v>6033</v>
      </c>
      <c r="E3613" s="18" t="s">
        <v>6032</v>
      </c>
      <c r="F3613" s="17" t="s">
        <v>5</v>
      </c>
      <c r="H3613" s="18" t="s">
        <v>6024</v>
      </c>
      <c r="I3613" s="18" t="str">
        <f t="shared" si="56"/>
        <v/>
      </c>
    </row>
    <row r="3614" spans="1:9" ht="19.95" customHeight="1" x14ac:dyDescent="0.3">
      <c r="A3614" s="2" t="s">
        <v>4202</v>
      </c>
      <c r="B3614" s="15">
        <v>23041</v>
      </c>
      <c r="C3614" s="15">
        <v>23350</v>
      </c>
      <c r="D3614" s="18" t="s">
        <v>6033</v>
      </c>
      <c r="E3614" s="18" t="s">
        <v>6032</v>
      </c>
      <c r="F3614" s="17" t="s">
        <v>5</v>
      </c>
      <c r="H3614" s="18" t="s">
        <v>6024</v>
      </c>
      <c r="I3614" s="18" t="str">
        <f t="shared" si="56"/>
        <v/>
      </c>
    </row>
    <row r="3615" spans="1:9" ht="19.95" customHeight="1" x14ac:dyDescent="0.3">
      <c r="A3615" s="2" t="s">
        <v>4220</v>
      </c>
      <c r="B3615" s="15">
        <v>23056</v>
      </c>
      <c r="C3615" s="15">
        <v>23430</v>
      </c>
      <c r="D3615" s="18" t="s">
        <v>6033</v>
      </c>
      <c r="E3615" s="18" t="s">
        <v>6032</v>
      </c>
      <c r="F3615" s="17" t="s">
        <v>5</v>
      </c>
      <c r="H3615" s="18" t="s">
        <v>6024</v>
      </c>
      <c r="I3615" s="18" t="str">
        <f t="shared" si="56"/>
        <v/>
      </c>
    </row>
    <row r="3616" spans="1:9" ht="19.95" customHeight="1" x14ac:dyDescent="0.3">
      <c r="A3616" s="2" t="s">
        <v>4268</v>
      </c>
      <c r="B3616" s="15">
        <v>23065</v>
      </c>
      <c r="C3616" s="15">
        <v>23800</v>
      </c>
      <c r="D3616" s="18" t="s">
        <v>6033</v>
      </c>
      <c r="E3616" s="18" t="s">
        <v>6032</v>
      </c>
      <c r="F3616" s="17" t="s">
        <v>5</v>
      </c>
      <c r="H3616" s="18" t="s">
        <v>6024</v>
      </c>
      <c r="I3616" s="18" t="str">
        <f t="shared" si="56"/>
        <v/>
      </c>
    </row>
    <row r="3617" spans="1:9" ht="19.95" customHeight="1" x14ac:dyDescent="0.3">
      <c r="A3617" s="2" t="s">
        <v>4103</v>
      </c>
      <c r="B3617" s="15">
        <v>23072</v>
      </c>
      <c r="C3617" s="15">
        <v>23140</v>
      </c>
      <c r="D3617" s="18" t="s">
        <v>6033</v>
      </c>
      <c r="E3617" s="18" t="s">
        <v>6032</v>
      </c>
      <c r="F3617" s="17" t="s">
        <v>5</v>
      </c>
      <c r="H3617" s="18" t="s">
        <v>6024</v>
      </c>
      <c r="I3617" s="18" t="str">
        <f t="shared" si="56"/>
        <v/>
      </c>
    </row>
    <row r="3618" spans="1:9" ht="19.95" customHeight="1" x14ac:dyDescent="0.3">
      <c r="A3618" s="2" t="s">
        <v>4269</v>
      </c>
      <c r="B3618" s="15">
        <v>23075</v>
      </c>
      <c r="C3618" s="15">
        <v>23800</v>
      </c>
      <c r="D3618" s="18" t="s">
        <v>6033</v>
      </c>
      <c r="E3618" s="18" t="s">
        <v>6032</v>
      </c>
      <c r="F3618" s="17" t="s">
        <v>5</v>
      </c>
      <c r="H3618" s="18" t="s">
        <v>6024</v>
      </c>
      <c r="I3618" s="18" t="str">
        <f t="shared" si="56"/>
        <v/>
      </c>
    </row>
    <row r="3619" spans="1:9" ht="19.95" customHeight="1" x14ac:dyDescent="0.3">
      <c r="A3619" s="2" t="s">
        <v>1076</v>
      </c>
      <c r="B3619" s="15">
        <v>23076</v>
      </c>
      <c r="C3619" s="15">
        <v>23110</v>
      </c>
      <c r="D3619" s="18" t="s">
        <v>6033</v>
      </c>
      <c r="E3619" s="18" t="s">
        <v>6032</v>
      </c>
      <c r="F3619" s="17" t="s">
        <v>5</v>
      </c>
      <c r="H3619" s="18" t="s">
        <v>6024</v>
      </c>
      <c r="I3619" s="18" t="str">
        <f t="shared" si="56"/>
        <v/>
      </c>
    </row>
    <row r="3620" spans="1:9" ht="19.95" customHeight="1" x14ac:dyDescent="0.3">
      <c r="A3620" s="2" t="s">
        <v>4082</v>
      </c>
      <c r="B3620" s="15">
        <v>23080</v>
      </c>
      <c r="C3620" s="15">
        <v>23100</v>
      </c>
      <c r="D3620" s="18" t="s">
        <v>6033</v>
      </c>
      <c r="E3620" s="18" t="s">
        <v>6032</v>
      </c>
      <c r="F3620" s="17" t="s">
        <v>5</v>
      </c>
      <c r="H3620" s="18" t="s">
        <v>6024</v>
      </c>
      <c r="I3620" s="18" t="str">
        <f t="shared" si="56"/>
        <v/>
      </c>
    </row>
    <row r="3621" spans="1:9" ht="19.95" customHeight="1" x14ac:dyDescent="0.3">
      <c r="A3621" s="2" t="s">
        <v>4199</v>
      </c>
      <c r="B3621" s="15">
        <v>23082</v>
      </c>
      <c r="C3621" s="15">
        <v>23320</v>
      </c>
      <c r="D3621" s="18" t="s">
        <v>6033</v>
      </c>
      <c r="E3621" s="18" t="s">
        <v>6032</v>
      </c>
      <c r="F3621" s="17" t="s">
        <v>5</v>
      </c>
      <c r="H3621" s="18" t="s">
        <v>6024</v>
      </c>
      <c r="I3621" s="18" t="str">
        <f t="shared" si="56"/>
        <v/>
      </c>
    </row>
    <row r="3622" spans="1:9" ht="19.95" customHeight="1" x14ac:dyDescent="0.3">
      <c r="A3622" s="2" t="s">
        <v>4222</v>
      </c>
      <c r="B3622" s="15">
        <v>23087</v>
      </c>
      <c r="C3622" s="15">
        <v>23450</v>
      </c>
      <c r="D3622" s="18" t="s">
        <v>6033</v>
      </c>
      <c r="E3622" s="18" t="s">
        <v>6032</v>
      </c>
      <c r="F3622" s="17" t="s">
        <v>5</v>
      </c>
      <c r="H3622" s="18" t="s">
        <v>6024</v>
      </c>
      <c r="I3622" s="18" t="str">
        <f t="shared" si="56"/>
        <v/>
      </c>
    </row>
    <row r="3623" spans="1:9" ht="19.95" customHeight="1" x14ac:dyDescent="0.3">
      <c r="A3623" s="2" t="s">
        <v>501</v>
      </c>
      <c r="B3623" s="15">
        <v>23093</v>
      </c>
      <c r="C3623" s="15">
        <v>23230</v>
      </c>
      <c r="D3623" s="18" t="s">
        <v>6029</v>
      </c>
      <c r="E3623" s="18" t="s">
        <v>6032</v>
      </c>
      <c r="F3623" s="17" t="s">
        <v>5</v>
      </c>
      <c r="H3623" s="18" t="s">
        <v>6031</v>
      </c>
      <c r="I3623" s="18" t="str">
        <f t="shared" si="56"/>
        <v/>
      </c>
    </row>
    <row r="3624" spans="1:9" ht="19.95" customHeight="1" x14ac:dyDescent="0.3">
      <c r="A3624" s="2" t="s">
        <v>237</v>
      </c>
      <c r="B3624" s="15">
        <v>23096</v>
      </c>
      <c r="C3624" s="15">
        <v>23000</v>
      </c>
      <c r="D3624" s="18" t="s">
        <v>6029</v>
      </c>
      <c r="E3624" s="18" t="s">
        <v>6032</v>
      </c>
      <c r="F3624" s="17" t="s">
        <v>5</v>
      </c>
      <c r="H3624" s="18" t="s">
        <v>6031</v>
      </c>
      <c r="I3624" s="18" t="str">
        <f t="shared" si="56"/>
        <v/>
      </c>
    </row>
    <row r="3625" spans="1:9" ht="19.95" customHeight="1" x14ac:dyDescent="0.3">
      <c r="A3625" s="2" t="s">
        <v>4152</v>
      </c>
      <c r="B3625" s="15">
        <v>23109</v>
      </c>
      <c r="C3625" s="15">
        <v>23220</v>
      </c>
      <c r="D3625" s="18" t="s">
        <v>6033</v>
      </c>
      <c r="E3625" s="18" t="s">
        <v>6032</v>
      </c>
      <c r="F3625" s="17" t="s">
        <v>5</v>
      </c>
      <c r="H3625" s="18" t="s">
        <v>6024</v>
      </c>
      <c r="I3625" s="18" t="str">
        <f t="shared" si="56"/>
        <v/>
      </c>
    </row>
    <row r="3626" spans="1:9" ht="19.95" customHeight="1" x14ac:dyDescent="0.3">
      <c r="A3626" s="2" t="s">
        <v>4159</v>
      </c>
      <c r="B3626" s="15">
        <v>23111</v>
      </c>
      <c r="C3626" s="15">
        <v>23240</v>
      </c>
      <c r="D3626" s="18" t="s">
        <v>6033</v>
      </c>
      <c r="E3626" s="18" t="s">
        <v>6032</v>
      </c>
      <c r="F3626" s="17" t="s">
        <v>5</v>
      </c>
      <c r="H3626" s="18" t="s">
        <v>6024</v>
      </c>
      <c r="I3626" s="18" t="str">
        <f t="shared" si="56"/>
        <v/>
      </c>
    </row>
    <row r="3627" spans="1:9" ht="19.95" customHeight="1" x14ac:dyDescent="0.3">
      <c r="A3627" s="2" t="s">
        <v>4112</v>
      </c>
      <c r="B3627" s="15">
        <v>23118</v>
      </c>
      <c r="C3627" s="15">
        <v>23150</v>
      </c>
      <c r="D3627" s="18" t="s">
        <v>6033</v>
      </c>
      <c r="E3627" s="18" t="s">
        <v>6032</v>
      </c>
      <c r="F3627" s="17" t="s">
        <v>5</v>
      </c>
      <c r="H3627" s="18" t="s">
        <v>6024</v>
      </c>
      <c r="I3627" s="18" t="str">
        <f t="shared" si="56"/>
        <v/>
      </c>
    </row>
    <row r="3628" spans="1:9" ht="19.95" customHeight="1" x14ac:dyDescent="0.3">
      <c r="A3628" s="2" t="s">
        <v>4154</v>
      </c>
      <c r="B3628" s="15">
        <v>23136</v>
      </c>
      <c r="C3628" s="15">
        <v>23220</v>
      </c>
      <c r="D3628" s="18" t="s">
        <v>6033</v>
      </c>
      <c r="E3628" s="18" t="s">
        <v>6032</v>
      </c>
      <c r="F3628" s="17" t="s">
        <v>5</v>
      </c>
      <c r="H3628" s="18" t="s">
        <v>6024</v>
      </c>
      <c r="I3628" s="18" t="str">
        <f t="shared" si="56"/>
        <v/>
      </c>
    </row>
    <row r="3629" spans="1:9" ht="19.95" customHeight="1" x14ac:dyDescent="0.3">
      <c r="A3629" s="2" t="s">
        <v>4139</v>
      </c>
      <c r="B3629" s="15">
        <v>23140</v>
      </c>
      <c r="C3629" s="15">
        <v>23200</v>
      </c>
      <c r="D3629" s="18" t="s">
        <v>6029</v>
      </c>
      <c r="E3629" s="18" t="s">
        <v>6032</v>
      </c>
      <c r="F3629" s="17" t="s">
        <v>5</v>
      </c>
      <c r="H3629" s="18" t="s">
        <v>6031</v>
      </c>
      <c r="I3629" s="18" t="str">
        <f t="shared" si="56"/>
        <v/>
      </c>
    </row>
    <row r="3630" spans="1:9" ht="19.95" customHeight="1" x14ac:dyDescent="0.3">
      <c r="A3630" s="2" t="s">
        <v>4249</v>
      </c>
      <c r="B3630" s="15">
        <v>23146</v>
      </c>
      <c r="C3630" s="15">
        <v>23600</v>
      </c>
      <c r="D3630" s="18" t="s">
        <v>6033</v>
      </c>
      <c r="E3630" s="18" t="s">
        <v>6032</v>
      </c>
      <c r="F3630" s="17" t="s">
        <v>5</v>
      </c>
      <c r="H3630" s="18" t="s">
        <v>6024</v>
      </c>
      <c r="I3630" s="18" t="str">
        <f t="shared" si="56"/>
        <v/>
      </c>
    </row>
    <row r="3631" spans="1:9" ht="19.95" customHeight="1" x14ac:dyDescent="0.3">
      <c r="A3631" s="2" t="s">
        <v>4203</v>
      </c>
      <c r="B3631" s="15">
        <v>23148</v>
      </c>
      <c r="C3631" s="15">
        <v>23350</v>
      </c>
      <c r="D3631" s="18" t="s">
        <v>6033</v>
      </c>
      <c r="E3631" s="18" t="s">
        <v>6032</v>
      </c>
      <c r="F3631" s="17" t="s">
        <v>5</v>
      </c>
      <c r="H3631" s="18" t="s">
        <v>6024</v>
      </c>
      <c r="I3631" s="18" t="str">
        <f t="shared" si="56"/>
        <v/>
      </c>
    </row>
    <row r="3632" spans="1:9" ht="19.95" customHeight="1" x14ac:dyDescent="0.3">
      <c r="A3632" s="2" t="s">
        <v>655</v>
      </c>
      <c r="B3632" s="15">
        <v>23149</v>
      </c>
      <c r="C3632" s="15">
        <v>23140</v>
      </c>
      <c r="D3632" s="18" t="s">
        <v>6033</v>
      </c>
      <c r="E3632" s="18" t="s">
        <v>6032</v>
      </c>
      <c r="F3632" s="17" t="s">
        <v>5</v>
      </c>
      <c r="H3632" s="18" t="s">
        <v>6024</v>
      </c>
      <c r="I3632" s="18" t="str">
        <f t="shared" si="56"/>
        <v/>
      </c>
    </row>
    <row r="3633" spans="1:9" ht="19.95" customHeight="1" x14ac:dyDescent="0.3">
      <c r="A3633" s="2" t="s">
        <v>4032</v>
      </c>
      <c r="B3633" s="15">
        <v>23152</v>
      </c>
      <c r="C3633" s="15">
        <v>23130</v>
      </c>
      <c r="D3633" s="18" t="s">
        <v>6033</v>
      </c>
      <c r="E3633" s="18" t="s">
        <v>6032</v>
      </c>
      <c r="F3633" s="17" t="s">
        <v>5</v>
      </c>
      <c r="H3633" s="18" t="s">
        <v>6024</v>
      </c>
      <c r="I3633" s="18" t="str">
        <f t="shared" si="56"/>
        <v/>
      </c>
    </row>
    <row r="3634" spans="1:9" ht="19.95" customHeight="1" x14ac:dyDescent="0.3">
      <c r="A3634" s="2" t="s">
        <v>4104</v>
      </c>
      <c r="B3634" s="15">
        <v>23154</v>
      </c>
      <c r="C3634" s="15">
        <v>23140</v>
      </c>
      <c r="D3634" s="18" t="s">
        <v>6033</v>
      </c>
      <c r="E3634" s="18" t="s">
        <v>6032</v>
      </c>
      <c r="F3634" s="17" t="s">
        <v>5</v>
      </c>
      <c r="H3634" s="18" t="s">
        <v>6024</v>
      </c>
      <c r="I3634" s="18" t="str">
        <f t="shared" si="56"/>
        <v/>
      </c>
    </row>
    <row r="3635" spans="1:9" ht="19.95" customHeight="1" x14ac:dyDescent="0.3">
      <c r="A3635" s="2" t="s">
        <v>4169</v>
      </c>
      <c r="B3635" s="15">
        <v>23157</v>
      </c>
      <c r="C3635" s="15">
        <v>23250</v>
      </c>
      <c r="D3635" s="18" t="s">
        <v>6033</v>
      </c>
      <c r="E3635" s="18" t="s">
        <v>6032</v>
      </c>
      <c r="F3635" s="17" t="s">
        <v>5</v>
      </c>
      <c r="H3635" s="18" t="s">
        <v>6024</v>
      </c>
      <c r="I3635" s="18" t="str">
        <f t="shared" si="56"/>
        <v/>
      </c>
    </row>
    <row r="3636" spans="1:9" ht="19.95" customHeight="1" x14ac:dyDescent="0.3">
      <c r="A3636" s="2" t="s">
        <v>4089</v>
      </c>
      <c r="B3636" s="15">
        <v>23160</v>
      </c>
      <c r="C3636" s="15">
        <v>23110</v>
      </c>
      <c r="D3636" s="18" t="s">
        <v>6033</v>
      </c>
      <c r="E3636" s="18" t="s">
        <v>6032</v>
      </c>
      <c r="F3636" s="17" t="s">
        <v>5</v>
      </c>
      <c r="H3636" s="18" t="s">
        <v>6024</v>
      </c>
      <c r="I3636" s="18" t="str">
        <f t="shared" si="56"/>
        <v/>
      </c>
    </row>
    <row r="3637" spans="1:9" ht="19.95" customHeight="1" x14ac:dyDescent="0.3">
      <c r="A3637" s="2" t="s">
        <v>4250</v>
      </c>
      <c r="B3637" s="15">
        <v>23174</v>
      </c>
      <c r="C3637" s="15">
        <v>23600</v>
      </c>
      <c r="D3637" s="18" t="s">
        <v>6033</v>
      </c>
      <c r="E3637" s="18" t="s">
        <v>6032</v>
      </c>
      <c r="F3637" s="17" t="s">
        <v>5</v>
      </c>
      <c r="H3637" s="18" t="s">
        <v>6024</v>
      </c>
      <c r="I3637" s="18" t="str">
        <f t="shared" si="56"/>
        <v/>
      </c>
    </row>
    <row r="3638" spans="1:9" ht="19.95" customHeight="1" x14ac:dyDescent="0.3">
      <c r="A3638" s="2" t="s">
        <v>4195</v>
      </c>
      <c r="B3638" s="15">
        <v>23177</v>
      </c>
      <c r="C3638" s="15">
        <v>23300</v>
      </c>
      <c r="D3638" s="18" t="s">
        <v>6033</v>
      </c>
      <c r="E3638" s="18" t="s">
        <v>6032</v>
      </c>
      <c r="F3638" s="17" t="s">
        <v>5</v>
      </c>
      <c r="H3638" s="18" t="s">
        <v>6024</v>
      </c>
      <c r="I3638" s="18" t="str">
        <f t="shared" si="56"/>
        <v/>
      </c>
    </row>
    <row r="3639" spans="1:9" ht="19.95" customHeight="1" x14ac:dyDescent="0.3">
      <c r="A3639" s="2" t="s">
        <v>4181</v>
      </c>
      <c r="B3639" s="15">
        <v>23184</v>
      </c>
      <c r="C3639" s="15">
        <v>23260</v>
      </c>
      <c r="D3639" s="18" t="s">
        <v>6033</v>
      </c>
      <c r="E3639" s="18" t="s">
        <v>6032</v>
      </c>
      <c r="F3639" s="17" t="s">
        <v>5</v>
      </c>
      <c r="H3639" s="18" t="s">
        <v>6024</v>
      </c>
      <c r="I3639" s="18" t="str">
        <f t="shared" si="56"/>
        <v/>
      </c>
    </row>
    <row r="3640" spans="1:9" ht="19.95" customHeight="1" x14ac:dyDescent="0.3">
      <c r="A3640" s="2" t="s">
        <v>4214</v>
      </c>
      <c r="B3640" s="15">
        <v>23189</v>
      </c>
      <c r="C3640" s="15">
        <v>23400</v>
      </c>
      <c r="D3640" s="18" t="s">
        <v>6033</v>
      </c>
      <c r="E3640" s="18" t="s">
        <v>6032</v>
      </c>
      <c r="F3640" s="17" t="s">
        <v>5</v>
      </c>
      <c r="H3640" s="18" t="s">
        <v>6024</v>
      </c>
      <c r="I3640" s="18" t="str">
        <f t="shared" si="56"/>
        <v/>
      </c>
    </row>
    <row r="3641" spans="1:9" ht="19.95" customHeight="1" x14ac:dyDescent="0.3">
      <c r="A3641" s="2" t="s">
        <v>4240</v>
      </c>
      <c r="B3641" s="15">
        <v>23198</v>
      </c>
      <c r="C3641" s="15">
        <v>23500</v>
      </c>
      <c r="D3641" s="18" t="s">
        <v>6033</v>
      </c>
      <c r="E3641" s="18" t="s">
        <v>6032</v>
      </c>
      <c r="F3641" s="17" t="s">
        <v>5</v>
      </c>
      <c r="H3641" s="18" t="s">
        <v>6024</v>
      </c>
      <c r="I3641" s="18" t="str">
        <f t="shared" si="56"/>
        <v/>
      </c>
    </row>
    <row r="3642" spans="1:9" ht="19.95" customHeight="1" x14ac:dyDescent="0.3">
      <c r="A3642" s="2" t="s">
        <v>4221</v>
      </c>
      <c r="B3642" s="15">
        <v>23200</v>
      </c>
      <c r="C3642" s="15">
        <v>23430</v>
      </c>
      <c r="D3642" s="18" t="s">
        <v>6033</v>
      </c>
      <c r="E3642" s="18" t="s">
        <v>6032</v>
      </c>
      <c r="F3642" s="17" t="s">
        <v>5</v>
      </c>
      <c r="H3642" s="18" t="s">
        <v>6024</v>
      </c>
      <c r="I3642" s="18" t="str">
        <f t="shared" si="56"/>
        <v/>
      </c>
    </row>
    <row r="3643" spans="1:9" ht="19.95" customHeight="1" x14ac:dyDescent="0.3">
      <c r="A3643" s="2" t="s">
        <v>4099</v>
      </c>
      <c r="B3643" s="15">
        <v>23204</v>
      </c>
      <c r="C3643" s="15">
        <v>23130</v>
      </c>
      <c r="D3643" s="18" t="s">
        <v>6033</v>
      </c>
      <c r="E3643" s="18" t="s">
        <v>6032</v>
      </c>
      <c r="F3643" s="17" t="s">
        <v>5</v>
      </c>
      <c r="H3643" s="18" t="s">
        <v>6024</v>
      </c>
      <c r="I3643" s="18" t="str">
        <f t="shared" si="56"/>
        <v/>
      </c>
    </row>
    <row r="3644" spans="1:9" ht="19.95" customHeight="1" x14ac:dyDescent="0.3">
      <c r="A3644" s="2" t="s">
        <v>4113</v>
      </c>
      <c r="B3644" s="15">
        <v>23214</v>
      </c>
      <c r="C3644" s="15">
        <v>23150</v>
      </c>
      <c r="D3644" s="18" t="s">
        <v>6029</v>
      </c>
      <c r="E3644" s="18" t="s">
        <v>6032</v>
      </c>
      <c r="F3644" s="17" t="s">
        <v>5</v>
      </c>
      <c r="H3644" s="18" t="s">
        <v>6031</v>
      </c>
      <c r="I3644" s="18" t="str">
        <f t="shared" si="56"/>
        <v/>
      </c>
    </row>
    <row r="3645" spans="1:9" ht="19.95" customHeight="1" x14ac:dyDescent="0.3">
      <c r="A3645" s="2" t="s">
        <v>4083</v>
      </c>
      <c r="B3645" s="15">
        <v>23215</v>
      </c>
      <c r="C3645" s="15">
        <v>23100</v>
      </c>
      <c r="D3645" s="18" t="s">
        <v>6033</v>
      </c>
      <c r="E3645" s="18" t="s">
        <v>6032</v>
      </c>
      <c r="F3645" s="17" t="s">
        <v>5</v>
      </c>
      <c r="H3645" s="18" t="s">
        <v>6024</v>
      </c>
      <c r="I3645" s="18" t="str">
        <f t="shared" si="56"/>
        <v/>
      </c>
    </row>
    <row r="3646" spans="1:9" ht="19.95" customHeight="1" x14ac:dyDescent="0.3">
      <c r="A3646" s="2" t="s">
        <v>4218</v>
      </c>
      <c r="B3646" s="15">
        <v>23217</v>
      </c>
      <c r="C3646" s="15">
        <v>23430</v>
      </c>
      <c r="D3646" s="18" t="s">
        <v>6033</v>
      </c>
      <c r="E3646" s="18" t="s">
        <v>6032</v>
      </c>
      <c r="F3646" s="17" t="s">
        <v>5</v>
      </c>
      <c r="H3646" s="18" t="s">
        <v>6024</v>
      </c>
      <c r="I3646" s="18" t="str">
        <f t="shared" si="56"/>
        <v/>
      </c>
    </row>
    <row r="3647" spans="1:9" ht="19.95" customHeight="1" x14ac:dyDescent="0.3">
      <c r="A3647" s="2" t="s">
        <v>4131</v>
      </c>
      <c r="B3647" s="15">
        <v>23220</v>
      </c>
      <c r="C3647" s="15">
        <v>23200</v>
      </c>
      <c r="D3647" s="18" t="s">
        <v>6033</v>
      </c>
      <c r="E3647" s="18" t="s">
        <v>6032</v>
      </c>
      <c r="F3647" s="17" t="s">
        <v>5</v>
      </c>
      <c r="H3647" s="18" t="s">
        <v>6024</v>
      </c>
      <c r="I3647" s="18" t="str">
        <f t="shared" si="56"/>
        <v/>
      </c>
    </row>
    <row r="3648" spans="1:9" ht="19.95" customHeight="1" x14ac:dyDescent="0.3">
      <c r="A3648" s="2" t="s">
        <v>4182</v>
      </c>
      <c r="B3648" s="15">
        <v>23226</v>
      </c>
      <c r="C3648" s="15">
        <v>23260</v>
      </c>
      <c r="D3648" s="18" t="s">
        <v>6033</v>
      </c>
      <c r="E3648" s="18" t="s">
        <v>6032</v>
      </c>
      <c r="F3648" s="17" t="s">
        <v>5</v>
      </c>
      <c r="H3648" s="18" t="s">
        <v>6024</v>
      </c>
      <c r="I3648" s="18" t="str">
        <f t="shared" si="56"/>
        <v/>
      </c>
    </row>
    <row r="3649" spans="1:9" ht="19.95" customHeight="1" x14ac:dyDescent="0.3">
      <c r="A3649" s="2" t="s">
        <v>4241</v>
      </c>
      <c r="B3649" s="15">
        <v>23238</v>
      </c>
      <c r="C3649" s="15">
        <v>23500</v>
      </c>
      <c r="D3649" s="18" t="s">
        <v>6033</v>
      </c>
      <c r="E3649" s="18" t="s">
        <v>6032</v>
      </c>
      <c r="F3649" s="17" t="s">
        <v>5</v>
      </c>
      <c r="H3649" s="18" t="s">
        <v>6024</v>
      </c>
      <c r="I3649" s="18" t="str">
        <f t="shared" si="56"/>
        <v/>
      </c>
    </row>
    <row r="3650" spans="1:9" ht="19.95" customHeight="1" x14ac:dyDescent="0.3">
      <c r="A3650" s="2" t="s">
        <v>4251</v>
      </c>
      <c r="B3650" s="15">
        <v>23240</v>
      </c>
      <c r="C3650" s="15">
        <v>23600</v>
      </c>
      <c r="D3650" s="18" t="s">
        <v>6033</v>
      </c>
      <c r="E3650" s="18" t="s">
        <v>6032</v>
      </c>
      <c r="F3650" s="17" t="s">
        <v>5</v>
      </c>
      <c r="H3650" s="18" t="s">
        <v>6024</v>
      </c>
      <c r="I3650" s="18" t="str">
        <f t="shared" si="56"/>
        <v/>
      </c>
    </row>
    <row r="3651" spans="1:9" ht="19.95" customHeight="1" x14ac:dyDescent="0.3">
      <c r="A3651" s="2" t="s">
        <v>4200</v>
      </c>
      <c r="B3651" s="15">
        <v>23242</v>
      </c>
      <c r="C3651" s="15">
        <v>23320</v>
      </c>
      <c r="D3651" s="18" t="s">
        <v>6033</v>
      </c>
      <c r="E3651" s="18" t="s">
        <v>6032</v>
      </c>
      <c r="F3651" s="17" t="s">
        <v>5</v>
      </c>
      <c r="H3651" s="18" t="s">
        <v>6024</v>
      </c>
      <c r="I3651" s="18" t="str">
        <f t="shared" ref="I3651:I3714" si="57">IF(OR(E3651="OUI",F3651="OUI"),INDEX(E$1:F$1,1,MATCH("OUI",E3651:F3651,0)),"")</f>
        <v/>
      </c>
    </row>
    <row r="3652" spans="1:9" ht="19.95" customHeight="1" x14ac:dyDescent="0.3">
      <c r="A3652" s="2" t="s">
        <v>4232</v>
      </c>
      <c r="B3652" s="15">
        <v>23246</v>
      </c>
      <c r="C3652" s="15">
        <v>23480</v>
      </c>
      <c r="D3652" s="18" t="s">
        <v>6033</v>
      </c>
      <c r="E3652" s="18" t="s">
        <v>6032</v>
      </c>
      <c r="F3652" s="17" t="s">
        <v>5</v>
      </c>
      <c r="H3652" s="18" t="s">
        <v>6024</v>
      </c>
      <c r="I3652" s="18" t="str">
        <f t="shared" si="57"/>
        <v/>
      </c>
    </row>
    <row r="3653" spans="1:9" ht="19.95" customHeight="1" x14ac:dyDescent="0.3">
      <c r="A3653" s="2" t="s">
        <v>4122</v>
      </c>
      <c r="B3653" s="15">
        <v>23251</v>
      </c>
      <c r="C3653" s="15">
        <v>23170</v>
      </c>
      <c r="D3653" s="18" t="s">
        <v>6033</v>
      </c>
      <c r="E3653" s="18" t="s">
        <v>6032</v>
      </c>
      <c r="F3653" s="17" t="s">
        <v>5</v>
      </c>
      <c r="H3653" s="18" t="s">
        <v>6024</v>
      </c>
      <c r="I3653" s="18" t="str">
        <f t="shared" si="57"/>
        <v/>
      </c>
    </row>
    <row r="3654" spans="1:9" ht="19.95" customHeight="1" x14ac:dyDescent="0.3">
      <c r="A3654" s="2" t="s">
        <v>4123</v>
      </c>
      <c r="B3654" s="15">
        <v>23259</v>
      </c>
      <c r="C3654" s="15">
        <v>23170</v>
      </c>
      <c r="D3654" s="18" t="s">
        <v>6033</v>
      </c>
      <c r="E3654" s="18" t="s">
        <v>6032</v>
      </c>
      <c r="F3654" s="17" t="s">
        <v>5</v>
      </c>
      <c r="H3654" s="18" t="s">
        <v>6024</v>
      </c>
      <c r="I3654" s="18" t="str">
        <f t="shared" si="57"/>
        <v/>
      </c>
    </row>
    <row r="3655" spans="1:9" ht="19.95" customHeight="1" x14ac:dyDescent="0.3">
      <c r="A3655" s="2" t="s">
        <v>1054</v>
      </c>
      <c r="B3655" s="15">
        <v>24002</v>
      </c>
      <c r="C3655" s="15">
        <v>24460</v>
      </c>
      <c r="D3655" s="18" t="s">
        <v>6029</v>
      </c>
      <c r="E3655" s="18" t="s">
        <v>6032</v>
      </c>
      <c r="F3655" s="17" t="s">
        <v>5</v>
      </c>
      <c r="H3655" s="18" t="s">
        <v>6031</v>
      </c>
      <c r="I3655" s="18" t="str">
        <f t="shared" si="57"/>
        <v/>
      </c>
    </row>
    <row r="3656" spans="1:9" ht="19.95" customHeight="1" x14ac:dyDescent="0.3">
      <c r="A3656" s="2" t="s">
        <v>587</v>
      </c>
      <c r="B3656" s="15">
        <v>24008</v>
      </c>
      <c r="C3656" s="15">
        <v>24270</v>
      </c>
      <c r="D3656" s="18" t="s">
        <v>6033</v>
      </c>
      <c r="E3656" s="18" t="s">
        <v>6032</v>
      </c>
      <c r="F3656" s="17" t="s">
        <v>5</v>
      </c>
      <c r="H3656" s="18" t="s">
        <v>6024</v>
      </c>
      <c r="I3656" s="18" t="str">
        <f t="shared" si="57"/>
        <v/>
      </c>
    </row>
    <row r="3657" spans="1:9" ht="19.95" customHeight="1" x14ac:dyDescent="0.3">
      <c r="A3657" s="2" t="s">
        <v>4508</v>
      </c>
      <c r="B3657" s="15">
        <v>24011</v>
      </c>
      <c r="C3657" s="15">
        <v>24420</v>
      </c>
      <c r="D3657" s="18" t="s">
        <v>6033</v>
      </c>
      <c r="E3657" s="18" t="s">
        <v>6032</v>
      </c>
      <c r="F3657" s="17" t="s">
        <v>5</v>
      </c>
      <c r="H3657" s="18" t="s">
        <v>6024</v>
      </c>
      <c r="I3657" s="18" t="str">
        <f t="shared" si="57"/>
        <v/>
      </c>
    </row>
    <row r="3658" spans="1:9" ht="19.95" customHeight="1" x14ac:dyDescent="0.3">
      <c r="A3658" s="2" t="s">
        <v>1455</v>
      </c>
      <c r="B3658" s="15">
        <v>24016</v>
      </c>
      <c r="C3658" s="15">
        <v>24300</v>
      </c>
      <c r="D3658" s="18" t="s">
        <v>6033</v>
      </c>
      <c r="E3658" s="18" t="s">
        <v>6032</v>
      </c>
      <c r="F3658" s="17" t="s">
        <v>5</v>
      </c>
      <c r="H3658" s="18" t="s">
        <v>6024</v>
      </c>
      <c r="I3658" s="18" t="str">
        <f t="shared" si="57"/>
        <v/>
      </c>
    </row>
    <row r="3659" spans="1:9" ht="19.95" customHeight="1" x14ac:dyDescent="0.3">
      <c r="A3659" s="2" t="s">
        <v>4360</v>
      </c>
      <c r="B3659" s="15">
        <v>24020</v>
      </c>
      <c r="C3659" s="15">
        <v>24210</v>
      </c>
      <c r="D3659" s="18" t="s">
        <v>6029</v>
      </c>
      <c r="E3659" s="18" t="s">
        <v>6032</v>
      </c>
      <c r="F3659" s="17" t="s">
        <v>5</v>
      </c>
      <c r="H3659" s="18" t="s">
        <v>6031</v>
      </c>
      <c r="I3659" s="18" t="str">
        <f t="shared" si="57"/>
        <v/>
      </c>
    </row>
    <row r="3660" spans="1:9" ht="19.95" customHeight="1" x14ac:dyDescent="0.3">
      <c r="A3660" s="2" t="s">
        <v>4314</v>
      </c>
      <c r="B3660" s="15">
        <v>24027</v>
      </c>
      <c r="C3660" s="15">
        <v>24150</v>
      </c>
      <c r="D3660" s="18" t="s">
        <v>6029</v>
      </c>
      <c r="E3660" s="18" t="s">
        <v>6032</v>
      </c>
      <c r="F3660" s="17" t="s">
        <v>5</v>
      </c>
      <c r="H3660" s="18" t="s">
        <v>6031</v>
      </c>
      <c r="I3660" s="18" t="str">
        <f t="shared" si="57"/>
        <v/>
      </c>
    </row>
    <row r="3661" spans="1:9" ht="19.95" customHeight="1" x14ac:dyDescent="0.3">
      <c r="A3661" s="2" t="s">
        <v>596</v>
      </c>
      <c r="B3661" s="15">
        <v>24028</v>
      </c>
      <c r="C3661" s="15">
        <v>24440</v>
      </c>
      <c r="D3661" s="18" t="s">
        <v>6029</v>
      </c>
      <c r="E3661" s="18" t="s">
        <v>6032</v>
      </c>
      <c r="F3661" s="17" t="s">
        <v>5</v>
      </c>
      <c r="H3661" s="18" t="s">
        <v>6031</v>
      </c>
      <c r="I3661" s="18" t="str">
        <f t="shared" si="57"/>
        <v/>
      </c>
    </row>
    <row r="3662" spans="1:9" ht="19.95" customHeight="1" x14ac:dyDescent="0.3">
      <c r="A3662" s="2" t="s">
        <v>774</v>
      </c>
      <c r="B3662" s="15">
        <v>24035</v>
      </c>
      <c r="C3662" s="15">
        <v>24170</v>
      </c>
      <c r="D3662" s="18" t="s">
        <v>6033</v>
      </c>
      <c r="E3662" s="18" t="s">
        <v>6032</v>
      </c>
      <c r="F3662" s="17" t="s">
        <v>5</v>
      </c>
      <c r="H3662" s="18" t="s">
        <v>6024</v>
      </c>
      <c r="I3662" s="18" t="str">
        <f t="shared" si="57"/>
        <v/>
      </c>
    </row>
    <row r="3663" spans="1:9" ht="19.95" customHeight="1" x14ac:dyDescent="0.3">
      <c r="A3663" s="2" t="s">
        <v>774</v>
      </c>
      <c r="B3663" s="15">
        <v>24035</v>
      </c>
      <c r="C3663" s="15">
        <v>24170</v>
      </c>
      <c r="D3663" s="18" t="s">
        <v>6033</v>
      </c>
      <c r="E3663" s="18" t="s">
        <v>6032</v>
      </c>
      <c r="F3663" s="17" t="s">
        <v>5</v>
      </c>
      <c r="H3663" s="18" t="s">
        <v>6024</v>
      </c>
      <c r="I3663" s="18" t="str">
        <f t="shared" si="57"/>
        <v/>
      </c>
    </row>
    <row r="3664" spans="1:9" ht="19.95" customHeight="1" x14ac:dyDescent="0.3">
      <c r="A3664" s="2" t="s">
        <v>1538</v>
      </c>
      <c r="B3664" s="15">
        <v>40005</v>
      </c>
      <c r="C3664" s="15">
        <v>40320</v>
      </c>
      <c r="D3664" s="18" t="s">
        <v>6033</v>
      </c>
      <c r="E3664" s="18" t="s">
        <v>6030</v>
      </c>
      <c r="F3664" s="17" t="s">
        <v>4</v>
      </c>
      <c r="H3664" s="18" t="s">
        <v>6024</v>
      </c>
      <c r="I3664" s="18" t="str">
        <f t="shared" si="57"/>
        <v>Commune traversée par TEREGA</v>
      </c>
    </row>
    <row r="3665" spans="1:9" ht="19.95" customHeight="1" x14ac:dyDescent="0.3">
      <c r="A3665" s="2" t="s">
        <v>803</v>
      </c>
      <c r="B3665" s="15">
        <v>24039</v>
      </c>
      <c r="C3665" s="15">
        <v>24550</v>
      </c>
      <c r="D3665" s="18" t="s">
        <v>6033</v>
      </c>
      <c r="E3665" s="18" t="s">
        <v>6032</v>
      </c>
      <c r="F3665" s="17" t="s">
        <v>5</v>
      </c>
      <c r="H3665" s="18" t="s">
        <v>6024</v>
      </c>
      <c r="I3665" s="18" t="str">
        <f t="shared" si="57"/>
        <v/>
      </c>
    </row>
    <row r="3666" spans="1:9" ht="19.95" customHeight="1" x14ac:dyDescent="0.3">
      <c r="A3666" s="2" t="s">
        <v>1164</v>
      </c>
      <c r="B3666" s="15">
        <v>40006</v>
      </c>
      <c r="C3666" s="15">
        <v>40110</v>
      </c>
      <c r="D3666" s="18" t="s">
        <v>6033</v>
      </c>
      <c r="E3666" s="18" t="s">
        <v>6032</v>
      </c>
      <c r="F3666" s="17" t="s">
        <v>5</v>
      </c>
      <c r="H3666" s="18" t="s">
        <v>6024</v>
      </c>
      <c r="I3666" s="18" t="str">
        <f t="shared" si="57"/>
        <v/>
      </c>
    </row>
    <row r="3667" spans="1:9" ht="19.95" customHeight="1" x14ac:dyDescent="0.3">
      <c r="A3667" s="2" t="s">
        <v>4417</v>
      </c>
      <c r="B3667" s="15">
        <v>24042</v>
      </c>
      <c r="C3667" s="15">
        <v>24310</v>
      </c>
      <c r="D3667" s="18" t="s">
        <v>6033</v>
      </c>
      <c r="E3667" s="18" t="s">
        <v>6032</v>
      </c>
      <c r="F3667" s="17" t="s">
        <v>5</v>
      </c>
      <c r="H3667" s="18" t="s">
        <v>6024</v>
      </c>
      <c r="I3667" s="18" t="str">
        <f t="shared" si="57"/>
        <v/>
      </c>
    </row>
    <row r="3668" spans="1:9" ht="19.95" customHeight="1" x14ac:dyDescent="0.3">
      <c r="A3668" s="2" t="s">
        <v>5058</v>
      </c>
      <c r="B3668" s="15">
        <v>40008</v>
      </c>
      <c r="C3668" s="15">
        <v>40430</v>
      </c>
      <c r="D3668" s="18" t="s">
        <v>6033</v>
      </c>
      <c r="E3668" s="18" t="s">
        <v>6032</v>
      </c>
      <c r="F3668" s="17" t="s">
        <v>5</v>
      </c>
      <c r="H3668" s="18" t="s">
        <v>6024</v>
      </c>
      <c r="I3668" s="18" t="str">
        <f t="shared" si="57"/>
        <v/>
      </c>
    </row>
    <row r="3669" spans="1:9" ht="19.95" customHeight="1" x14ac:dyDescent="0.3">
      <c r="A3669" s="2" t="s">
        <v>4371</v>
      </c>
      <c r="B3669" s="15">
        <v>24048</v>
      </c>
      <c r="C3669" s="15">
        <v>24230</v>
      </c>
      <c r="D3669" s="18" t="s">
        <v>6033</v>
      </c>
      <c r="E3669" s="18" t="s">
        <v>6032</v>
      </c>
      <c r="F3669" s="17" t="s">
        <v>5</v>
      </c>
      <c r="H3669" s="18" t="s">
        <v>6024</v>
      </c>
      <c r="I3669" s="18" t="str">
        <f t="shared" si="57"/>
        <v/>
      </c>
    </row>
    <row r="3670" spans="1:9" ht="19.95" customHeight="1" x14ac:dyDescent="0.3">
      <c r="A3670" s="2" t="s">
        <v>1581</v>
      </c>
      <c r="B3670" s="15">
        <v>40011</v>
      </c>
      <c r="C3670" s="15">
        <v>40330</v>
      </c>
      <c r="D3670" s="18" t="s">
        <v>6033</v>
      </c>
      <c r="E3670" s="18" t="s">
        <v>6032</v>
      </c>
      <c r="F3670" s="17" t="s">
        <v>5</v>
      </c>
      <c r="H3670" s="18" t="s">
        <v>6024</v>
      </c>
      <c r="I3670" s="18" t="str">
        <f t="shared" si="57"/>
        <v/>
      </c>
    </row>
    <row r="3671" spans="1:9" ht="19.95" customHeight="1" x14ac:dyDescent="0.3">
      <c r="A3671" s="2" t="s">
        <v>1192</v>
      </c>
      <c r="B3671" s="15">
        <v>24056</v>
      </c>
      <c r="C3671" s="15">
        <v>24300</v>
      </c>
      <c r="D3671" s="18" t="s">
        <v>6033</v>
      </c>
      <c r="E3671" s="18" t="s">
        <v>6032</v>
      </c>
      <c r="F3671" s="17" t="s">
        <v>5</v>
      </c>
      <c r="H3671" s="18" t="s">
        <v>6024</v>
      </c>
      <c r="I3671" s="18" t="str">
        <f t="shared" si="57"/>
        <v/>
      </c>
    </row>
    <row r="3672" spans="1:9" ht="19.95" customHeight="1" x14ac:dyDescent="0.3">
      <c r="A3672" s="2" t="s">
        <v>4952</v>
      </c>
      <c r="B3672" s="15">
        <v>40013</v>
      </c>
      <c r="C3672" s="15">
        <v>40190</v>
      </c>
      <c r="D3672" s="18" t="s">
        <v>6029</v>
      </c>
      <c r="E3672" s="18" t="s">
        <v>6030</v>
      </c>
      <c r="F3672" s="17" t="s">
        <v>4</v>
      </c>
      <c r="H3672" s="18" t="s">
        <v>6031</v>
      </c>
      <c r="I3672" s="18" t="str">
        <f t="shared" si="57"/>
        <v>Commune traversée par TEREGA</v>
      </c>
    </row>
    <row r="3673" spans="1:9" ht="19.95" customHeight="1" x14ac:dyDescent="0.3">
      <c r="A3673" s="2" t="s">
        <v>683</v>
      </c>
      <c r="B3673" s="15">
        <v>24063</v>
      </c>
      <c r="C3673" s="15">
        <v>24250</v>
      </c>
      <c r="D3673" s="18" t="s">
        <v>6033</v>
      </c>
      <c r="E3673" s="18" t="s">
        <v>6032</v>
      </c>
      <c r="F3673" s="17" t="s">
        <v>5</v>
      </c>
      <c r="H3673" s="18" t="s">
        <v>6024</v>
      </c>
      <c r="I3673" s="18" t="str">
        <f t="shared" si="57"/>
        <v/>
      </c>
    </row>
    <row r="3674" spans="1:9" ht="19.95" customHeight="1" x14ac:dyDescent="0.3">
      <c r="A3674" s="2" t="s">
        <v>5004</v>
      </c>
      <c r="B3674" s="15">
        <v>40030</v>
      </c>
      <c r="C3674" s="15">
        <v>40310</v>
      </c>
      <c r="D3674" s="18" t="s">
        <v>6033</v>
      </c>
      <c r="E3674" s="18" t="s">
        <v>6032</v>
      </c>
      <c r="F3674" s="17" t="s">
        <v>5</v>
      </c>
      <c r="H3674" s="18" t="s">
        <v>6024</v>
      </c>
      <c r="I3674" s="18" t="str">
        <f t="shared" si="57"/>
        <v/>
      </c>
    </row>
    <row r="3675" spans="1:9" ht="19.95" customHeight="1" x14ac:dyDescent="0.3">
      <c r="A3675" s="2" t="s">
        <v>514</v>
      </c>
      <c r="B3675" s="15">
        <v>24064</v>
      </c>
      <c r="C3675" s="15">
        <v>24310</v>
      </c>
      <c r="D3675" s="18" t="s">
        <v>6029</v>
      </c>
      <c r="E3675" s="18" t="s">
        <v>6032</v>
      </c>
      <c r="F3675" s="17" t="s">
        <v>5</v>
      </c>
      <c r="H3675" s="18" t="s">
        <v>6031</v>
      </c>
      <c r="I3675" s="18" t="str">
        <f t="shared" si="57"/>
        <v/>
      </c>
    </row>
    <row r="3676" spans="1:9" ht="19.95" customHeight="1" x14ac:dyDescent="0.3">
      <c r="A3676" s="2" t="s">
        <v>397</v>
      </c>
      <c r="B3676" s="15">
        <v>40036</v>
      </c>
      <c r="C3676" s="15">
        <v>40230</v>
      </c>
      <c r="D3676" s="18" t="s">
        <v>6029</v>
      </c>
      <c r="E3676" s="18" t="s">
        <v>6032</v>
      </c>
      <c r="F3676" s="17" t="s">
        <v>5</v>
      </c>
      <c r="H3676" s="18" t="s">
        <v>6031</v>
      </c>
      <c r="I3676" s="18" t="str">
        <f t="shared" si="57"/>
        <v/>
      </c>
    </row>
    <row r="3677" spans="1:9" ht="19.95" customHeight="1" x14ac:dyDescent="0.3">
      <c r="A3677" s="2" t="s">
        <v>514</v>
      </c>
      <c r="B3677" s="15">
        <v>24064</v>
      </c>
      <c r="C3677" s="15">
        <v>24310</v>
      </c>
      <c r="D3677" s="18" t="s">
        <v>6029</v>
      </c>
      <c r="E3677" s="18" t="s">
        <v>6032</v>
      </c>
      <c r="F3677" s="17" t="s">
        <v>5</v>
      </c>
      <c r="H3677" s="18" t="s">
        <v>6031</v>
      </c>
      <c r="I3677" s="18" t="str">
        <f t="shared" si="57"/>
        <v/>
      </c>
    </row>
    <row r="3678" spans="1:9" ht="19.95" customHeight="1" x14ac:dyDescent="0.3">
      <c r="A3678" s="2" t="s">
        <v>1314</v>
      </c>
      <c r="B3678" s="15">
        <v>40038</v>
      </c>
      <c r="C3678" s="15">
        <v>40250</v>
      </c>
      <c r="D3678" s="18" t="s">
        <v>6033</v>
      </c>
      <c r="E3678" s="18" t="s">
        <v>6032</v>
      </c>
      <c r="F3678" s="17" t="s">
        <v>5</v>
      </c>
      <c r="H3678" s="18" t="s">
        <v>6024</v>
      </c>
      <c r="I3678" s="18" t="str">
        <f t="shared" si="57"/>
        <v/>
      </c>
    </row>
    <row r="3679" spans="1:9" ht="19.95" customHeight="1" x14ac:dyDescent="0.3">
      <c r="A3679" s="2" t="s">
        <v>514</v>
      </c>
      <c r="B3679" s="15">
        <v>24064</v>
      </c>
      <c r="C3679" s="15">
        <v>24310</v>
      </c>
      <c r="D3679" s="18" t="s">
        <v>6029</v>
      </c>
      <c r="E3679" s="18" t="s">
        <v>6032</v>
      </c>
      <c r="F3679" s="17" t="s">
        <v>5</v>
      </c>
      <c r="H3679" s="18" t="s">
        <v>6031</v>
      </c>
      <c r="I3679" s="18" t="str">
        <f t="shared" si="57"/>
        <v/>
      </c>
    </row>
    <row r="3680" spans="1:9" ht="19.95" customHeight="1" x14ac:dyDescent="0.3">
      <c r="A3680" s="2" t="s">
        <v>420</v>
      </c>
      <c r="B3680" s="15">
        <v>40049</v>
      </c>
      <c r="C3680" s="15">
        <v>40270</v>
      </c>
      <c r="D3680" s="18" t="s">
        <v>6029</v>
      </c>
      <c r="E3680" s="18" t="s">
        <v>6032</v>
      </c>
      <c r="F3680" s="17" t="s">
        <v>5</v>
      </c>
      <c r="H3680" s="18" t="s">
        <v>6031</v>
      </c>
      <c r="I3680" s="18" t="str">
        <f t="shared" si="57"/>
        <v/>
      </c>
    </row>
    <row r="3681" spans="1:9" ht="19.95" customHeight="1" x14ac:dyDescent="0.3">
      <c r="A3681" s="2" t="s">
        <v>768</v>
      </c>
      <c r="B3681" s="15">
        <v>24075</v>
      </c>
      <c r="C3681" s="15">
        <v>24550</v>
      </c>
      <c r="D3681" s="18" t="s">
        <v>6033</v>
      </c>
      <c r="E3681" s="18" t="s">
        <v>6032</v>
      </c>
      <c r="F3681" s="17" t="s">
        <v>5</v>
      </c>
      <c r="H3681" s="18" t="s">
        <v>6024</v>
      </c>
      <c r="I3681" s="18" t="str">
        <f t="shared" si="57"/>
        <v/>
      </c>
    </row>
    <row r="3682" spans="1:9" ht="19.95" customHeight="1" x14ac:dyDescent="0.3">
      <c r="A3682" s="2" t="s">
        <v>4924</v>
      </c>
      <c r="B3682" s="15">
        <v>40051</v>
      </c>
      <c r="C3682" s="15">
        <v>40090</v>
      </c>
      <c r="D3682" s="18" t="s">
        <v>6033</v>
      </c>
      <c r="E3682" s="18" t="s">
        <v>6030</v>
      </c>
      <c r="F3682" s="17" t="s">
        <v>4</v>
      </c>
      <c r="H3682" s="18" t="s">
        <v>6024</v>
      </c>
      <c r="I3682" s="18" t="str">
        <f t="shared" si="57"/>
        <v>Commune traversée par TEREGA</v>
      </c>
    </row>
    <row r="3683" spans="1:9" ht="19.95" customHeight="1" x14ac:dyDescent="0.3">
      <c r="A3683" s="2" t="s">
        <v>235</v>
      </c>
      <c r="B3683" s="15">
        <v>24082</v>
      </c>
      <c r="C3683" s="15">
        <v>24200</v>
      </c>
      <c r="D3683" s="18" t="s">
        <v>6029</v>
      </c>
      <c r="E3683" s="18" t="s">
        <v>6032</v>
      </c>
      <c r="F3683" s="17" t="s">
        <v>5</v>
      </c>
      <c r="H3683" s="18" t="s">
        <v>6031</v>
      </c>
      <c r="I3683" s="18" t="str">
        <f t="shared" si="57"/>
        <v/>
      </c>
    </row>
    <row r="3684" spans="1:9" ht="19.95" customHeight="1" x14ac:dyDescent="0.3">
      <c r="A3684" s="2" t="s">
        <v>5024</v>
      </c>
      <c r="B3684" s="15">
        <v>40054</v>
      </c>
      <c r="C3684" s="15">
        <v>40330</v>
      </c>
      <c r="D3684" s="18" t="s">
        <v>6033</v>
      </c>
      <c r="E3684" s="18" t="s">
        <v>6030</v>
      </c>
      <c r="F3684" s="17" t="s">
        <v>4</v>
      </c>
      <c r="H3684" s="18" t="s">
        <v>6024</v>
      </c>
      <c r="I3684" s="18" t="str">
        <f t="shared" si="57"/>
        <v>Commune traversée par TEREGA</v>
      </c>
    </row>
    <row r="3685" spans="1:9" ht="19.95" customHeight="1" x14ac:dyDescent="0.3">
      <c r="A3685" s="2" t="s">
        <v>995</v>
      </c>
      <c r="B3685" s="15">
        <v>24087</v>
      </c>
      <c r="C3685" s="15">
        <v>24220</v>
      </c>
      <c r="D3685" s="18" t="s">
        <v>6033</v>
      </c>
      <c r="E3685" s="18" t="s">
        <v>6032</v>
      </c>
      <c r="F3685" s="17" t="s">
        <v>5</v>
      </c>
      <c r="H3685" s="18" t="s">
        <v>6024</v>
      </c>
      <c r="I3685" s="18" t="str">
        <f t="shared" si="57"/>
        <v/>
      </c>
    </row>
    <row r="3686" spans="1:9" ht="19.95" customHeight="1" x14ac:dyDescent="0.3">
      <c r="A3686" s="2" t="s">
        <v>5014</v>
      </c>
      <c r="B3686" s="15">
        <v>40057</v>
      </c>
      <c r="C3686" s="15">
        <v>40320</v>
      </c>
      <c r="D3686" s="18" t="s">
        <v>6033</v>
      </c>
      <c r="E3686" s="18" t="s">
        <v>6030</v>
      </c>
      <c r="F3686" s="17" t="s">
        <v>4</v>
      </c>
      <c r="H3686" s="18" t="s">
        <v>6024</v>
      </c>
      <c r="I3686" s="18" t="str">
        <f t="shared" si="57"/>
        <v>Commune traversée par TEREGA</v>
      </c>
    </row>
    <row r="3687" spans="1:9" ht="19.95" customHeight="1" x14ac:dyDescent="0.3">
      <c r="A3687" s="2" t="s">
        <v>257</v>
      </c>
      <c r="B3687" s="15">
        <v>24095</v>
      </c>
      <c r="C3687" s="15">
        <v>24800</v>
      </c>
      <c r="D3687" s="18" t="s">
        <v>6033</v>
      </c>
      <c r="E3687" s="18" t="s">
        <v>6032</v>
      </c>
      <c r="F3687" s="17" t="s">
        <v>5</v>
      </c>
      <c r="H3687" s="18" t="s">
        <v>6024</v>
      </c>
      <c r="I3687" s="18" t="str">
        <f t="shared" si="57"/>
        <v/>
      </c>
    </row>
    <row r="3688" spans="1:9" ht="19.95" customHeight="1" x14ac:dyDescent="0.3">
      <c r="A3688" s="2" t="s">
        <v>1563</v>
      </c>
      <c r="B3688" s="15">
        <v>40058</v>
      </c>
      <c r="C3688" s="15">
        <v>40120</v>
      </c>
      <c r="D3688" s="18" t="s">
        <v>6033</v>
      </c>
      <c r="E3688" s="18" t="s">
        <v>6032</v>
      </c>
      <c r="F3688" s="17" t="s">
        <v>5</v>
      </c>
      <c r="H3688" s="18" t="s">
        <v>6024</v>
      </c>
      <c r="I3688" s="18" t="str">
        <f t="shared" si="57"/>
        <v/>
      </c>
    </row>
    <row r="3689" spans="1:9" ht="19.95" customHeight="1" x14ac:dyDescent="0.3">
      <c r="A3689" s="2" t="s">
        <v>1584</v>
      </c>
      <c r="B3689" s="15">
        <v>24100</v>
      </c>
      <c r="C3689" s="15">
        <v>24360</v>
      </c>
      <c r="D3689" s="18" t="s">
        <v>6033</v>
      </c>
      <c r="E3689" s="18" t="s">
        <v>6032</v>
      </c>
      <c r="F3689" s="17" t="s">
        <v>5</v>
      </c>
      <c r="H3689" s="18" t="s">
        <v>6024</v>
      </c>
      <c r="I3689" s="18" t="str">
        <f t="shared" si="57"/>
        <v/>
      </c>
    </row>
    <row r="3690" spans="1:9" ht="19.95" customHeight="1" x14ac:dyDescent="0.3">
      <c r="A3690" s="2" t="s">
        <v>5035</v>
      </c>
      <c r="B3690" s="15">
        <v>40068</v>
      </c>
      <c r="C3690" s="15">
        <v>40380</v>
      </c>
      <c r="D3690" s="18" t="s">
        <v>6033</v>
      </c>
      <c r="E3690" s="18" t="s">
        <v>6032</v>
      </c>
      <c r="F3690" s="17" t="s">
        <v>5</v>
      </c>
      <c r="H3690" s="18" t="s">
        <v>6024</v>
      </c>
      <c r="I3690" s="18" t="str">
        <f t="shared" si="57"/>
        <v/>
      </c>
    </row>
    <row r="3691" spans="1:9" ht="19.95" customHeight="1" x14ac:dyDescent="0.3">
      <c r="A3691" s="2" t="s">
        <v>1158</v>
      </c>
      <c r="B3691" s="15">
        <v>24101</v>
      </c>
      <c r="C3691" s="15">
        <v>24470</v>
      </c>
      <c r="D3691" s="18" t="s">
        <v>6033</v>
      </c>
      <c r="E3691" s="18" t="s">
        <v>6032</v>
      </c>
      <c r="F3691" s="17" t="s">
        <v>5</v>
      </c>
      <c r="H3691" s="18" t="s">
        <v>6024</v>
      </c>
      <c r="I3691" s="18" t="str">
        <f t="shared" si="57"/>
        <v/>
      </c>
    </row>
    <row r="3692" spans="1:9" ht="19.95" customHeight="1" x14ac:dyDescent="0.3">
      <c r="A3692" s="2" t="s">
        <v>407</v>
      </c>
      <c r="B3692" s="15">
        <v>40075</v>
      </c>
      <c r="C3692" s="15">
        <v>40260</v>
      </c>
      <c r="D3692" s="18" t="s">
        <v>6029</v>
      </c>
      <c r="E3692" s="18" t="s">
        <v>6030</v>
      </c>
      <c r="F3692" s="17" t="s">
        <v>4</v>
      </c>
      <c r="H3692" s="18" t="s">
        <v>6031</v>
      </c>
      <c r="I3692" s="18" t="str">
        <f t="shared" si="57"/>
        <v>Commune traversée par TEREGA</v>
      </c>
    </row>
    <row r="3693" spans="1:9" ht="19.95" customHeight="1" x14ac:dyDescent="0.3">
      <c r="A3693" s="2" t="s">
        <v>4451</v>
      </c>
      <c r="B3693" s="15">
        <v>24108</v>
      </c>
      <c r="C3693" s="15">
        <v>24350</v>
      </c>
      <c r="D3693" s="18" t="s">
        <v>6033</v>
      </c>
      <c r="E3693" s="18" t="s">
        <v>6032</v>
      </c>
      <c r="F3693" s="17" t="s">
        <v>5</v>
      </c>
      <c r="H3693" s="18" t="s">
        <v>6024</v>
      </c>
      <c r="I3693" s="18" t="str">
        <f t="shared" si="57"/>
        <v/>
      </c>
    </row>
    <row r="3694" spans="1:9" ht="19.95" customHeight="1" x14ac:dyDescent="0.3">
      <c r="A3694" s="2" t="s">
        <v>755</v>
      </c>
      <c r="B3694" s="15">
        <v>40077</v>
      </c>
      <c r="C3694" s="15">
        <v>40300</v>
      </c>
      <c r="D3694" s="18" t="s">
        <v>6033</v>
      </c>
      <c r="E3694" s="18" t="s">
        <v>6030</v>
      </c>
      <c r="F3694" s="17" t="s">
        <v>4</v>
      </c>
      <c r="H3694" s="18" t="s">
        <v>6024</v>
      </c>
      <c r="I3694" s="18" t="str">
        <f t="shared" si="57"/>
        <v>Commune traversée par TEREGA</v>
      </c>
    </row>
    <row r="3695" spans="1:9" ht="19.95" customHeight="1" x14ac:dyDescent="0.3">
      <c r="A3695" s="2" t="s">
        <v>4434</v>
      </c>
      <c r="B3695" s="15">
        <v>24109</v>
      </c>
      <c r="C3695" s="15">
        <v>24320</v>
      </c>
      <c r="D3695" s="18" t="s">
        <v>6033</v>
      </c>
      <c r="E3695" s="18" t="s">
        <v>6032</v>
      </c>
      <c r="F3695" s="17" t="s">
        <v>5</v>
      </c>
      <c r="H3695" s="18" t="s">
        <v>6024</v>
      </c>
      <c r="I3695" s="18" t="str">
        <f t="shared" si="57"/>
        <v/>
      </c>
    </row>
    <row r="3696" spans="1:9" ht="19.95" customHeight="1" x14ac:dyDescent="0.3">
      <c r="A3696" s="2" t="s">
        <v>1444</v>
      </c>
      <c r="B3696" s="15">
        <v>40078</v>
      </c>
      <c r="C3696" s="15">
        <v>40250</v>
      </c>
      <c r="D3696" s="18" t="s">
        <v>6033</v>
      </c>
      <c r="E3696" s="18" t="s">
        <v>6032</v>
      </c>
      <c r="F3696" s="17" t="s">
        <v>5</v>
      </c>
      <c r="H3696" s="18" t="s">
        <v>6024</v>
      </c>
      <c r="I3696" s="18" t="str">
        <f t="shared" si="57"/>
        <v/>
      </c>
    </row>
    <row r="3697" spans="1:9" ht="19.95" customHeight="1" x14ac:dyDescent="0.3">
      <c r="A3697" s="2" t="s">
        <v>4278</v>
      </c>
      <c r="B3697" s="15">
        <v>24117</v>
      </c>
      <c r="C3697" s="15">
        <v>24120</v>
      </c>
      <c r="D3697" s="18" t="s">
        <v>6033</v>
      </c>
      <c r="E3697" s="18" t="s">
        <v>6032</v>
      </c>
      <c r="F3697" s="17" t="s">
        <v>5</v>
      </c>
      <c r="H3697" s="18" t="s">
        <v>6024</v>
      </c>
      <c r="I3697" s="18" t="str">
        <f t="shared" si="57"/>
        <v/>
      </c>
    </row>
    <row r="3698" spans="1:9" ht="19.95" customHeight="1" x14ac:dyDescent="0.3">
      <c r="A3698" s="2" t="s">
        <v>4925</v>
      </c>
      <c r="B3698" s="15">
        <v>40081</v>
      </c>
      <c r="C3698" s="15">
        <v>40090</v>
      </c>
      <c r="D3698" s="18" t="s">
        <v>6033</v>
      </c>
      <c r="E3698" s="18" t="s">
        <v>6032</v>
      </c>
      <c r="F3698" s="17" t="s">
        <v>5</v>
      </c>
      <c r="H3698" s="18" t="s">
        <v>6024</v>
      </c>
      <c r="I3698" s="18" t="str">
        <f t="shared" si="57"/>
        <v/>
      </c>
    </row>
    <row r="3699" spans="1:9" ht="19.95" customHeight="1" x14ac:dyDescent="0.3">
      <c r="A3699" s="2" t="s">
        <v>4483</v>
      </c>
      <c r="B3699" s="15">
        <v>24120</v>
      </c>
      <c r="C3699" s="15">
        <v>24390</v>
      </c>
      <c r="D3699" s="18" t="s">
        <v>6033</v>
      </c>
      <c r="E3699" s="18" t="s">
        <v>6032</v>
      </c>
      <c r="F3699" s="17" t="s">
        <v>5</v>
      </c>
      <c r="H3699" s="18" t="s">
        <v>6024</v>
      </c>
      <c r="I3699" s="18" t="str">
        <f t="shared" si="57"/>
        <v/>
      </c>
    </row>
    <row r="3700" spans="1:9" ht="19.95" customHeight="1" x14ac:dyDescent="0.3">
      <c r="A3700" s="2" t="s">
        <v>4959</v>
      </c>
      <c r="B3700" s="15">
        <v>40085</v>
      </c>
      <c r="C3700" s="15">
        <v>40210</v>
      </c>
      <c r="D3700" s="18" t="s">
        <v>6033</v>
      </c>
      <c r="E3700" s="18" t="s">
        <v>6032</v>
      </c>
      <c r="F3700" s="17" t="s">
        <v>5</v>
      </c>
      <c r="H3700" s="18" t="s">
        <v>6024</v>
      </c>
      <c r="I3700" s="18" t="str">
        <f t="shared" si="57"/>
        <v/>
      </c>
    </row>
    <row r="3701" spans="1:9" ht="19.95" customHeight="1" x14ac:dyDescent="0.3">
      <c r="A3701" s="2" t="s">
        <v>4606</v>
      </c>
      <c r="B3701" s="15">
        <v>24121</v>
      </c>
      <c r="C3701" s="15">
        <v>24640</v>
      </c>
      <c r="D3701" s="18" t="s">
        <v>6033</v>
      </c>
      <c r="E3701" s="18" t="s">
        <v>6032</v>
      </c>
      <c r="F3701" s="17" t="s">
        <v>5</v>
      </c>
      <c r="H3701" s="18" t="s">
        <v>6024</v>
      </c>
      <c r="I3701" s="18" t="str">
        <f t="shared" si="57"/>
        <v/>
      </c>
    </row>
    <row r="3702" spans="1:9" ht="19.95" customHeight="1" x14ac:dyDescent="0.3">
      <c r="A3702" s="2" t="s">
        <v>4970</v>
      </c>
      <c r="B3702" s="15">
        <v>40087</v>
      </c>
      <c r="C3702" s="15">
        <v>40240</v>
      </c>
      <c r="D3702" s="18" t="s">
        <v>6033</v>
      </c>
      <c r="E3702" s="18" t="s">
        <v>6032</v>
      </c>
      <c r="F3702" s="17" t="s">
        <v>5</v>
      </c>
      <c r="H3702" s="18" t="s">
        <v>6024</v>
      </c>
      <c r="I3702" s="18" t="str">
        <f t="shared" si="57"/>
        <v/>
      </c>
    </row>
    <row r="3703" spans="1:9" ht="19.95" customHeight="1" x14ac:dyDescent="0.3">
      <c r="A3703" s="2" t="s">
        <v>4414</v>
      </c>
      <c r="B3703" s="15">
        <v>24131</v>
      </c>
      <c r="C3703" s="15">
        <v>24300</v>
      </c>
      <c r="D3703" s="18" t="s">
        <v>6033</v>
      </c>
      <c r="E3703" s="18" t="s">
        <v>6032</v>
      </c>
      <c r="F3703" s="17" t="s">
        <v>5</v>
      </c>
      <c r="H3703" s="18" t="s">
        <v>6024</v>
      </c>
      <c r="I3703" s="18" t="str">
        <f t="shared" si="57"/>
        <v/>
      </c>
    </row>
    <row r="3704" spans="1:9" ht="19.95" customHeight="1" x14ac:dyDescent="0.3">
      <c r="A3704" s="2" t="s">
        <v>392</v>
      </c>
      <c r="B3704" s="15">
        <v>40088</v>
      </c>
      <c r="C3704" s="15">
        <v>40100</v>
      </c>
      <c r="D3704" s="18" t="s">
        <v>6029</v>
      </c>
      <c r="E3704" s="18" t="s">
        <v>6030</v>
      </c>
      <c r="F3704" s="17" t="s">
        <v>4</v>
      </c>
      <c r="H3704" s="18" t="s">
        <v>6031</v>
      </c>
      <c r="I3704" s="18" t="str">
        <f t="shared" si="57"/>
        <v>Commune traversée par TEREGA</v>
      </c>
    </row>
    <row r="3705" spans="1:9" ht="19.95" customHeight="1" x14ac:dyDescent="0.3">
      <c r="A3705" s="2" t="s">
        <v>4578</v>
      </c>
      <c r="B3705" s="15">
        <v>24132</v>
      </c>
      <c r="C3705" s="15">
        <v>24560</v>
      </c>
      <c r="D3705" s="18" t="s">
        <v>6033</v>
      </c>
      <c r="E3705" s="18" t="s">
        <v>6032</v>
      </c>
      <c r="F3705" s="17" t="s">
        <v>5</v>
      </c>
      <c r="H3705" s="18" t="s">
        <v>6024</v>
      </c>
      <c r="I3705" s="18" t="str">
        <f t="shared" si="57"/>
        <v/>
      </c>
    </row>
    <row r="3706" spans="1:9" ht="19.95" customHeight="1" x14ac:dyDescent="0.3">
      <c r="A3706" s="2" t="s">
        <v>4942</v>
      </c>
      <c r="B3706" s="15">
        <v>40113</v>
      </c>
      <c r="C3706" s="15">
        <v>40180</v>
      </c>
      <c r="D3706" s="18" t="s">
        <v>6033</v>
      </c>
      <c r="E3706" s="18" t="s">
        <v>6032</v>
      </c>
      <c r="F3706" s="17" t="s">
        <v>5</v>
      </c>
      <c r="H3706" s="18" t="s">
        <v>6024</v>
      </c>
      <c r="I3706" s="18" t="str">
        <f t="shared" si="57"/>
        <v/>
      </c>
    </row>
    <row r="3707" spans="1:9" ht="19.95" customHeight="1" x14ac:dyDescent="0.3">
      <c r="A3707" s="2" t="s">
        <v>947</v>
      </c>
      <c r="B3707" s="15">
        <v>24133</v>
      </c>
      <c r="C3707" s="15">
        <v>24450</v>
      </c>
      <c r="D3707" s="18" t="s">
        <v>6033</v>
      </c>
      <c r="E3707" s="18" t="s">
        <v>6032</v>
      </c>
      <c r="F3707" s="17" t="s">
        <v>5</v>
      </c>
      <c r="H3707" s="18" t="s">
        <v>6024</v>
      </c>
      <c r="I3707" s="18" t="str">
        <f t="shared" si="57"/>
        <v/>
      </c>
    </row>
    <row r="3708" spans="1:9" ht="19.95" customHeight="1" x14ac:dyDescent="0.3">
      <c r="A3708" s="2" t="s">
        <v>5061</v>
      </c>
      <c r="B3708" s="15">
        <v>40115</v>
      </c>
      <c r="C3708" s="15">
        <v>40465</v>
      </c>
      <c r="D3708" s="18" t="s">
        <v>6033</v>
      </c>
      <c r="E3708" s="18" t="s">
        <v>6032</v>
      </c>
      <c r="F3708" s="17" t="s">
        <v>5</v>
      </c>
      <c r="H3708" s="18" t="s">
        <v>6024</v>
      </c>
      <c r="I3708" s="18" t="str">
        <f t="shared" si="57"/>
        <v/>
      </c>
    </row>
    <row r="3709" spans="1:9" ht="19.95" customHeight="1" x14ac:dyDescent="0.3">
      <c r="A3709" s="2" t="s">
        <v>4613</v>
      </c>
      <c r="B3709" s="15">
        <v>24135</v>
      </c>
      <c r="C3709" s="15">
        <v>24750</v>
      </c>
      <c r="D3709" s="18" t="s">
        <v>6033</v>
      </c>
      <c r="E3709" s="18" t="s">
        <v>6032</v>
      </c>
      <c r="F3709" s="17" t="s">
        <v>5</v>
      </c>
      <c r="H3709" s="18" t="s">
        <v>6024</v>
      </c>
      <c r="I3709" s="18" t="str">
        <f t="shared" si="57"/>
        <v/>
      </c>
    </row>
    <row r="3710" spans="1:9" ht="19.95" customHeight="1" x14ac:dyDescent="0.3">
      <c r="A3710" s="2" t="s">
        <v>5051</v>
      </c>
      <c r="B3710" s="15">
        <v>40116</v>
      </c>
      <c r="C3710" s="15">
        <v>40400</v>
      </c>
      <c r="D3710" s="18" t="s">
        <v>6033</v>
      </c>
      <c r="E3710" s="18" t="s">
        <v>6032</v>
      </c>
      <c r="F3710" s="17" t="s">
        <v>5</v>
      </c>
      <c r="H3710" s="18" t="s">
        <v>6024</v>
      </c>
      <c r="I3710" s="18" t="str">
        <f t="shared" si="57"/>
        <v/>
      </c>
    </row>
    <row r="3711" spans="1:9" ht="19.95" customHeight="1" x14ac:dyDescent="0.3">
      <c r="A3711" s="2" t="s">
        <v>4509</v>
      </c>
      <c r="B3711" s="15">
        <v>24137</v>
      </c>
      <c r="C3711" s="15">
        <v>24420</v>
      </c>
      <c r="D3711" s="18" t="s">
        <v>6033</v>
      </c>
      <c r="E3711" s="18" t="s">
        <v>6032</v>
      </c>
      <c r="F3711" s="17" t="s">
        <v>5</v>
      </c>
      <c r="H3711" s="18" t="s">
        <v>6024</v>
      </c>
      <c r="I3711" s="18" t="str">
        <f t="shared" si="57"/>
        <v/>
      </c>
    </row>
    <row r="3712" spans="1:9" ht="19.95" customHeight="1" x14ac:dyDescent="0.3">
      <c r="A3712" s="2" t="s">
        <v>1297</v>
      </c>
      <c r="B3712" s="15">
        <v>40118</v>
      </c>
      <c r="C3712" s="15">
        <v>40290</v>
      </c>
      <c r="D3712" s="18" t="s">
        <v>6033</v>
      </c>
      <c r="E3712" s="18" t="s">
        <v>6030</v>
      </c>
      <c r="F3712" s="17" t="s">
        <v>4</v>
      </c>
      <c r="H3712" s="18" t="s">
        <v>6024</v>
      </c>
      <c r="I3712" s="18" t="str">
        <f t="shared" si="57"/>
        <v>Commune traversée par TEREGA</v>
      </c>
    </row>
    <row r="3713" spans="1:9" ht="19.95" customHeight="1" x14ac:dyDescent="0.3">
      <c r="A3713" s="2" t="s">
        <v>186</v>
      </c>
      <c r="B3713" s="15">
        <v>24138</v>
      </c>
      <c r="C3713" s="15">
        <v>24660</v>
      </c>
      <c r="D3713" s="18" t="s">
        <v>6029</v>
      </c>
      <c r="E3713" s="18" t="s">
        <v>6032</v>
      </c>
      <c r="F3713" s="17" t="s">
        <v>5</v>
      </c>
      <c r="H3713" s="18" t="s">
        <v>6031</v>
      </c>
      <c r="I3713" s="18" t="str">
        <f t="shared" si="57"/>
        <v/>
      </c>
    </row>
    <row r="3714" spans="1:9" ht="19.95" customHeight="1" x14ac:dyDescent="0.3">
      <c r="A3714" s="2" t="s">
        <v>375</v>
      </c>
      <c r="B3714" s="15">
        <v>40119</v>
      </c>
      <c r="C3714" s="15">
        <v>40700</v>
      </c>
      <c r="D3714" s="18" t="s">
        <v>6029</v>
      </c>
      <c r="E3714" s="18" t="s">
        <v>6030</v>
      </c>
      <c r="F3714" s="17" t="s">
        <v>4</v>
      </c>
      <c r="H3714" s="18" t="s">
        <v>6031</v>
      </c>
      <c r="I3714" s="18" t="str">
        <f t="shared" si="57"/>
        <v>Commune traversée par TEREGA</v>
      </c>
    </row>
    <row r="3715" spans="1:9" ht="19.95" customHeight="1" x14ac:dyDescent="0.3">
      <c r="A3715" s="2" t="s">
        <v>1194</v>
      </c>
      <c r="B3715" s="15">
        <v>24139</v>
      </c>
      <c r="C3715" s="15">
        <v>24430</v>
      </c>
      <c r="D3715" s="18" t="s">
        <v>6033</v>
      </c>
      <c r="E3715" s="18" t="s">
        <v>6032</v>
      </c>
      <c r="F3715" s="17" t="s">
        <v>5</v>
      </c>
      <c r="H3715" s="18" t="s">
        <v>6024</v>
      </c>
      <c r="I3715" s="18" t="str">
        <f t="shared" ref="I3715:I3778" si="58">IF(OR(E3715="OUI",F3715="OUI"),INDEX(E$1:F$1,1,MATCH("OUI",E3715:F3715,0)),"")</f>
        <v/>
      </c>
    </row>
    <row r="3716" spans="1:9" ht="19.95" customHeight="1" x14ac:dyDescent="0.3">
      <c r="A3716" s="2" t="s">
        <v>896</v>
      </c>
      <c r="B3716" s="15">
        <v>40127</v>
      </c>
      <c r="C3716" s="15">
        <v>40190</v>
      </c>
      <c r="D3716" s="18" t="s">
        <v>6033</v>
      </c>
      <c r="E3716" s="18" t="s">
        <v>6030</v>
      </c>
      <c r="F3716" s="17" t="s">
        <v>4</v>
      </c>
      <c r="H3716" s="18" t="s">
        <v>6024</v>
      </c>
      <c r="I3716" s="18" t="str">
        <f t="shared" si="58"/>
        <v>Commune traversée par TEREGA</v>
      </c>
    </row>
    <row r="3717" spans="1:9" ht="19.95" customHeight="1" x14ac:dyDescent="0.3">
      <c r="A3717" s="2" t="s">
        <v>4474</v>
      </c>
      <c r="B3717" s="15">
        <v>24146</v>
      </c>
      <c r="C3717" s="15">
        <v>24380</v>
      </c>
      <c r="D3717" s="18" t="s">
        <v>6033</v>
      </c>
      <c r="E3717" s="18" t="s">
        <v>6032</v>
      </c>
      <c r="F3717" s="17" t="s">
        <v>5</v>
      </c>
      <c r="H3717" s="18" t="s">
        <v>6024</v>
      </c>
      <c r="I3717" s="18" t="str">
        <f t="shared" si="58"/>
        <v/>
      </c>
    </row>
    <row r="3718" spans="1:9" ht="19.95" customHeight="1" x14ac:dyDescent="0.3">
      <c r="A3718" s="2" t="s">
        <v>504</v>
      </c>
      <c r="B3718" s="15">
        <v>40129</v>
      </c>
      <c r="C3718" s="15">
        <v>40230</v>
      </c>
      <c r="D3718" s="18" t="s">
        <v>6033</v>
      </c>
      <c r="E3718" s="18" t="s">
        <v>6032</v>
      </c>
      <c r="F3718" s="17" t="s">
        <v>5</v>
      </c>
      <c r="H3718" s="18" t="s">
        <v>6024</v>
      </c>
      <c r="I3718" s="18" t="str">
        <f t="shared" si="58"/>
        <v/>
      </c>
    </row>
    <row r="3719" spans="1:9" ht="19.95" customHeight="1" x14ac:dyDescent="0.3">
      <c r="A3719" s="2" t="s">
        <v>4605</v>
      </c>
      <c r="B3719" s="15">
        <v>24147</v>
      </c>
      <c r="C3719" s="15">
        <v>24640</v>
      </c>
      <c r="D3719" s="18" t="s">
        <v>6033</v>
      </c>
      <c r="E3719" s="18" t="s">
        <v>6032</v>
      </c>
      <c r="F3719" s="17" t="s">
        <v>5</v>
      </c>
      <c r="H3719" s="18" t="s">
        <v>6024</v>
      </c>
      <c r="I3719" s="18" t="str">
        <f t="shared" si="58"/>
        <v/>
      </c>
    </row>
    <row r="3720" spans="1:9" ht="19.95" customHeight="1" x14ac:dyDescent="0.3">
      <c r="A3720" s="2" t="s">
        <v>5085</v>
      </c>
      <c r="B3720" s="15">
        <v>40130</v>
      </c>
      <c r="C3720" s="15">
        <v>40700</v>
      </c>
      <c r="D3720" s="18" t="s">
        <v>6033</v>
      </c>
      <c r="E3720" s="18" t="s">
        <v>6032</v>
      </c>
      <c r="F3720" s="17" t="s">
        <v>5</v>
      </c>
      <c r="H3720" s="18" t="s">
        <v>6024</v>
      </c>
      <c r="I3720" s="18" t="str">
        <f t="shared" si="58"/>
        <v/>
      </c>
    </row>
    <row r="3721" spans="1:9" ht="19.95" customHeight="1" x14ac:dyDescent="0.3">
      <c r="A3721" s="2" t="s">
        <v>4605</v>
      </c>
      <c r="B3721" s="15">
        <v>24147</v>
      </c>
      <c r="C3721" s="15">
        <v>24640</v>
      </c>
      <c r="D3721" s="18" t="s">
        <v>6033</v>
      </c>
      <c r="E3721" s="18" t="s">
        <v>6032</v>
      </c>
      <c r="F3721" s="17" t="s">
        <v>5</v>
      </c>
      <c r="H3721" s="18" t="s">
        <v>6024</v>
      </c>
      <c r="I3721" s="18" t="str">
        <f t="shared" si="58"/>
        <v/>
      </c>
    </row>
    <row r="3722" spans="1:9" ht="19.95" customHeight="1" x14ac:dyDescent="0.3">
      <c r="A3722" s="2" t="s">
        <v>4971</v>
      </c>
      <c r="B3722" s="15">
        <v>40131</v>
      </c>
      <c r="C3722" s="15">
        <v>40240</v>
      </c>
      <c r="D3722" s="18" t="s">
        <v>6033</v>
      </c>
      <c r="E3722" s="18" t="s">
        <v>6032</v>
      </c>
      <c r="F3722" s="17" t="s">
        <v>5</v>
      </c>
      <c r="H3722" s="18" t="s">
        <v>6024</v>
      </c>
      <c r="I3722" s="18" t="str">
        <f t="shared" si="58"/>
        <v/>
      </c>
    </row>
    <row r="3723" spans="1:9" ht="19.95" customHeight="1" x14ac:dyDescent="0.3">
      <c r="A3723" s="2" t="s">
        <v>840</v>
      </c>
      <c r="B3723" s="15">
        <v>24152</v>
      </c>
      <c r="C3723" s="15">
        <v>24250</v>
      </c>
      <c r="D3723" s="18" t="s">
        <v>6033</v>
      </c>
      <c r="E3723" s="18" t="s">
        <v>6032</v>
      </c>
      <c r="F3723" s="17" t="s">
        <v>5</v>
      </c>
      <c r="H3723" s="18" t="s">
        <v>6024</v>
      </c>
      <c r="I3723" s="18" t="str">
        <f t="shared" si="58"/>
        <v/>
      </c>
    </row>
    <row r="3724" spans="1:9" ht="19.95" customHeight="1" x14ac:dyDescent="0.3">
      <c r="A3724" s="2" t="s">
        <v>413</v>
      </c>
      <c r="B3724" s="15">
        <v>40134</v>
      </c>
      <c r="C3724" s="15">
        <v>40210</v>
      </c>
      <c r="D3724" s="18" t="s">
        <v>6033</v>
      </c>
      <c r="E3724" s="18" t="s">
        <v>6032</v>
      </c>
      <c r="F3724" s="17" t="s">
        <v>5</v>
      </c>
      <c r="H3724" s="18" t="s">
        <v>6024</v>
      </c>
      <c r="I3724" s="18" t="str">
        <f t="shared" si="58"/>
        <v/>
      </c>
    </row>
    <row r="3725" spans="1:9" ht="19.95" customHeight="1" x14ac:dyDescent="0.3">
      <c r="A3725" s="2" t="s">
        <v>4283</v>
      </c>
      <c r="B3725" s="15">
        <v>24153</v>
      </c>
      <c r="C3725" s="15">
        <v>24120</v>
      </c>
      <c r="D3725" s="18" t="s">
        <v>6033</v>
      </c>
      <c r="E3725" s="18" t="s">
        <v>6032</v>
      </c>
      <c r="F3725" s="17" t="s">
        <v>5</v>
      </c>
      <c r="H3725" s="18" t="s">
        <v>6024</v>
      </c>
      <c r="I3725" s="18" t="str">
        <f t="shared" si="58"/>
        <v/>
      </c>
    </row>
    <row r="3726" spans="1:9" ht="19.95" customHeight="1" x14ac:dyDescent="0.3">
      <c r="A3726" s="2" t="s">
        <v>4985</v>
      </c>
      <c r="B3726" s="15">
        <v>40145</v>
      </c>
      <c r="C3726" s="15">
        <v>40270</v>
      </c>
      <c r="D3726" s="18" t="s">
        <v>6029</v>
      </c>
      <c r="E3726" s="18" t="s">
        <v>6030</v>
      </c>
      <c r="F3726" s="17" t="s">
        <v>4</v>
      </c>
      <c r="H3726" s="18" t="s">
        <v>6031</v>
      </c>
      <c r="I3726" s="18" t="str">
        <f t="shared" si="58"/>
        <v>Commune traversée par TEREGA</v>
      </c>
    </row>
    <row r="3727" spans="1:9" ht="19.95" customHeight="1" x14ac:dyDescent="0.3">
      <c r="A3727" s="2" t="s">
        <v>1289</v>
      </c>
      <c r="B3727" s="15">
        <v>24157</v>
      </c>
      <c r="C3727" s="15">
        <v>24190</v>
      </c>
      <c r="D3727" s="18" t="s">
        <v>6033</v>
      </c>
      <c r="E3727" s="18" t="s">
        <v>6032</v>
      </c>
      <c r="F3727" s="17" t="s">
        <v>5</v>
      </c>
      <c r="H3727" s="18" t="s">
        <v>6024</v>
      </c>
      <c r="I3727" s="18" t="str">
        <f t="shared" si="58"/>
        <v/>
      </c>
    </row>
    <row r="3728" spans="1:9" ht="19.95" customHeight="1" x14ac:dyDescent="0.3">
      <c r="A3728" s="2" t="s">
        <v>4979</v>
      </c>
      <c r="B3728" s="15">
        <v>40153</v>
      </c>
      <c r="C3728" s="15">
        <v>40250</v>
      </c>
      <c r="D3728" s="18" t="s">
        <v>6033</v>
      </c>
      <c r="E3728" s="18" t="s">
        <v>6032</v>
      </c>
      <c r="F3728" s="17" t="s">
        <v>5</v>
      </c>
      <c r="H3728" s="18" t="s">
        <v>6024</v>
      </c>
      <c r="I3728" s="18" t="str">
        <f t="shared" si="58"/>
        <v/>
      </c>
    </row>
    <row r="3729" spans="1:9" ht="19.95" customHeight="1" x14ac:dyDescent="0.3">
      <c r="A3729" s="2" t="s">
        <v>4475</v>
      </c>
      <c r="B3729" s="15">
        <v>24160</v>
      </c>
      <c r="C3729" s="15">
        <v>24380</v>
      </c>
      <c r="D3729" s="18" t="s">
        <v>6033</v>
      </c>
      <c r="E3729" s="18" t="s">
        <v>6032</v>
      </c>
      <c r="F3729" s="17" t="s">
        <v>5</v>
      </c>
      <c r="H3729" s="18" t="s">
        <v>6024</v>
      </c>
      <c r="I3729" s="18" t="str">
        <f t="shared" si="58"/>
        <v/>
      </c>
    </row>
    <row r="3730" spans="1:9" ht="19.95" customHeight="1" x14ac:dyDescent="0.3">
      <c r="A3730" s="2" t="s">
        <v>741</v>
      </c>
      <c r="B3730" s="15">
        <v>40155</v>
      </c>
      <c r="C3730" s="15">
        <v>40260</v>
      </c>
      <c r="D3730" s="18" t="s">
        <v>6029</v>
      </c>
      <c r="E3730" s="18" t="s">
        <v>6030</v>
      </c>
      <c r="F3730" s="17" t="s">
        <v>4</v>
      </c>
      <c r="H3730" s="18" t="s">
        <v>6031</v>
      </c>
      <c r="I3730" s="18" t="str">
        <f t="shared" si="58"/>
        <v>Commune traversée par TEREGA</v>
      </c>
    </row>
    <row r="3731" spans="1:9" ht="19.95" customHeight="1" x14ac:dyDescent="0.3">
      <c r="A3731" s="2" t="s">
        <v>4497</v>
      </c>
      <c r="B3731" s="15">
        <v>24161</v>
      </c>
      <c r="C3731" s="15">
        <v>24400</v>
      </c>
      <c r="D3731" s="18" t="s">
        <v>6033</v>
      </c>
      <c r="E3731" s="18" t="s">
        <v>6032</v>
      </c>
      <c r="F3731" s="17" t="s">
        <v>5</v>
      </c>
      <c r="H3731" s="18" t="s">
        <v>6024</v>
      </c>
      <c r="I3731" s="18" t="str">
        <f t="shared" si="58"/>
        <v/>
      </c>
    </row>
    <row r="3732" spans="1:9" ht="19.95" customHeight="1" x14ac:dyDescent="0.3">
      <c r="A3732" s="2" t="s">
        <v>593</v>
      </c>
      <c r="B3732" s="15">
        <v>40156</v>
      </c>
      <c r="C3732" s="15">
        <v>40410</v>
      </c>
      <c r="D3732" s="18" t="s">
        <v>6033</v>
      </c>
      <c r="E3732" s="18" t="s">
        <v>6032</v>
      </c>
      <c r="F3732" s="17" t="s">
        <v>5</v>
      </c>
      <c r="H3732" s="18" t="s">
        <v>6024</v>
      </c>
      <c r="I3732" s="18" t="str">
        <f t="shared" si="58"/>
        <v/>
      </c>
    </row>
    <row r="3733" spans="1:9" ht="19.95" customHeight="1" x14ac:dyDescent="0.3">
      <c r="A3733" s="2" t="s">
        <v>4510</v>
      </c>
      <c r="B3733" s="15">
        <v>24162</v>
      </c>
      <c r="C3733" s="15">
        <v>24420</v>
      </c>
      <c r="D3733" s="18" t="s">
        <v>6033</v>
      </c>
      <c r="E3733" s="18" t="s">
        <v>6032</v>
      </c>
      <c r="F3733" s="17" t="s">
        <v>5</v>
      </c>
      <c r="H3733" s="18" t="s">
        <v>6024</v>
      </c>
      <c r="I3733" s="18" t="str">
        <f t="shared" si="58"/>
        <v/>
      </c>
    </row>
    <row r="3734" spans="1:9" ht="19.95" customHeight="1" x14ac:dyDescent="0.3">
      <c r="A3734" s="2" t="s">
        <v>139</v>
      </c>
      <c r="B3734" s="15">
        <v>40158</v>
      </c>
      <c r="C3734" s="15">
        <v>40240</v>
      </c>
      <c r="D3734" s="18" t="s">
        <v>6033</v>
      </c>
      <c r="E3734" s="18" t="s">
        <v>6032</v>
      </c>
      <c r="F3734" s="17" t="s">
        <v>5</v>
      </c>
      <c r="H3734" s="18" t="s">
        <v>6024</v>
      </c>
      <c r="I3734" s="18" t="str">
        <f t="shared" si="58"/>
        <v/>
      </c>
    </row>
    <row r="3735" spans="1:9" ht="19.95" customHeight="1" x14ac:dyDescent="0.3">
      <c r="A3735" s="2" t="s">
        <v>627</v>
      </c>
      <c r="B3735" s="15">
        <v>24171</v>
      </c>
      <c r="C3735" s="15">
        <v>24800</v>
      </c>
      <c r="D3735" s="18" t="s">
        <v>6033</v>
      </c>
      <c r="E3735" s="18" t="s">
        <v>6032</v>
      </c>
      <c r="F3735" s="17" t="s">
        <v>5</v>
      </c>
      <c r="H3735" s="18" t="s">
        <v>6024</v>
      </c>
      <c r="I3735" s="18" t="str">
        <f t="shared" si="58"/>
        <v/>
      </c>
    </row>
    <row r="3736" spans="1:9" ht="19.95" customHeight="1" x14ac:dyDescent="0.3">
      <c r="A3736" s="2" t="s">
        <v>5074</v>
      </c>
      <c r="B3736" s="15">
        <v>40165</v>
      </c>
      <c r="C3736" s="15">
        <v>40630</v>
      </c>
      <c r="D3736" s="18" t="s">
        <v>6033</v>
      </c>
      <c r="E3736" s="18" t="s">
        <v>6032</v>
      </c>
      <c r="F3736" s="17" t="s">
        <v>5</v>
      </c>
      <c r="H3736" s="18" t="s">
        <v>6024</v>
      </c>
      <c r="I3736" s="18" t="str">
        <f t="shared" si="58"/>
        <v/>
      </c>
    </row>
    <row r="3737" spans="1:9" ht="19.95" customHeight="1" x14ac:dyDescent="0.3">
      <c r="A3737" s="2" t="s">
        <v>4394</v>
      </c>
      <c r="B3737" s="15">
        <v>24172</v>
      </c>
      <c r="C3737" s="15">
        <v>24620</v>
      </c>
      <c r="D3737" s="18" t="s">
        <v>6033</v>
      </c>
      <c r="E3737" s="18" t="s">
        <v>6032</v>
      </c>
      <c r="F3737" s="17" t="s">
        <v>5</v>
      </c>
      <c r="H3737" s="18" t="s">
        <v>6024</v>
      </c>
      <c r="I3737" s="18" t="str">
        <f t="shared" si="58"/>
        <v/>
      </c>
    </row>
    <row r="3738" spans="1:9" ht="19.95" customHeight="1" x14ac:dyDescent="0.3">
      <c r="A3738" s="2" t="s">
        <v>4986</v>
      </c>
      <c r="B3738" s="15">
        <v>40166</v>
      </c>
      <c r="C3738" s="15">
        <v>40270</v>
      </c>
      <c r="D3738" s="18" t="s">
        <v>6033</v>
      </c>
      <c r="E3738" s="18" t="s">
        <v>6030</v>
      </c>
      <c r="F3738" s="17" t="s">
        <v>4</v>
      </c>
      <c r="H3738" s="18" t="s">
        <v>6024</v>
      </c>
      <c r="I3738" s="18" t="str">
        <f t="shared" si="58"/>
        <v>Commune traversée par TEREGA</v>
      </c>
    </row>
    <row r="3739" spans="1:9" ht="19.95" customHeight="1" x14ac:dyDescent="0.3">
      <c r="A3739" s="2" t="s">
        <v>700</v>
      </c>
      <c r="B3739" s="15">
        <v>24175</v>
      </c>
      <c r="C3739" s="15">
        <v>24290</v>
      </c>
      <c r="D3739" s="18" t="s">
        <v>6033</v>
      </c>
      <c r="E3739" s="18" t="s">
        <v>6032</v>
      </c>
      <c r="F3739" s="17" t="s">
        <v>5</v>
      </c>
      <c r="H3739" s="18" t="s">
        <v>6024</v>
      </c>
      <c r="I3739" s="18" t="str">
        <f t="shared" si="58"/>
        <v/>
      </c>
    </row>
    <row r="3740" spans="1:9" ht="19.95" customHeight="1" x14ac:dyDescent="0.3">
      <c r="A3740" s="2" t="s">
        <v>759</v>
      </c>
      <c r="B3740" s="15">
        <v>40177</v>
      </c>
      <c r="C3740" s="15">
        <v>40250</v>
      </c>
      <c r="D3740" s="18" t="s">
        <v>6033</v>
      </c>
      <c r="E3740" s="18" t="s">
        <v>6032</v>
      </c>
      <c r="F3740" s="17" t="s">
        <v>5</v>
      </c>
      <c r="H3740" s="18" t="s">
        <v>6024</v>
      </c>
      <c r="I3740" s="18" t="str">
        <f t="shared" si="58"/>
        <v/>
      </c>
    </row>
    <row r="3741" spans="1:9" ht="19.95" customHeight="1" x14ac:dyDescent="0.3">
      <c r="A3741" s="2" t="s">
        <v>916</v>
      </c>
      <c r="B3741" s="15">
        <v>24179</v>
      </c>
      <c r="C3741" s="15">
        <v>24120</v>
      </c>
      <c r="D3741" s="18" t="s">
        <v>6029</v>
      </c>
      <c r="E3741" s="18" t="s">
        <v>6032</v>
      </c>
      <c r="F3741" s="17" t="s">
        <v>5</v>
      </c>
      <c r="H3741" s="18" t="s">
        <v>6031</v>
      </c>
      <c r="I3741" s="18" t="str">
        <f t="shared" si="58"/>
        <v/>
      </c>
    </row>
    <row r="3742" spans="1:9" ht="19.95" customHeight="1" x14ac:dyDescent="0.3">
      <c r="A3742" s="2" t="s">
        <v>1284</v>
      </c>
      <c r="B3742" s="15">
        <v>40193</v>
      </c>
      <c r="C3742" s="15">
        <v>40190</v>
      </c>
      <c r="D3742" s="18" t="s">
        <v>6033</v>
      </c>
      <c r="E3742" s="18" t="s">
        <v>6032</v>
      </c>
      <c r="F3742" s="17" t="s">
        <v>5</v>
      </c>
      <c r="H3742" s="18" t="s">
        <v>6024</v>
      </c>
      <c r="I3742" s="18" t="str">
        <f t="shared" si="58"/>
        <v/>
      </c>
    </row>
    <row r="3743" spans="1:9" ht="19.95" customHeight="1" x14ac:dyDescent="0.3">
      <c r="A3743" s="2" t="s">
        <v>1499</v>
      </c>
      <c r="B3743" s="15">
        <v>24189</v>
      </c>
      <c r="C3743" s="15">
        <v>33220</v>
      </c>
      <c r="D3743" s="18" t="s">
        <v>6033</v>
      </c>
      <c r="E3743" s="18" t="s">
        <v>6032</v>
      </c>
      <c r="F3743" s="17" t="s">
        <v>5</v>
      </c>
      <c r="H3743" s="18" t="s">
        <v>6024</v>
      </c>
      <c r="I3743" s="18" t="str">
        <f t="shared" si="58"/>
        <v/>
      </c>
    </row>
    <row r="3744" spans="1:9" ht="19.95" customHeight="1" x14ac:dyDescent="0.3">
      <c r="A3744" s="2" t="s">
        <v>1319</v>
      </c>
      <c r="B3744" s="15">
        <v>40200</v>
      </c>
      <c r="C3744" s="15">
        <v>40410</v>
      </c>
      <c r="D3744" s="18" t="s">
        <v>6033</v>
      </c>
      <c r="E3744" s="18" t="s">
        <v>6032</v>
      </c>
      <c r="F3744" s="17" t="s">
        <v>5</v>
      </c>
      <c r="H3744" s="18" t="s">
        <v>6024</v>
      </c>
      <c r="I3744" s="18" t="str">
        <f t="shared" si="58"/>
        <v/>
      </c>
    </row>
    <row r="3745" spans="1:9" ht="19.95" customHeight="1" x14ac:dyDescent="0.3">
      <c r="A3745" s="2" t="s">
        <v>4291</v>
      </c>
      <c r="B3745" s="15">
        <v>24191</v>
      </c>
      <c r="C3745" s="15">
        <v>24130</v>
      </c>
      <c r="D3745" s="18" t="s">
        <v>6033</v>
      </c>
      <c r="E3745" s="18" t="s">
        <v>6032</v>
      </c>
      <c r="F3745" s="17" t="s">
        <v>5</v>
      </c>
      <c r="H3745" s="18" t="s">
        <v>6024</v>
      </c>
      <c r="I3745" s="18" t="str">
        <f t="shared" si="58"/>
        <v/>
      </c>
    </row>
    <row r="3746" spans="1:9" ht="19.95" customHeight="1" x14ac:dyDescent="0.3">
      <c r="A3746" s="2" t="s">
        <v>5015</v>
      </c>
      <c r="B3746" s="15">
        <v>40219</v>
      </c>
      <c r="C3746" s="15">
        <v>40320</v>
      </c>
      <c r="D3746" s="18" t="s">
        <v>6033</v>
      </c>
      <c r="E3746" s="18" t="s">
        <v>6030</v>
      </c>
      <c r="F3746" s="17" t="s">
        <v>4</v>
      </c>
      <c r="H3746" s="18" t="s">
        <v>6024</v>
      </c>
      <c r="I3746" s="18" t="str">
        <f t="shared" si="58"/>
        <v>Commune traversée par TEREGA</v>
      </c>
    </row>
    <row r="3747" spans="1:9" ht="19.95" customHeight="1" x14ac:dyDescent="0.3">
      <c r="A3747" s="2" t="s">
        <v>4361</v>
      </c>
      <c r="B3747" s="15">
        <v>24192</v>
      </c>
      <c r="C3747" s="15">
        <v>24210</v>
      </c>
      <c r="D3747" s="18" t="s">
        <v>6033</v>
      </c>
      <c r="E3747" s="18" t="s">
        <v>6032</v>
      </c>
      <c r="F3747" s="17" t="s">
        <v>5</v>
      </c>
      <c r="H3747" s="18" t="s">
        <v>6024</v>
      </c>
      <c r="I3747" s="18" t="str">
        <f t="shared" si="58"/>
        <v/>
      </c>
    </row>
    <row r="3748" spans="1:9" ht="19.95" customHeight="1" x14ac:dyDescent="0.3">
      <c r="A3748" s="2" t="s">
        <v>5036</v>
      </c>
      <c r="B3748" s="15">
        <v>40235</v>
      </c>
      <c r="C3748" s="15">
        <v>40380</v>
      </c>
      <c r="D3748" s="18" t="s">
        <v>6033</v>
      </c>
      <c r="E3748" s="18" t="s">
        <v>6032</v>
      </c>
      <c r="F3748" s="17" t="s">
        <v>5</v>
      </c>
      <c r="H3748" s="18" t="s">
        <v>6024</v>
      </c>
      <c r="I3748" s="18" t="str">
        <f t="shared" si="58"/>
        <v/>
      </c>
    </row>
    <row r="3749" spans="1:9" ht="19.95" customHeight="1" x14ac:dyDescent="0.3">
      <c r="A3749" s="2" t="s">
        <v>4324</v>
      </c>
      <c r="B3749" s="15">
        <v>24196</v>
      </c>
      <c r="C3749" s="15">
        <v>24160</v>
      </c>
      <c r="D3749" s="18" t="s">
        <v>6033</v>
      </c>
      <c r="E3749" s="18" t="s">
        <v>6032</v>
      </c>
      <c r="F3749" s="17" t="s">
        <v>5</v>
      </c>
      <c r="H3749" s="18" t="s">
        <v>6024</v>
      </c>
      <c r="I3749" s="18" t="str">
        <f t="shared" si="58"/>
        <v/>
      </c>
    </row>
    <row r="3750" spans="1:9" ht="19.95" customHeight="1" x14ac:dyDescent="0.3">
      <c r="A3750" s="2" t="s">
        <v>5005</v>
      </c>
      <c r="B3750" s="15">
        <v>40242</v>
      </c>
      <c r="C3750" s="15">
        <v>40310</v>
      </c>
      <c r="D3750" s="18" t="s">
        <v>6033</v>
      </c>
      <c r="E3750" s="18" t="s">
        <v>6032</v>
      </c>
      <c r="F3750" s="17" t="s">
        <v>5</v>
      </c>
      <c r="H3750" s="18" t="s">
        <v>6024</v>
      </c>
      <c r="I3750" s="18" t="str">
        <f t="shared" si="58"/>
        <v/>
      </c>
    </row>
    <row r="3751" spans="1:9" ht="19.95" customHeight="1" x14ac:dyDescent="0.3">
      <c r="A3751" s="2" t="s">
        <v>4484</v>
      </c>
      <c r="B3751" s="15">
        <v>24202</v>
      </c>
      <c r="C3751" s="15">
        <v>24390</v>
      </c>
      <c r="D3751" s="18" t="s">
        <v>6033</v>
      </c>
      <c r="E3751" s="18" t="s">
        <v>6032</v>
      </c>
      <c r="F3751" s="17" t="s">
        <v>5</v>
      </c>
      <c r="H3751" s="18" t="s">
        <v>6024</v>
      </c>
      <c r="I3751" s="18" t="str">
        <f t="shared" si="58"/>
        <v/>
      </c>
    </row>
    <row r="3752" spans="1:9" ht="19.95" customHeight="1" x14ac:dyDescent="0.3">
      <c r="A3752" s="2" t="s">
        <v>405</v>
      </c>
      <c r="B3752" s="15">
        <v>40243</v>
      </c>
      <c r="C3752" s="15">
        <v>40370</v>
      </c>
      <c r="D3752" s="18" t="s">
        <v>6029</v>
      </c>
      <c r="E3752" s="18" t="s">
        <v>6030</v>
      </c>
      <c r="F3752" s="17" t="s">
        <v>4</v>
      </c>
      <c r="H3752" s="18" t="s">
        <v>6031</v>
      </c>
      <c r="I3752" s="18" t="str">
        <f t="shared" si="58"/>
        <v>Commune traversée par TEREGA</v>
      </c>
    </row>
    <row r="3753" spans="1:9" ht="19.95" customHeight="1" x14ac:dyDescent="0.3">
      <c r="A3753" s="2" t="s">
        <v>315</v>
      </c>
      <c r="B3753" s="15">
        <v>24205</v>
      </c>
      <c r="C3753" s="15">
        <v>24110</v>
      </c>
      <c r="D3753" s="18" t="s">
        <v>6033</v>
      </c>
      <c r="E3753" s="18" t="s">
        <v>6032</v>
      </c>
      <c r="F3753" s="17" t="s">
        <v>5</v>
      </c>
      <c r="H3753" s="18" t="s">
        <v>6024</v>
      </c>
      <c r="I3753" s="18" t="str">
        <f t="shared" si="58"/>
        <v/>
      </c>
    </row>
    <row r="3754" spans="1:9" ht="19.95" customHeight="1" x14ac:dyDescent="0.3">
      <c r="A3754" s="2" t="s">
        <v>5093</v>
      </c>
      <c r="B3754" s="15">
        <v>40247</v>
      </c>
      <c r="C3754" s="15">
        <v>40800</v>
      </c>
      <c r="D3754" s="18" t="s">
        <v>6033</v>
      </c>
      <c r="E3754" s="18" t="s">
        <v>6032</v>
      </c>
      <c r="F3754" s="17" t="s">
        <v>5</v>
      </c>
      <c r="H3754" s="18" t="s">
        <v>6024</v>
      </c>
      <c r="I3754" s="18" t="str">
        <f t="shared" si="58"/>
        <v/>
      </c>
    </row>
    <row r="3755" spans="1:9" ht="19.95" customHeight="1" x14ac:dyDescent="0.3">
      <c r="A3755" s="2" t="s">
        <v>4485</v>
      </c>
      <c r="B3755" s="15">
        <v>24210</v>
      </c>
      <c r="C3755" s="15">
        <v>24390</v>
      </c>
      <c r="D3755" s="18" t="s">
        <v>6033</v>
      </c>
      <c r="E3755" s="18" t="s">
        <v>6032</v>
      </c>
      <c r="F3755" s="17" t="s">
        <v>5</v>
      </c>
      <c r="H3755" s="18" t="s">
        <v>6024</v>
      </c>
      <c r="I3755" s="18" t="str">
        <f t="shared" si="58"/>
        <v/>
      </c>
    </row>
    <row r="3756" spans="1:9" ht="19.95" customHeight="1" x14ac:dyDescent="0.3">
      <c r="A3756" s="2" t="s">
        <v>5046</v>
      </c>
      <c r="B3756" s="15">
        <v>40248</v>
      </c>
      <c r="C3756" s="15">
        <v>40390</v>
      </c>
      <c r="D3756" s="18" t="s">
        <v>6033</v>
      </c>
      <c r="E3756" s="18" t="s">
        <v>6032</v>
      </c>
      <c r="F3756" s="17" t="s">
        <v>5</v>
      </c>
      <c r="H3756" s="18" t="s">
        <v>6024</v>
      </c>
      <c r="I3756" s="18" t="str">
        <f t="shared" si="58"/>
        <v/>
      </c>
    </row>
    <row r="3757" spans="1:9" ht="19.95" customHeight="1" x14ac:dyDescent="0.3">
      <c r="A3757" s="2" t="s">
        <v>4585</v>
      </c>
      <c r="B3757" s="15">
        <v>24215</v>
      </c>
      <c r="C3757" s="15">
        <v>24590</v>
      </c>
      <c r="D3757" s="18" t="s">
        <v>6033</v>
      </c>
      <c r="E3757" s="18" t="s">
        <v>6032</v>
      </c>
      <c r="F3757" s="17" t="s">
        <v>5</v>
      </c>
      <c r="H3757" s="18" t="s">
        <v>6024</v>
      </c>
      <c r="I3757" s="18" t="str">
        <f t="shared" si="58"/>
        <v/>
      </c>
    </row>
    <row r="3758" spans="1:9" ht="19.95" customHeight="1" x14ac:dyDescent="0.3">
      <c r="A3758" s="2" t="s">
        <v>5086</v>
      </c>
      <c r="B3758" s="15">
        <v>40253</v>
      </c>
      <c r="C3758" s="15">
        <v>40700</v>
      </c>
      <c r="D3758" s="18" t="s">
        <v>6033</v>
      </c>
      <c r="E3758" s="18" t="s">
        <v>6030</v>
      </c>
      <c r="F3758" s="17" t="s">
        <v>4</v>
      </c>
      <c r="H3758" s="18" t="s">
        <v>6024</v>
      </c>
      <c r="I3758" s="18" t="str">
        <f t="shared" si="58"/>
        <v>Commune traversée par TEREGA</v>
      </c>
    </row>
    <row r="3759" spans="1:9" ht="19.95" customHeight="1" x14ac:dyDescent="0.3">
      <c r="A3759" s="2" t="s">
        <v>516</v>
      </c>
      <c r="B3759" s="15">
        <v>24220</v>
      </c>
      <c r="C3759" s="15">
        <v>24380</v>
      </c>
      <c r="D3759" s="18" t="s">
        <v>6033</v>
      </c>
      <c r="E3759" s="18" t="s">
        <v>6032</v>
      </c>
      <c r="F3759" s="17" t="s">
        <v>5</v>
      </c>
      <c r="H3759" s="18" t="s">
        <v>6024</v>
      </c>
      <c r="I3759" s="18" t="str">
        <f t="shared" si="58"/>
        <v/>
      </c>
    </row>
    <row r="3760" spans="1:9" ht="19.95" customHeight="1" x14ac:dyDescent="0.3">
      <c r="A3760" s="2" t="s">
        <v>4953</v>
      </c>
      <c r="B3760" s="15">
        <v>40255</v>
      </c>
      <c r="C3760" s="15">
        <v>40190</v>
      </c>
      <c r="D3760" s="18" t="s">
        <v>6033</v>
      </c>
      <c r="E3760" s="18" t="s">
        <v>6032</v>
      </c>
      <c r="F3760" s="17" t="s">
        <v>5</v>
      </c>
      <c r="H3760" s="18" t="s">
        <v>6024</v>
      </c>
      <c r="I3760" s="18" t="str">
        <f t="shared" si="58"/>
        <v/>
      </c>
    </row>
    <row r="3761" spans="1:9" ht="19.95" customHeight="1" x14ac:dyDescent="0.3">
      <c r="A3761" s="2" t="s">
        <v>4607</v>
      </c>
      <c r="B3761" s="15">
        <v>24225</v>
      </c>
      <c r="C3761" s="15">
        <v>24680</v>
      </c>
      <c r="D3761" s="18" t="s">
        <v>6029</v>
      </c>
      <c r="E3761" s="18" t="s">
        <v>6032</v>
      </c>
      <c r="F3761" s="17" t="s">
        <v>5</v>
      </c>
      <c r="H3761" s="18" t="s">
        <v>6031</v>
      </c>
      <c r="I3761" s="18" t="str">
        <f t="shared" si="58"/>
        <v/>
      </c>
    </row>
    <row r="3762" spans="1:9" ht="19.95" customHeight="1" x14ac:dyDescent="0.3">
      <c r="A3762" s="2" t="s">
        <v>4933</v>
      </c>
      <c r="B3762" s="15">
        <v>40262</v>
      </c>
      <c r="C3762" s="15">
        <v>40120</v>
      </c>
      <c r="D3762" s="18" t="s">
        <v>6033</v>
      </c>
      <c r="E3762" s="18" t="s">
        <v>6030</v>
      </c>
      <c r="F3762" s="17" t="s">
        <v>4</v>
      </c>
      <c r="H3762" s="18" t="s">
        <v>6024</v>
      </c>
      <c r="I3762" s="18" t="str">
        <f t="shared" si="58"/>
        <v>Commune traversée par TEREGA</v>
      </c>
    </row>
    <row r="3763" spans="1:9" ht="19.95" customHeight="1" x14ac:dyDescent="0.3">
      <c r="A3763" s="2" t="s">
        <v>4292</v>
      </c>
      <c r="B3763" s="15">
        <v>24246</v>
      </c>
      <c r="C3763" s="15">
        <v>24130</v>
      </c>
      <c r="D3763" s="18" t="s">
        <v>6033</v>
      </c>
      <c r="E3763" s="18" t="s">
        <v>6032</v>
      </c>
      <c r="F3763" s="17" t="s">
        <v>5</v>
      </c>
      <c r="H3763" s="18" t="s">
        <v>6024</v>
      </c>
      <c r="I3763" s="18" t="str">
        <f t="shared" si="58"/>
        <v/>
      </c>
    </row>
    <row r="3764" spans="1:9" ht="19.95" customHeight="1" x14ac:dyDescent="0.3">
      <c r="A3764" s="2" t="s">
        <v>4963</v>
      </c>
      <c r="B3764" s="15">
        <v>40264</v>
      </c>
      <c r="C3764" s="15">
        <v>40230</v>
      </c>
      <c r="D3764" s="18" t="s">
        <v>6033</v>
      </c>
      <c r="E3764" s="18" t="s">
        <v>6032</v>
      </c>
      <c r="F3764" s="17" t="s">
        <v>5</v>
      </c>
      <c r="H3764" s="18" t="s">
        <v>6024</v>
      </c>
      <c r="I3764" s="18" t="str">
        <f t="shared" si="58"/>
        <v/>
      </c>
    </row>
    <row r="3765" spans="1:9" ht="19.95" customHeight="1" x14ac:dyDescent="0.3">
      <c r="A3765" s="2" t="s">
        <v>4435</v>
      </c>
      <c r="B3765" s="15">
        <v>24247</v>
      </c>
      <c r="C3765" s="15">
        <v>24320</v>
      </c>
      <c r="D3765" s="18" t="s">
        <v>6033</v>
      </c>
      <c r="E3765" s="18" t="s">
        <v>6032</v>
      </c>
      <c r="F3765" s="17" t="s">
        <v>5</v>
      </c>
      <c r="H3765" s="18" t="s">
        <v>6024</v>
      </c>
      <c r="I3765" s="18" t="str">
        <f t="shared" si="58"/>
        <v/>
      </c>
    </row>
    <row r="3766" spans="1:9" ht="19.95" customHeight="1" x14ac:dyDescent="0.3">
      <c r="A3766" s="2" t="s">
        <v>5047</v>
      </c>
      <c r="B3766" s="15">
        <v>40268</v>
      </c>
      <c r="C3766" s="15">
        <v>40390</v>
      </c>
      <c r="D3766" s="18" t="s">
        <v>6033</v>
      </c>
      <c r="E3766" s="18" t="s">
        <v>6032</v>
      </c>
      <c r="F3766" s="17" t="s">
        <v>5</v>
      </c>
      <c r="H3766" s="18" t="s">
        <v>6024</v>
      </c>
      <c r="I3766" s="18" t="str">
        <f t="shared" si="58"/>
        <v/>
      </c>
    </row>
    <row r="3767" spans="1:9" ht="19.95" customHeight="1" x14ac:dyDescent="0.3">
      <c r="A3767" s="2" t="s">
        <v>4350</v>
      </c>
      <c r="B3767" s="15">
        <v>24252</v>
      </c>
      <c r="C3767" s="15">
        <v>24200</v>
      </c>
      <c r="D3767" s="18" t="s">
        <v>6033</v>
      </c>
      <c r="E3767" s="18" t="s">
        <v>6032</v>
      </c>
      <c r="F3767" s="17" t="s">
        <v>5</v>
      </c>
      <c r="H3767" s="18" t="s">
        <v>6024</v>
      </c>
      <c r="I3767" s="18" t="str">
        <f t="shared" si="58"/>
        <v/>
      </c>
    </row>
    <row r="3768" spans="1:9" ht="19.95" customHeight="1" x14ac:dyDescent="0.3">
      <c r="A3768" s="2" t="s">
        <v>4997</v>
      </c>
      <c r="B3768" s="15">
        <v>40269</v>
      </c>
      <c r="C3768" s="15">
        <v>40300</v>
      </c>
      <c r="D3768" s="18" t="s">
        <v>6033</v>
      </c>
      <c r="E3768" s="18" t="s">
        <v>6032</v>
      </c>
      <c r="F3768" s="17" t="s">
        <v>5</v>
      </c>
      <c r="H3768" s="18" t="s">
        <v>6024</v>
      </c>
      <c r="I3768" s="18" t="str">
        <f t="shared" si="58"/>
        <v/>
      </c>
    </row>
    <row r="3769" spans="1:9" ht="19.95" customHeight="1" x14ac:dyDescent="0.3">
      <c r="A3769" s="2" t="s">
        <v>519</v>
      </c>
      <c r="B3769" s="15">
        <v>24253</v>
      </c>
      <c r="C3769" s="15">
        <v>24340</v>
      </c>
      <c r="D3769" s="18" t="s">
        <v>6033</v>
      </c>
      <c r="E3769" s="18" t="s">
        <v>6032</v>
      </c>
      <c r="F3769" s="17" t="s">
        <v>5</v>
      </c>
      <c r="H3769" s="18" t="s">
        <v>6024</v>
      </c>
      <c r="I3769" s="18" t="str">
        <f t="shared" si="58"/>
        <v/>
      </c>
    </row>
    <row r="3770" spans="1:9" ht="19.95" customHeight="1" x14ac:dyDescent="0.3">
      <c r="A3770" s="2" t="s">
        <v>5070</v>
      </c>
      <c r="B3770" s="15">
        <v>40282</v>
      </c>
      <c r="C3770" s="15">
        <v>40500</v>
      </c>
      <c r="D3770" s="18" t="s">
        <v>6029</v>
      </c>
      <c r="E3770" s="18" t="s">
        <v>6030</v>
      </c>
      <c r="F3770" s="17" t="s">
        <v>4</v>
      </c>
      <c r="H3770" s="18" t="s">
        <v>6031</v>
      </c>
      <c r="I3770" s="18" t="str">
        <f t="shared" si="58"/>
        <v>Commune traversée par TEREGA</v>
      </c>
    </row>
    <row r="3771" spans="1:9" ht="19.95" customHeight="1" x14ac:dyDescent="0.3">
      <c r="A3771" s="2" t="s">
        <v>519</v>
      </c>
      <c r="B3771" s="15">
        <v>24253</v>
      </c>
      <c r="C3771" s="15">
        <v>24340</v>
      </c>
      <c r="D3771" s="18" t="s">
        <v>6033</v>
      </c>
      <c r="E3771" s="18" t="s">
        <v>6032</v>
      </c>
      <c r="F3771" s="17" t="s">
        <v>5</v>
      </c>
      <c r="H3771" s="18" t="s">
        <v>6024</v>
      </c>
      <c r="I3771" s="18" t="str">
        <f t="shared" si="58"/>
        <v/>
      </c>
    </row>
    <row r="3772" spans="1:9" ht="19.95" customHeight="1" x14ac:dyDescent="0.3">
      <c r="A3772" s="2" t="s">
        <v>4771</v>
      </c>
      <c r="B3772" s="15">
        <v>40283</v>
      </c>
      <c r="C3772" s="15">
        <v>40990</v>
      </c>
      <c r="D3772" s="18" t="s">
        <v>6029</v>
      </c>
      <c r="E3772" s="18" t="s">
        <v>6032</v>
      </c>
      <c r="F3772" s="17" t="s">
        <v>5</v>
      </c>
      <c r="H3772" s="18" t="s">
        <v>6031</v>
      </c>
      <c r="I3772" s="18" t="str">
        <f t="shared" si="58"/>
        <v/>
      </c>
    </row>
    <row r="3773" spans="1:9" ht="19.95" customHeight="1" x14ac:dyDescent="0.3">
      <c r="A3773" s="2" t="s">
        <v>4312</v>
      </c>
      <c r="B3773" s="15">
        <v>24260</v>
      </c>
      <c r="C3773" s="15">
        <v>24150</v>
      </c>
      <c r="D3773" s="18" t="s">
        <v>6029</v>
      </c>
      <c r="E3773" s="18" t="s">
        <v>6032</v>
      </c>
      <c r="F3773" s="17" t="s">
        <v>5</v>
      </c>
      <c r="H3773" s="18" t="s">
        <v>6031</v>
      </c>
      <c r="I3773" s="18" t="str">
        <f t="shared" si="58"/>
        <v/>
      </c>
    </row>
    <row r="3774" spans="1:9" ht="19.95" customHeight="1" x14ac:dyDescent="0.3">
      <c r="A3774" s="2" t="s">
        <v>374</v>
      </c>
      <c r="B3774" s="15">
        <v>40286</v>
      </c>
      <c r="C3774" s="15">
        <v>40320</v>
      </c>
      <c r="D3774" s="18" t="s">
        <v>6033</v>
      </c>
      <c r="E3774" s="18" t="s">
        <v>6030</v>
      </c>
      <c r="F3774" s="17" t="s">
        <v>4</v>
      </c>
      <c r="H3774" s="18" t="s">
        <v>6024</v>
      </c>
      <c r="I3774" s="18" t="str">
        <f t="shared" si="58"/>
        <v>Commune traversée par TEREGA</v>
      </c>
    </row>
    <row r="3775" spans="1:9" ht="19.95" customHeight="1" x14ac:dyDescent="0.3">
      <c r="A3775" s="2" t="s">
        <v>882</v>
      </c>
      <c r="B3775" s="15">
        <v>24267</v>
      </c>
      <c r="C3775" s="15">
        <v>24240</v>
      </c>
      <c r="D3775" s="18" t="s">
        <v>6033</v>
      </c>
      <c r="E3775" s="18" t="s">
        <v>6032</v>
      </c>
      <c r="F3775" s="17" t="s">
        <v>5</v>
      </c>
      <c r="H3775" s="18" t="s">
        <v>6024</v>
      </c>
      <c r="I3775" s="18" t="str">
        <f t="shared" si="58"/>
        <v/>
      </c>
    </row>
    <row r="3776" spans="1:9" ht="19.95" customHeight="1" x14ac:dyDescent="0.3">
      <c r="A3776" s="2" t="s">
        <v>100</v>
      </c>
      <c r="B3776" s="15">
        <v>40288</v>
      </c>
      <c r="C3776" s="15">
        <v>40120</v>
      </c>
      <c r="D3776" s="18" t="s">
        <v>6029</v>
      </c>
      <c r="E3776" s="18" t="s">
        <v>6030</v>
      </c>
      <c r="F3776" s="17" t="s">
        <v>4</v>
      </c>
      <c r="H3776" s="18" t="s">
        <v>6031</v>
      </c>
      <c r="I3776" s="18" t="str">
        <f t="shared" si="58"/>
        <v>Commune traversée par TEREGA</v>
      </c>
    </row>
    <row r="3777" spans="1:9" ht="19.95" customHeight="1" x14ac:dyDescent="0.3">
      <c r="A3777" s="2" t="s">
        <v>4522</v>
      </c>
      <c r="B3777" s="15">
        <v>24269</v>
      </c>
      <c r="C3777" s="15">
        <v>24450</v>
      </c>
      <c r="D3777" s="18" t="s">
        <v>6033</v>
      </c>
      <c r="E3777" s="18" t="s">
        <v>6032</v>
      </c>
      <c r="F3777" s="17" t="s">
        <v>5</v>
      </c>
      <c r="H3777" s="18" t="s">
        <v>6024</v>
      </c>
      <c r="I3777" s="18" t="str">
        <f t="shared" si="58"/>
        <v/>
      </c>
    </row>
    <row r="3778" spans="1:9" ht="19.95" customHeight="1" x14ac:dyDescent="0.3">
      <c r="A3778" s="2" t="s">
        <v>5087</v>
      </c>
      <c r="B3778" s="15">
        <v>40298</v>
      </c>
      <c r="C3778" s="15">
        <v>40700</v>
      </c>
      <c r="D3778" s="18" t="s">
        <v>6033</v>
      </c>
      <c r="E3778" s="18" t="s">
        <v>6030</v>
      </c>
      <c r="F3778" s="17" t="s">
        <v>4</v>
      </c>
      <c r="H3778" s="18" t="s">
        <v>6024</v>
      </c>
      <c r="I3778" s="18" t="str">
        <f t="shared" si="58"/>
        <v>Commune traversée par TEREGA</v>
      </c>
    </row>
    <row r="3779" spans="1:9" ht="19.95" customHeight="1" x14ac:dyDescent="0.3">
      <c r="A3779" s="2" t="s">
        <v>4562</v>
      </c>
      <c r="B3779" s="15">
        <v>24280</v>
      </c>
      <c r="C3779" s="15">
        <v>24540</v>
      </c>
      <c r="D3779" s="18" t="s">
        <v>6033</v>
      </c>
      <c r="E3779" s="18" t="s">
        <v>6032</v>
      </c>
      <c r="F3779" s="17" t="s">
        <v>5</v>
      </c>
      <c r="H3779" s="18" t="s">
        <v>6024</v>
      </c>
      <c r="I3779" s="18" t="str">
        <f t="shared" ref="I3779:I3842" si="59">IF(OR(E3779="OUI",F3779="OUI"),INDEX(E$1:F$1,1,MATCH("OUI",E3779:F3779,0)),"")</f>
        <v/>
      </c>
    </row>
    <row r="3780" spans="1:9" ht="19.95" customHeight="1" x14ac:dyDescent="0.3">
      <c r="A3780" s="2" t="s">
        <v>294</v>
      </c>
      <c r="B3780" s="15">
        <v>40317</v>
      </c>
      <c r="C3780" s="15">
        <v>40230</v>
      </c>
      <c r="D3780" s="18" t="s">
        <v>6029</v>
      </c>
      <c r="E3780" s="18" t="s">
        <v>6032</v>
      </c>
      <c r="F3780" s="17" t="s">
        <v>5</v>
      </c>
      <c r="H3780" s="18" t="s">
        <v>6031</v>
      </c>
      <c r="I3780" s="18" t="str">
        <f t="shared" si="59"/>
        <v/>
      </c>
    </row>
    <row r="3781" spans="1:9" ht="19.95" customHeight="1" x14ac:dyDescent="0.3">
      <c r="A3781" s="2" t="s">
        <v>4516</v>
      </c>
      <c r="B3781" s="15">
        <v>24281</v>
      </c>
      <c r="C3781" s="15">
        <v>24440</v>
      </c>
      <c r="D3781" s="18" t="s">
        <v>6033</v>
      </c>
      <c r="E3781" s="18" t="s">
        <v>6032</v>
      </c>
      <c r="F3781" s="17" t="s">
        <v>5</v>
      </c>
      <c r="H3781" s="18" t="s">
        <v>6024</v>
      </c>
      <c r="I3781" s="18" t="str">
        <f t="shared" si="59"/>
        <v/>
      </c>
    </row>
    <row r="3782" spans="1:9" ht="19.95" customHeight="1" x14ac:dyDescent="0.3">
      <c r="A3782" s="2" t="s">
        <v>5037</v>
      </c>
      <c r="B3782" s="15">
        <v>40324</v>
      </c>
      <c r="C3782" s="15">
        <v>40380</v>
      </c>
      <c r="D3782" s="18" t="s">
        <v>6033</v>
      </c>
      <c r="E3782" s="18" t="s">
        <v>6032</v>
      </c>
      <c r="F3782" s="17" t="s">
        <v>5</v>
      </c>
      <c r="H3782" s="18" t="s">
        <v>6024</v>
      </c>
      <c r="I3782" s="18" t="str">
        <f t="shared" si="59"/>
        <v/>
      </c>
    </row>
    <row r="3783" spans="1:9" ht="19.95" customHeight="1" x14ac:dyDescent="0.3">
      <c r="A3783" s="2" t="s">
        <v>4300</v>
      </c>
      <c r="B3783" s="15">
        <v>24285</v>
      </c>
      <c r="C3783" s="15">
        <v>24140</v>
      </c>
      <c r="D3783" s="18" t="s">
        <v>6033</v>
      </c>
      <c r="E3783" s="18" t="s">
        <v>6032</v>
      </c>
      <c r="F3783" s="17" t="s">
        <v>5</v>
      </c>
      <c r="H3783" s="18" t="s">
        <v>6024</v>
      </c>
      <c r="I3783" s="18" t="str">
        <f t="shared" si="59"/>
        <v/>
      </c>
    </row>
    <row r="3784" spans="1:9" ht="19.95" customHeight="1" x14ac:dyDescent="0.3">
      <c r="A3784" s="2" t="s">
        <v>1363</v>
      </c>
      <c r="B3784" s="15">
        <v>40325</v>
      </c>
      <c r="C3784" s="15">
        <v>40320</v>
      </c>
      <c r="D3784" s="18" t="s">
        <v>6033</v>
      </c>
      <c r="E3784" s="18" t="s">
        <v>6030</v>
      </c>
      <c r="F3784" s="17" t="s">
        <v>4</v>
      </c>
      <c r="H3784" s="18" t="s">
        <v>6024</v>
      </c>
      <c r="I3784" s="18" t="str">
        <f t="shared" si="59"/>
        <v>Commune traversée par TEREGA</v>
      </c>
    </row>
    <row r="3785" spans="1:9" ht="19.95" customHeight="1" x14ac:dyDescent="0.3">
      <c r="A3785" s="2" t="s">
        <v>4517</v>
      </c>
      <c r="B3785" s="15">
        <v>24290</v>
      </c>
      <c r="C3785" s="15">
        <v>24440</v>
      </c>
      <c r="D3785" s="18" t="s">
        <v>6033</v>
      </c>
      <c r="E3785" s="18" t="s">
        <v>6032</v>
      </c>
      <c r="F3785" s="17" t="s">
        <v>5</v>
      </c>
      <c r="H3785" s="18" t="s">
        <v>6024</v>
      </c>
      <c r="I3785" s="18" t="str">
        <f t="shared" si="59"/>
        <v/>
      </c>
    </row>
    <row r="3786" spans="1:9" ht="19.95" customHeight="1" x14ac:dyDescent="0.3">
      <c r="A3786" s="2" t="s">
        <v>5072</v>
      </c>
      <c r="B3786" s="15">
        <v>40326</v>
      </c>
      <c r="C3786" s="15">
        <v>40560</v>
      </c>
      <c r="D3786" s="18" t="s">
        <v>6033</v>
      </c>
      <c r="E3786" s="18" t="s">
        <v>6030</v>
      </c>
      <c r="F3786" s="17" t="s">
        <v>4</v>
      </c>
      <c r="H3786" s="18" t="s">
        <v>6024</v>
      </c>
      <c r="I3786" s="18" t="str">
        <f t="shared" si="59"/>
        <v>Commune traversée par TEREGA</v>
      </c>
    </row>
    <row r="3787" spans="1:9" ht="19.95" customHeight="1" x14ac:dyDescent="0.3">
      <c r="A3787" s="2" t="s">
        <v>4599</v>
      </c>
      <c r="B3787" s="15">
        <v>24292</v>
      </c>
      <c r="C3787" s="15">
        <v>24610</v>
      </c>
      <c r="D3787" s="18" t="s">
        <v>6033</v>
      </c>
      <c r="E3787" s="18" t="s">
        <v>6032</v>
      </c>
      <c r="F3787" s="17" t="s">
        <v>5</v>
      </c>
      <c r="H3787" s="18" t="s">
        <v>6024</v>
      </c>
      <c r="I3787" s="18" t="str">
        <f t="shared" si="59"/>
        <v/>
      </c>
    </row>
    <row r="3788" spans="1:9" ht="19.95" customHeight="1" x14ac:dyDescent="0.3">
      <c r="A3788" s="2" t="s">
        <v>5072</v>
      </c>
      <c r="B3788" s="15">
        <v>40326</v>
      </c>
      <c r="C3788" s="15">
        <v>40560</v>
      </c>
      <c r="D3788" s="18" t="s">
        <v>6033</v>
      </c>
      <c r="E3788" s="18" t="s">
        <v>6030</v>
      </c>
      <c r="F3788" s="17" t="s">
        <v>4</v>
      </c>
      <c r="H3788" s="18" t="s">
        <v>6024</v>
      </c>
      <c r="I3788" s="18" t="str">
        <f t="shared" si="59"/>
        <v>Commune traversée par TEREGA</v>
      </c>
    </row>
    <row r="3789" spans="1:9" ht="19.95" customHeight="1" x14ac:dyDescent="0.3">
      <c r="A3789" s="2" t="s">
        <v>369</v>
      </c>
      <c r="B3789" s="15">
        <v>24296</v>
      </c>
      <c r="C3789" s="15">
        <v>24520</v>
      </c>
      <c r="D3789" s="18" t="s">
        <v>6029</v>
      </c>
      <c r="E3789" s="18" t="s">
        <v>6032</v>
      </c>
      <c r="F3789" s="17" t="s">
        <v>5</v>
      </c>
      <c r="H3789" s="18" t="s">
        <v>6031</v>
      </c>
      <c r="I3789" s="18" t="str">
        <f t="shared" si="59"/>
        <v/>
      </c>
    </row>
    <row r="3790" spans="1:9" ht="19.95" customHeight="1" x14ac:dyDescent="0.3">
      <c r="A3790" s="2" t="s">
        <v>1045</v>
      </c>
      <c r="B3790" s="15">
        <v>24312</v>
      </c>
      <c r="C3790" s="15">
        <v>24750</v>
      </c>
      <c r="D3790" s="18" t="s">
        <v>6029</v>
      </c>
      <c r="E3790" s="18" t="s">
        <v>6032</v>
      </c>
      <c r="F3790" s="17" t="s">
        <v>5</v>
      </c>
      <c r="H3790" s="18" t="s">
        <v>6031</v>
      </c>
      <c r="I3790" s="18" t="str">
        <f t="shared" si="59"/>
        <v/>
      </c>
    </row>
    <row r="3791" spans="1:9" ht="19.95" customHeight="1" x14ac:dyDescent="0.3">
      <c r="A3791" s="2" t="s">
        <v>4464</v>
      </c>
      <c r="B3791" s="15">
        <v>24314</v>
      </c>
      <c r="C3791" s="15">
        <v>24370</v>
      </c>
      <c r="D3791" s="18" t="s">
        <v>6033</v>
      </c>
      <c r="E3791" s="18" t="s">
        <v>6032</v>
      </c>
      <c r="F3791" s="17" t="s">
        <v>5</v>
      </c>
      <c r="H3791" s="18" t="s">
        <v>6024</v>
      </c>
      <c r="I3791" s="18" t="str">
        <f t="shared" si="59"/>
        <v/>
      </c>
    </row>
    <row r="3792" spans="1:9" ht="19.95" customHeight="1" x14ac:dyDescent="0.3">
      <c r="A3792" s="2" t="s">
        <v>1160</v>
      </c>
      <c r="B3792" s="15">
        <v>24318</v>
      </c>
      <c r="C3792" s="15">
        <v>24510</v>
      </c>
      <c r="D3792" s="18" t="s">
        <v>6033</v>
      </c>
      <c r="E3792" s="18" t="s">
        <v>6032</v>
      </c>
      <c r="F3792" s="17" t="s">
        <v>5</v>
      </c>
      <c r="H3792" s="18" t="s">
        <v>6024</v>
      </c>
      <c r="I3792" s="18" t="str">
        <f t="shared" si="59"/>
        <v/>
      </c>
    </row>
    <row r="3793" spans="1:9" ht="19.95" customHeight="1" x14ac:dyDescent="0.3">
      <c r="A3793" s="2" t="s">
        <v>4418</v>
      </c>
      <c r="B3793" s="15">
        <v>24319</v>
      </c>
      <c r="C3793" s="15">
        <v>24310</v>
      </c>
      <c r="D3793" s="18" t="s">
        <v>6033</v>
      </c>
      <c r="E3793" s="18" t="s">
        <v>6032</v>
      </c>
      <c r="F3793" s="17" t="s">
        <v>5</v>
      </c>
      <c r="H3793" s="18" t="s">
        <v>6024</v>
      </c>
      <c r="I3793" s="18" t="str">
        <f t="shared" si="59"/>
        <v/>
      </c>
    </row>
    <row r="3794" spans="1:9" ht="19.95" customHeight="1" x14ac:dyDescent="0.3">
      <c r="A3794" s="2" t="s">
        <v>4593</v>
      </c>
      <c r="B3794" s="15">
        <v>24323</v>
      </c>
      <c r="C3794" s="15">
        <v>24600</v>
      </c>
      <c r="D3794" s="18" t="s">
        <v>6033</v>
      </c>
      <c r="E3794" s="18" t="s">
        <v>6032</v>
      </c>
      <c r="F3794" s="17" t="s">
        <v>5</v>
      </c>
      <c r="H3794" s="18" t="s">
        <v>6024</v>
      </c>
      <c r="I3794" s="18" t="str">
        <f t="shared" si="59"/>
        <v/>
      </c>
    </row>
    <row r="3795" spans="1:9" ht="19.95" customHeight="1" x14ac:dyDescent="0.3">
      <c r="A3795" s="2" t="s">
        <v>1475</v>
      </c>
      <c r="B3795" s="15">
        <v>24330</v>
      </c>
      <c r="C3795" s="15">
        <v>24580</v>
      </c>
      <c r="D3795" s="18" t="s">
        <v>6033</v>
      </c>
      <c r="E3795" s="18" t="s">
        <v>6032</v>
      </c>
      <c r="F3795" s="17" t="s">
        <v>5</v>
      </c>
      <c r="H3795" s="18" t="s">
        <v>6024</v>
      </c>
      <c r="I3795" s="18" t="str">
        <f t="shared" si="59"/>
        <v/>
      </c>
    </row>
    <row r="3796" spans="1:9" ht="19.95" customHeight="1" x14ac:dyDescent="0.3">
      <c r="A3796" s="2" t="s">
        <v>1039</v>
      </c>
      <c r="B3796" s="15">
        <v>24331</v>
      </c>
      <c r="C3796" s="15">
        <v>24240</v>
      </c>
      <c r="D3796" s="18" t="s">
        <v>6033</v>
      </c>
      <c r="E3796" s="18" t="s">
        <v>6032</v>
      </c>
      <c r="F3796" s="17" t="s">
        <v>5</v>
      </c>
      <c r="H3796" s="18" t="s">
        <v>6024</v>
      </c>
      <c r="I3796" s="18" t="str">
        <f t="shared" si="59"/>
        <v/>
      </c>
    </row>
    <row r="3797" spans="1:9" ht="19.95" customHeight="1" x14ac:dyDescent="0.3">
      <c r="A3797" s="2" t="s">
        <v>689</v>
      </c>
      <c r="B3797" s="15">
        <v>24346</v>
      </c>
      <c r="C3797" s="15">
        <v>24530</v>
      </c>
      <c r="D3797" s="18" t="s">
        <v>6033</v>
      </c>
      <c r="E3797" s="18" t="s">
        <v>6032</v>
      </c>
      <c r="F3797" s="17" t="s">
        <v>5</v>
      </c>
      <c r="H3797" s="18" t="s">
        <v>6024</v>
      </c>
      <c r="I3797" s="18" t="str">
        <f t="shared" si="59"/>
        <v/>
      </c>
    </row>
    <row r="3798" spans="1:9" ht="19.95" customHeight="1" x14ac:dyDescent="0.3">
      <c r="A3798" s="2" t="s">
        <v>4518</v>
      </c>
      <c r="B3798" s="15">
        <v>24347</v>
      </c>
      <c r="C3798" s="15">
        <v>24440</v>
      </c>
      <c r="D3798" s="18" t="s">
        <v>6033</v>
      </c>
      <c r="E3798" s="18" t="s">
        <v>6032</v>
      </c>
      <c r="F3798" s="17" t="s">
        <v>5</v>
      </c>
      <c r="H3798" s="18" t="s">
        <v>6024</v>
      </c>
      <c r="I3798" s="18" t="str">
        <f t="shared" si="59"/>
        <v/>
      </c>
    </row>
    <row r="3799" spans="1:9" ht="19.95" customHeight="1" x14ac:dyDescent="0.3">
      <c r="A3799" s="2" t="s">
        <v>4385</v>
      </c>
      <c r="B3799" s="15">
        <v>24355</v>
      </c>
      <c r="C3799" s="15">
        <v>24250</v>
      </c>
      <c r="D3799" s="18" t="s">
        <v>6033</v>
      </c>
      <c r="E3799" s="18" t="s">
        <v>6032</v>
      </c>
      <c r="F3799" s="17" t="s">
        <v>5</v>
      </c>
      <c r="H3799" s="18" t="s">
        <v>6024</v>
      </c>
      <c r="I3799" s="18" t="str">
        <f t="shared" si="59"/>
        <v/>
      </c>
    </row>
    <row r="3800" spans="1:9" ht="19.95" customHeight="1" x14ac:dyDescent="0.3">
      <c r="A3800" s="2" t="s">
        <v>594</v>
      </c>
      <c r="B3800" s="15">
        <v>24362</v>
      </c>
      <c r="C3800" s="15">
        <v>24380</v>
      </c>
      <c r="D3800" s="18" t="s">
        <v>6033</v>
      </c>
      <c r="E3800" s="18" t="s">
        <v>6032</v>
      </c>
      <c r="F3800" s="17" t="s">
        <v>5</v>
      </c>
      <c r="H3800" s="18" t="s">
        <v>6024</v>
      </c>
      <c r="I3800" s="18" t="str">
        <f t="shared" si="59"/>
        <v/>
      </c>
    </row>
    <row r="3801" spans="1:9" ht="19.95" customHeight="1" x14ac:dyDescent="0.3">
      <c r="A3801" s="2" t="s">
        <v>4275</v>
      </c>
      <c r="B3801" s="15">
        <v>24372</v>
      </c>
      <c r="C3801" s="15">
        <v>24110</v>
      </c>
      <c r="D3801" s="18" t="s">
        <v>6029</v>
      </c>
      <c r="E3801" s="18" t="s">
        <v>6032</v>
      </c>
      <c r="F3801" s="17" t="s">
        <v>5</v>
      </c>
      <c r="H3801" s="18" t="s">
        <v>6031</v>
      </c>
      <c r="I3801" s="18" t="str">
        <f t="shared" si="59"/>
        <v/>
      </c>
    </row>
    <row r="3802" spans="1:9" ht="19.95" customHeight="1" x14ac:dyDescent="0.3">
      <c r="A3802" s="2" t="s">
        <v>4579</v>
      </c>
      <c r="B3802" s="15">
        <v>24374</v>
      </c>
      <c r="C3802" s="15">
        <v>24560</v>
      </c>
      <c r="D3802" s="18" t="s">
        <v>6033</v>
      </c>
      <c r="E3802" s="18" t="s">
        <v>6032</v>
      </c>
      <c r="F3802" s="17" t="s">
        <v>5</v>
      </c>
      <c r="H3802" s="18" t="s">
        <v>6024</v>
      </c>
      <c r="I3802" s="18" t="str">
        <f t="shared" si="59"/>
        <v/>
      </c>
    </row>
    <row r="3803" spans="1:9" ht="19.95" customHeight="1" x14ac:dyDescent="0.3">
      <c r="A3803" s="2" t="s">
        <v>4386</v>
      </c>
      <c r="B3803" s="15">
        <v>24375</v>
      </c>
      <c r="C3803" s="15">
        <v>24250</v>
      </c>
      <c r="D3803" s="18" t="s">
        <v>6033</v>
      </c>
      <c r="E3803" s="18" t="s">
        <v>6032</v>
      </c>
      <c r="F3803" s="17" t="s">
        <v>5</v>
      </c>
      <c r="H3803" s="18" t="s">
        <v>6024</v>
      </c>
      <c r="I3803" s="18" t="str">
        <f t="shared" si="59"/>
        <v/>
      </c>
    </row>
    <row r="3804" spans="1:9" ht="19.95" customHeight="1" x14ac:dyDescent="0.3">
      <c r="A3804" s="2" t="s">
        <v>4395</v>
      </c>
      <c r="B3804" s="15">
        <v>24377</v>
      </c>
      <c r="C3804" s="15">
        <v>24260</v>
      </c>
      <c r="D3804" s="18" t="s">
        <v>6033</v>
      </c>
      <c r="E3804" s="18" t="s">
        <v>6032</v>
      </c>
      <c r="F3804" s="17" t="s">
        <v>5</v>
      </c>
      <c r="H3804" s="18" t="s">
        <v>6024</v>
      </c>
      <c r="I3804" s="18" t="str">
        <f t="shared" si="59"/>
        <v/>
      </c>
    </row>
    <row r="3805" spans="1:9" ht="19.95" customHeight="1" x14ac:dyDescent="0.3">
      <c r="A3805" s="2" t="s">
        <v>4586</v>
      </c>
      <c r="B3805" s="15">
        <v>24392</v>
      </c>
      <c r="C3805" s="15">
        <v>24590</v>
      </c>
      <c r="D3805" s="18" t="s">
        <v>6033</v>
      </c>
      <c r="E3805" s="18" t="s">
        <v>6032</v>
      </c>
      <c r="F3805" s="17" t="s">
        <v>5</v>
      </c>
      <c r="H3805" s="18" t="s">
        <v>6024</v>
      </c>
      <c r="I3805" s="18" t="str">
        <f t="shared" si="59"/>
        <v/>
      </c>
    </row>
    <row r="3806" spans="1:9" ht="19.95" customHeight="1" x14ac:dyDescent="0.3">
      <c r="A3806" s="2" t="s">
        <v>4397</v>
      </c>
      <c r="B3806" s="15">
        <v>24397</v>
      </c>
      <c r="C3806" s="15">
        <v>24270</v>
      </c>
      <c r="D3806" s="18" t="s">
        <v>6033</v>
      </c>
      <c r="E3806" s="18" t="s">
        <v>6032</v>
      </c>
      <c r="F3806" s="17" t="s">
        <v>5</v>
      </c>
      <c r="H3806" s="18" t="s">
        <v>6024</v>
      </c>
      <c r="I3806" s="18" t="str">
        <f t="shared" si="59"/>
        <v/>
      </c>
    </row>
    <row r="3807" spans="1:9" ht="19.95" customHeight="1" x14ac:dyDescent="0.3">
      <c r="A3807" s="2" t="s">
        <v>4337</v>
      </c>
      <c r="B3807" s="15">
        <v>24406</v>
      </c>
      <c r="C3807" s="15">
        <v>24170</v>
      </c>
      <c r="D3807" s="18" t="s">
        <v>6033</v>
      </c>
      <c r="E3807" s="18" t="s">
        <v>6032</v>
      </c>
      <c r="F3807" s="17" t="s">
        <v>5</v>
      </c>
      <c r="H3807" s="18" t="s">
        <v>6024</v>
      </c>
      <c r="I3807" s="18" t="str">
        <f t="shared" si="59"/>
        <v/>
      </c>
    </row>
    <row r="3808" spans="1:9" ht="19.95" customHeight="1" x14ac:dyDescent="0.3">
      <c r="A3808" s="2" t="s">
        <v>4611</v>
      </c>
      <c r="B3808" s="15">
        <v>24415</v>
      </c>
      <c r="C3808" s="15">
        <v>24700</v>
      </c>
      <c r="D3808" s="18" t="s">
        <v>6033</v>
      </c>
      <c r="E3808" s="18" t="s">
        <v>6032</v>
      </c>
      <c r="F3808" s="17" t="s">
        <v>5</v>
      </c>
      <c r="H3808" s="18" t="s">
        <v>6024</v>
      </c>
      <c r="I3808" s="18" t="str">
        <f t="shared" si="59"/>
        <v/>
      </c>
    </row>
    <row r="3809" spans="1:9" ht="19.95" customHeight="1" x14ac:dyDescent="0.3">
      <c r="A3809" s="2" t="s">
        <v>4338</v>
      </c>
      <c r="B3809" s="15">
        <v>24416</v>
      </c>
      <c r="C3809" s="15">
        <v>24170</v>
      </c>
      <c r="D3809" s="18" t="s">
        <v>6033</v>
      </c>
      <c r="E3809" s="18" t="s">
        <v>6032</v>
      </c>
      <c r="F3809" s="17" t="s">
        <v>5</v>
      </c>
      <c r="H3809" s="18" t="s">
        <v>6024</v>
      </c>
      <c r="I3809" s="18" t="str">
        <f t="shared" si="59"/>
        <v/>
      </c>
    </row>
    <row r="3810" spans="1:9" ht="19.95" customHeight="1" x14ac:dyDescent="0.3">
      <c r="A3810" s="2" t="s">
        <v>4550</v>
      </c>
      <c r="B3810" s="15">
        <v>24419</v>
      </c>
      <c r="C3810" s="15">
        <v>24520</v>
      </c>
      <c r="D3810" s="18" t="s">
        <v>6033</v>
      </c>
      <c r="E3810" s="18" t="s">
        <v>6032</v>
      </c>
      <c r="F3810" s="17" t="s">
        <v>5</v>
      </c>
      <c r="H3810" s="18" t="s">
        <v>6024</v>
      </c>
      <c r="I3810" s="18" t="str">
        <f t="shared" si="59"/>
        <v/>
      </c>
    </row>
    <row r="3811" spans="1:9" ht="19.95" customHeight="1" x14ac:dyDescent="0.3">
      <c r="A3811" s="2" t="s">
        <v>4498</v>
      </c>
      <c r="B3811" s="15">
        <v>24420</v>
      </c>
      <c r="C3811" s="15">
        <v>24400</v>
      </c>
      <c r="D3811" s="18" t="s">
        <v>6033</v>
      </c>
      <c r="E3811" s="18" t="s">
        <v>6032</v>
      </c>
      <c r="F3811" s="17" t="s">
        <v>5</v>
      </c>
      <c r="H3811" s="18" t="s">
        <v>6024</v>
      </c>
      <c r="I3811" s="18" t="str">
        <f t="shared" si="59"/>
        <v/>
      </c>
    </row>
    <row r="3812" spans="1:9" ht="19.95" customHeight="1" x14ac:dyDescent="0.3">
      <c r="A3812" s="2" t="s">
        <v>4301</v>
      </c>
      <c r="B3812" s="15">
        <v>24422</v>
      </c>
      <c r="C3812" s="15">
        <v>24140</v>
      </c>
      <c r="D3812" s="18" t="s">
        <v>6033</v>
      </c>
      <c r="E3812" s="18" t="s">
        <v>6032</v>
      </c>
      <c r="F3812" s="17" t="s">
        <v>5</v>
      </c>
      <c r="H3812" s="18" t="s">
        <v>6024</v>
      </c>
      <c r="I3812" s="18" t="str">
        <f t="shared" si="59"/>
        <v/>
      </c>
    </row>
    <row r="3813" spans="1:9" ht="19.95" customHeight="1" x14ac:dyDescent="0.3">
      <c r="A3813" s="2" t="s">
        <v>4535</v>
      </c>
      <c r="B3813" s="15">
        <v>24423</v>
      </c>
      <c r="C3813" s="15">
        <v>24500</v>
      </c>
      <c r="D3813" s="18" t="s">
        <v>6033</v>
      </c>
      <c r="E3813" s="18" t="s">
        <v>6032</v>
      </c>
      <c r="F3813" s="17" t="s">
        <v>5</v>
      </c>
      <c r="H3813" s="18" t="s">
        <v>6024</v>
      </c>
      <c r="I3813" s="18" t="str">
        <f t="shared" si="59"/>
        <v/>
      </c>
    </row>
    <row r="3814" spans="1:9" ht="19.95" customHeight="1" x14ac:dyDescent="0.3">
      <c r="A3814" s="2" t="s">
        <v>4499</v>
      </c>
      <c r="B3814" s="15">
        <v>24436</v>
      </c>
      <c r="C3814" s="15">
        <v>24400</v>
      </c>
      <c r="D3814" s="18" t="s">
        <v>6033</v>
      </c>
      <c r="E3814" s="18" t="s">
        <v>6032</v>
      </c>
      <c r="F3814" s="17" t="s">
        <v>5</v>
      </c>
      <c r="H3814" s="18" t="s">
        <v>6024</v>
      </c>
      <c r="I3814" s="18" t="str">
        <f t="shared" si="59"/>
        <v/>
      </c>
    </row>
    <row r="3815" spans="1:9" ht="19.95" customHeight="1" x14ac:dyDescent="0.3">
      <c r="A3815" s="2" t="s">
        <v>4276</v>
      </c>
      <c r="B3815" s="15">
        <v>24442</v>
      </c>
      <c r="C3815" s="15">
        <v>24110</v>
      </c>
      <c r="D3815" s="18" t="s">
        <v>6029</v>
      </c>
      <c r="E3815" s="18" t="s">
        <v>6032</v>
      </c>
      <c r="F3815" s="17" t="s">
        <v>5</v>
      </c>
      <c r="H3815" s="18" t="s">
        <v>6031</v>
      </c>
      <c r="I3815" s="18" t="str">
        <f t="shared" si="59"/>
        <v/>
      </c>
    </row>
    <row r="3816" spans="1:9" ht="19.95" customHeight="1" x14ac:dyDescent="0.3">
      <c r="A3816" s="2" t="s">
        <v>4325</v>
      </c>
      <c r="B3816" s="15">
        <v>24448</v>
      </c>
      <c r="C3816" s="15">
        <v>24160</v>
      </c>
      <c r="D3816" s="18" t="s">
        <v>6033</v>
      </c>
      <c r="E3816" s="18" t="s">
        <v>6032</v>
      </c>
      <c r="F3816" s="17" t="s">
        <v>5</v>
      </c>
      <c r="H3816" s="18" t="s">
        <v>6024</v>
      </c>
      <c r="I3816" s="18" t="str">
        <f t="shared" si="59"/>
        <v/>
      </c>
    </row>
    <row r="3817" spans="1:9" ht="19.95" customHeight="1" x14ac:dyDescent="0.3">
      <c r="A3817" s="2" t="s">
        <v>4387</v>
      </c>
      <c r="B3817" s="15">
        <v>24450</v>
      </c>
      <c r="C3817" s="15">
        <v>24250</v>
      </c>
      <c r="D3817" s="18" t="s">
        <v>6033</v>
      </c>
      <c r="E3817" s="18" t="s">
        <v>6032</v>
      </c>
      <c r="F3817" s="17" t="s">
        <v>5</v>
      </c>
      <c r="H3817" s="18" t="s">
        <v>6024</v>
      </c>
      <c r="I3817" s="18" t="str">
        <f t="shared" si="59"/>
        <v/>
      </c>
    </row>
    <row r="3818" spans="1:9" ht="19.95" customHeight="1" x14ac:dyDescent="0.3">
      <c r="A3818" s="2" t="s">
        <v>4594</v>
      </c>
      <c r="B3818" s="15">
        <v>24455</v>
      </c>
      <c r="C3818" s="15">
        <v>24600</v>
      </c>
      <c r="D3818" s="18" t="s">
        <v>6029</v>
      </c>
      <c r="E3818" s="18" t="s">
        <v>6032</v>
      </c>
      <c r="F3818" s="17" t="s">
        <v>5</v>
      </c>
      <c r="H3818" s="18" t="s">
        <v>6031</v>
      </c>
      <c r="I3818" s="18" t="str">
        <f t="shared" si="59"/>
        <v/>
      </c>
    </row>
    <row r="3819" spans="1:9" ht="19.95" customHeight="1" x14ac:dyDescent="0.3">
      <c r="A3819" s="2" t="s">
        <v>4302</v>
      </c>
      <c r="B3819" s="15">
        <v>24456</v>
      </c>
      <c r="C3819" s="15">
        <v>24140</v>
      </c>
      <c r="D3819" s="18" t="s">
        <v>6033</v>
      </c>
      <c r="E3819" s="18" t="s">
        <v>6032</v>
      </c>
      <c r="F3819" s="17" t="s">
        <v>5</v>
      </c>
      <c r="H3819" s="18" t="s">
        <v>6024</v>
      </c>
      <c r="I3819" s="18" t="str">
        <f t="shared" si="59"/>
        <v/>
      </c>
    </row>
    <row r="3820" spans="1:9" ht="19.95" customHeight="1" x14ac:dyDescent="0.3">
      <c r="A3820" s="2" t="s">
        <v>4476</v>
      </c>
      <c r="B3820" s="15">
        <v>24459</v>
      </c>
      <c r="C3820" s="15">
        <v>24380</v>
      </c>
      <c r="D3820" s="18" t="s">
        <v>6033</v>
      </c>
      <c r="E3820" s="18" t="s">
        <v>6032</v>
      </c>
      <c r="F3820" s="17" t="s">
        <v>5</v>
      </c>
      <c r="H3820" s="18" t="s">
        <v>6024</v>
      </c>
      <c r="I3820" s="18" t="str">
        <f t="shared" si="59"/>
        <v/>
      </c>
    </row>
    <row r="3821" spans="1:9" ht="19.95" customHeight="1" x14ac:dyDescent="0.3">
      <c r="A3821" s="2" t="s">
        <v>4398</v>
      </c>
      <c r="B3821" s="15">
        <v>24464</v>
      </c>
      <c r="C3821" s="15">
        <v>24270</v>
      </c>
      <c r="D3821" s="18" t="s">
        <v>6033</v>
      </c>
      <c r="E3821" s="18" t="s">
        <v>6032</v>
      </c>
      <c r="F3821" s="17" t="s">
        <v>5</v>
      </c>
      <c r="H3821" s="18" t="s">
        <v>6024</v>
      </c>
      <c r="I3821" s="18" t="str">
        <f t="shared" si="59"/>
        <v/>
      </c>
    </row>
    <row r="3822" spans="1:9" ht="19.95" customHeight="1" x14ac:dyDescent="0.3">
      <c r="A3822" s="2" t="s">
        <v>4372</v>
      </c>
      <c r="B3822" s="15">
        <v>24466</v>
      </c>
      <c r="C3822" s="15">
        <v>24230</v>
      </c>
      <c r="D3822" s="18" t="s">
        <v>6033</v>
      </c>
      <c r="E3822" s="18" t="s">
        <v>6032</v>
      </c>
      <c r="F3822" s="17" t="s">
        <v>5</v>
      </c>
      <c r="H3822" s="18" t="s">
        <v>6024</v>
      </c>
      <c r="I3822" s="18" t="str">
        <f t="shared" si="59"/>
        <v/>
      </c>
    </row>
    <row r="3823" spans="1:9" ht="19.95" customHeight="1" x14ac:dyDescent="0.3">
      <c r="A3823" s="2" t="s">
        <v>4351</v>
      </c>
      <c r="B3823" s="15">
        <v>24471</v>
      </c>
      <c r="C3823" s="15">
        <v>24200</v>
      </c>
      <c r="D3823" s="18" t="s">
        <v>6033</v>
      </c>
      <c r="E3823" s="18" t="s">
        <v>6032</v>
      </c>
      <c r="F3823" s="17" t="s">
        <v>5</v>
      </c>
      <c r="H3823" s="18" t="s">
        <v>6024</v>
      </c>
      <c r="I3823" s="18" t="str">
        <f t="shared" si="59"/>
        <v/>
      </c>
    </row>
    <row r="3824" spans="1:9" ht="19.95" customHeight="1" x14ac:dyDescent="0.3">
      <c r="A3824" s="2" t="s">
        <v>4623</v>
      </c>
      <c r="B3824" s="15">
        <v>24485</v>
      </c>
      <c r="C3824" s="15">
        <v>24800</v>
      </c>
      <c r="D3824" s="18" t="s">
        <v>6033</v>
      </c>
      <c r="E3824" s="18" t="s">
        <v>6032</v>
      </c>
      <c r="F3824" s="17" t="s">
        <v>5</v>
      </c>
      <c r="H3824" s="18" t="s">
        <v>6024</v>
      </c>
      <c r="I3824" s="18" t="str">
        <f t="shared" si="59"/>
        <v/>
      </c>
    </row>
    <row r="3825" spans="1:9" ht="19.95" customHeight="1" x14ac:dyDescent="0.3">
      <c r="A3825" s="2" t="s">
        <v>4502</v>
      </c>
      <c r="B3825" s="15">
        <v>24490</v>
      </c>
      <c r="C3825" s="15">
        <v>24410</v>
      </c>
      <c r="D3825" s="18" t="s">
        <v>6029</v>
      </c>
      <c r="E3825" s="18" t="s">
        <v>6032</v>
      </c>
      <c r="F3825" s="17" t="s">
        <v>5</v>
      </c>
      <c r="H3825" s="18" t="s">
        <v>6031</v>
      </c>
      <c r="I3825" s="18" t="str">
        <f t="shared" si="59"/>
        <v/>
      </c>
    </row>
    <row r="3826" spans="1:9" ht="19.95" customHeight="1" x14ac:dyDescent="0.3">
      <c r="A3826" s="2" t="s">
        <v>4563</v>
      </c>
      <c r="B3826" s="15">
        <v>24495</v>
      </c>
      <c r="C3826" s="15">
        <v>24540</v>
      </c>
      <c r="D3826" s="18" t="s">
        <v>6033</v>
      </c>
      <c r="E3826" s="18" t="s">
        <v>6032</v>
      </c>
      <c r="F3826" s="17" t="s">
        <v>5</v>
      </c>
      <c r="H3826" s="18" t="s">
        <v>6024</v>
      </c>
      <c r="I3826" s="18" t="str">
        <f t="shared" si="59"/>
        <v/>
      </c>
    </row>
    <row r="3827" spans="1:9" ht="19.95" customHeight="1" x14ac:dyDescent="0.3">
      <c r="A3827" s="2" t="s">
        <v>4527</v>
      </c>
      <c r="B3827" s="15">
        <v>24498</v>
      </c>
      <c r="C3827" s="15">
        <v>24470</v>
      </c>
      <c r="D3827" s="18" t="s">
        <v>6033</v>
      </c>
      <c r="E3827" s="18" t="s">
        <v>6032</v>
      </c>
      <c r="F3827" s="17" t="s">
        <v>5</v>
      </c>
      <c r="H3827" s="18" t="s">
        <v>6024</v>
      </c>
      <c r="I3827" s="18" t="str">
        <f t="shared" si="59"/>
        <v/>
      </c>
    </row>
    <row r="3828" spans="1:9" ht="19.95" customHeight="1" x14ac:dyDescent="0.3">
      <c r="A3828" s="2" t="s">
        <v>4612</v>
      </c>
      <c r="B3828" s="15">
        <v>24500</v>
      </c>
      <c r="C3828" s="15">
        <v>24700</v>
      </c>
      <c r="D3828" s="18" t="s">
        <v>6033</v>
      </c>
      <c r="E3828" s="18" t="s">
        <v>6032</v>
      </c>
      <c r="F3828" s="17" t="s">
        <v>5</v>
      </c>
      <c r="H3828" s="18" t="s">
        <v>6024</v>
      </c>
      <c r="I3828" s="18" t="str">
        <f t="shared" si="59"/>
        <v/>
      </c>
    </row>
    <row r="3829" spans="1:9" ht="19.95" customHeight="1" x14ac:dyDescent="0.3">
      <c r="A3829" s="2" t="s">
        <v>4344</v>
      </c>
      <c r="B3829" s="15">
        <v>24509</v>
      </c>
      <c r="C3829" s="15">
        <v>24190</v>
      </c>
      <c r="D3829" s="18" t="s">
        <v>6033</v>
      </c>
      <c r="E3829" s="18" t="s">
        <v>6032</v>
      </c>
      <c r="F3829" s="17" t="s">
        <v>5</v>
      </c>
      <c r="H3829" s="18" t="s">
        <v>6024</v>
      </c>
      <c r="I3829" s="18" t="str">
        <f t="shared" si="59"/>
        <v/>
      </c>
    </row>
    <row r="3830" spans="1:9" ht="19.95" customHeight="1" x14ac:dyDescent="0.3">
      <c r="A3830" s="2" t="s">
        <v>4366</v>
      </c>
      <c r="B3830" s="15">
        <v>24510</v>
      </c>
      <c r="C3830" s="15">
        <v>24220</v>
      </c>
      <c r="D3830" s="18" t="s">
        <v>6033</v>
      </c>
      <c r="E3830" s="18" t="s">
        <v>6032</v>
      </c>
      <c r="F3830" s="17" t="s">
        <v>5</v>
      </c>
      <c r="H3830" s="18" t="s">
        <v>6024</v>
      </c>
      <c r="I3830" s="18" t="str">
        <f t="shared" si="59"/>
        <v/>
      </c>
    </row>
    <row r="3831" spans="1:9" ht="19.95" customHeight="1" x14ac:dyDescent="0.3">
      <c r="A3831" s="2" t="s">
        <v>1240</v>
      </c>
      <c r="B3831" s="15">
        <v>24527</v>
      </c>
      <c r="C3831" s="15">
        <v>24420</v>
      </c>
      <c r="D3831" s="18" t="s">
        <v>6033</v>
      </c>
      <c r="E3831" s="18" t="s">
        <v>6032</v>
      </c>
      <c r="F3831" s="17" t="s">
        <v>5</v>
      </c>
      <c r="H3831" s="18" t="s">
        <v>6024</v>
      </c>
      <c r="I3831" s="18" t="str">
        <f t="shared" si="59"/>
        <v/>
      </c>
    </row>
    <row r="3832" spans="1:9" ht="19.95" customHeight="1" x14ac:dyDescent="0.3">
      <c r="A3832" s="2" t="s">
        <v>634</v>
      </c>
      <c r="B3832" s="15">
        <v>24529</v>
      </c>
      <c r="C3832" s="15">
        <v>24600</v>
      </c>
      <c r="D3832" s="18" t="s">
        <v>6033</v>
      </c>
      <c r="E3832" s="18" t="s">
        <v>6032</v>
      </c>
      <c r="F3832" s="17" t="s">
        <v>5</v>
      </c>
      <c r="H3832" s="18" t="s">
        <v>6024</v>
      </c>
      <c r="I3832" s="18" t="str">
        <f t="shared" si="59"/>
        <v/>
      </c>
    </row>
    <row r="3833" spans="1:9" ht="19.95" customHeight="1" x14ac:dyDescent="0.3">
      <c r="A3833" s="2" t="s">
        <v>4504</v>
      </c>
      <c r="B3833" s="15">
        <v>24533</v>
      </c>
      <c r="C3833" s="15">
        <v>24410</v>
      </c>
      <c r="D3833" s="18" t="s">
        <v>6033</v>
      </c>
      <c r="E3833" s="18" t="s">
        <v>6032</v>
      </c>
      <c r="F3833" s="17" t="s">
        <v>5</v>
      </c>
      <c r="H3833" s="18" t="s">
        <v>6024</v>
      </c>
      <c r="I3833" s="18" t="str">
        <f t="shared" si="59"/>
        <v/>
      </c>
    </row>
    <row r="3834" spans="1:9" ht="19.95" customHeight="1" x14ac:dyDescent="0.3">
      <c r="A3834" s="2" t="s">
        <v>4380</v>
      </c>
      <c r="B3834" s="15">
        <v>24534</v>
      </c>
      <c r="C3834" s="15">
        <v>24240</v>
      </c>
      <c r="D3834" s="18" t="s">
        <v>6033</v>
      </c>
      <c r="E3834" s="18" t="s">
        <v>6032</v>
      </c>
      <c r="F3834" s="17" t="s">
        <v>5</v>
      </c>
      <c r="H3834" s="18" t="s">
        <v>6024</v>
      </c>
      <c r="I3834" s="18" t="str">
        <f t="shared" si="59"/>
        <v/>
      </c>
    </row>
    <row r="3835" spans="1:9" ht="19.95" customHeight="1" x14ac:dyDescent="0.3">
      <c r="A3835" s="2" t="s">
        <v>4380</v>
      </c>
      <c r="B3835" s="15">
        <v>24534</v>
      </c>
      <c r="C3835" s="15">
        <v>24240</v>
      </c>
      <c r="D3835" s="18" t="s">
        <v>6033</v>
      </c>
      <c r="E3835" s="18" t="s">
        <v>6032</v>
      </c>
      <c r="F3835" s="17" t="s">
        <v>5</v>
      </c>
      <c r="H3835" s="18" t="s">
        <v>6024</v>
      </c>
      <c r="I3835" s="18" t="str">
        <f t="shared" si="59"/>
        <v/>
      </c>
    </row>
    <row r="3836" spans="1:9" ht="19.95" customHeight="1" x14ac:dyDescent="0.3">
      <c r="A3836" s="2" t="s">
        <v>4465</v>
      </c>
      <c r="B3836" s="15">
        <v>24535</v>
      </c>
      <c r="C3836" s="15">
        <v>24370</v>
      </c>
      <c r="D3836" s="18" t="s">
        <v>6033</v>
      </c>
      <c r="E3836" s="18" t="s">
        <v>6032</v>
      </c>
      <c r="F3836" s="17" t="s">
        <v>5</v>
      </c>
      <c r="H3836" s="18" t="s">
        <v>6024</v>
      </c>
      <c r="I3836" s="18" t="str">
        <f t="shared" si="59"/>
        <v/>
      </c>
    </row>
    <row r="3837" spans="1:9" ht="19.95" customHeight="1" x14ac:dyDescent="0.3">
      <c r="A3837" s="2" t="s">
        <v>690</v>
      </c>
      <c r="B3837" s="15">
        <v>24538</v>
      </c>
      <c r="C3837" s="15">
        <v>24170</v>
      </c>
      <c r="D3837" s="18" t="s">
        <v>6033</v>
      </c>
      <c r="E3837" s="18" t="s">
        <v>6032</v>
      </c>
      <c r="F3837" s="17" t="s">
        <v>5</v>
      </c>
      <c r="H3837" s="18" t="s">
        <v>6024</v>
      </c>
      <c r="I3837" s="18" t="str">
        <f t="shared" si="59"/>
        <v/>
      </c>
    </row>
    <row r="3838" spans="1:9" ht="19.95" customHeight="1" x14ac:dyDescent="0.3">
      <c r="A3838" s="2" t="s">
        <v>4415</v>
      </c>
      <c r="B3838" s="15">
        <v>24548</v>
      </c>
      <c r="C3838" s="15">
        <v>24300</v>
      </c>
      <c r="D3838" s="18" t="s">
        <v>6033</v>
      </c>
      <c r="E3838" s="18" t="s">
        <v>6032</v>
      </c>
      <c r="F3838" s="17" t="s">
        <v>5</v>
      </c>
      <c r="H3838" s="18" t="s">
        <v>6024</v>
      </c>
      <c r="I3838" s="18" t="str">
        <f t="shared" si="59"/>
        <v/>
      </c>
    </row>
    <row r="3839" spans="1:9" ht="19.95" customHeight="1" x14ac:dyDescent="0.3">
      <c r="A3839" s="2" t="s">
        <v>3753</v>
      </c>
      <c r="B3839" s="15">
        <v>24549</v>
      </c>
      <c r="C3839" s="15">
        <v>24240</v>
      </c>
      <c r="D3839" s="18" t="s">
        <v>6033</v>
      </c>
      <c r="E3839" s="18" t="s">
        <v>6032</v>
      </c>
      <c r="F3839" s="17" t="s">
        <v>5</v>
      </c>
      <c r="H3839" s="18" t="s">
        <v>6024</v>
      </c>
      <c r="I3839" s="18" t="str">
        <f t="shared" si="59"/>
        <v/>
      </c>
    </row>
    <row r="3840" spans="1:9" ht="19.95" customHeight="1" x14ac:dyDescent="0.3">
      <c r="A3840" s="2" t="s">
        <v>3753</v>
      </c>
      <c r="B3840" s="15">
        <v>24549</v>
      </c>
      <c r="C3840" s="15">
        <v>24240</v>
      </c>
      <c r="D3840" s="18" t="s">
        <v>6033</v>
      </c>
      <c r="E3840" s="18" t="s">
        <v>6032</v>
      </c>
      <c r="F3840" s="17" t="s">
        <v>5</v>
      </c>
      <c r="H3840" s="18" t="s">
        <v>6024</v>
      </c>
      <c r="I3840" s="18" t="str">
        <f t="shared" si="59"/>
        <v/>
      </c>
    </row>
    <row r="3841" spans="1:9" ht="19.95" customHeight="1" x14ac:dyDescent="0.3">
      <c r="A3841" s="2" t="s">
        <v>827</v>
      </c>
      <c r="B3841" s="15">
        <v>24552</v>
      </c>
      <c r="C3841" s="15">
        <v>24290</v>
      </c>
      <c r="D3841" s="18" t="s">
        <v>6033</v>
      </c>
      <c r="E3841" s="18" t="s">
        <v>6032</v>
      </c>
      <c r="F3841" s="17" t="s">
        <v>5</v>
      </c>
      <c r="H3841" s="18" t="s">
        <v>6024</v>
      </c>
      <c r="I3841" s="18" t="str">
        <f t="shared" si="59"/>
        <v/>
      </c>
    </row>
    <row r="3842" spans="1:9" ht="19.95" customHeight="1" x14ac:dyDescent="0.3">
      <c r="A3842" s="2" t="s">
        <v>4452</v>
      </c>
      <c r="B3842" s="15">
        <v>24553</v>
      </c>
      <c r="C3842" s="15">
        <v>24350</v>
      </c>
      <c r="D3842" s="18" t="s">
        <v>6029</v>
      </c>
      <c r="E3842" s="18" t="s">
        <v>6032</v>
      </c>
      <c r="F3842" s="17" t="s">
        <v>5</v>
      </c>
      <c r="H3842" s="18" t="s">
        <v>6031</v>
      </c>
      <c r="I3842" s="18" t="str">
        <f t="shared" si="59"/>
        <v/>
      </c>
    </row>
    <row r="3843" spans="1:9" ht="19.95" customHeight="1" x14ac:dyDescent="0.3">
      <c r="A3843" s="2" t="s">
        <v>4345</v>
      </c>
      <c r="B3843" s="15">
        <v>24562</v>
      </c>
      <c r="C3843" s="15">
        <v>24190</v>
      </c>
      <c r="D3843" s="18" t="s">
        <v>6033</v>
      </c>
      <c r="E3843" s="18" t="s">
        <v>6032</v>
      </c>
      <c r="F3843" s="17" t="s">
        <v>5</v>
      </c>
      <c r="H3843" s="18" t="s">
        <v>6024</v>
      </c>
      <c r="I3843" s="18" t="str">
        <f t="shared" ref="I3843:I3906" si="60">IF(OR(E3843="OUI",F3843="OUI"),INDEX(E$1:F$1,1,MATCH("OUI",E3843:F3843,0)),"")</f>
        <v/>
      </c>
    </row>
    <row r="3844" spans="1:9" ht="19.95" customHeight="1" x14ac:dyDescent="0.3">
      <c r="A3844" s="2" t="s">
        <v>4373</v>
      </c>
      <c r="B3844" s="15">
        <v>24568</v>
      </c>
      <c r="C3844" s="15">
        <v>24230</v>
      </c>
      <c r="D3844" s="18" t="s">
        <v>6029</v>
      </c>
      <c r="E3844" s="18" t="s">
        <v>6032</v>
      </c>
      <c r="F3844" s="17" t="s">
        <v>5</v>
      </c>
      <c r="H3844" s="18" t="s">
        <v>6031</v>
      </c>
      <c r="I3844" s="18" t="str">
        <f t="shared" si="60"/>
        <v/>
      </c>
    </row>
    <row r="3845" spans="1:9" ht="19.95" customHeight="1" x14ac:dyDescent="0.3">
      <c r="A3845" s="2" t="s">
        <v>4388</v>
      </c>
      <c r="B3845" s="15">
        <v>24575</v>
      </c>
      <c r="C3845" s="15">
        <v>24250</v>
      </c>
      <c r="D3845" s="18" t="s">
        <v>6033</v>
      </c>
      <c r="E3845" s="18" t="s">
        <v>6032</v>
      </c>
      <c r="F3845" s="17" t="s">
        <v>5</v>
      </c>
      <c r="H3845" s="18" t="s">
        <v>6024</v>
      </c>
      <c r="I3845" s="18" t="str">
        <f t="shared" si="60"/>
        <v/>
      </c>
    </row>
    <row r="3846" spans="1:9" ht="19.95" customHeight="1" x14ac:dyDescent="0.3">
      <c r="A3846" s="2" t="s">
        <v>1570</v>
      </c>
      <c r="B3846" s="15">
        <v>24582</v>
      </c>
      <c r="C3846" s="15">
        <v>24530</v>
      </c>
      <c r="D3846" s="18" t="s">
        <v>6033</v>
      </c>
      <c r="E3846" s="18" t="s">
        <v>6032</v>
      </c>
      <c r="F3846" s="17" t="s">
        <v>5</v>
      </c>
      <c r="H3846" s="18" t="s">
        <v>6024</v>
      </c>
      <c r="I3846" s="18" t="str">
        <f t="shared" si="60"/>
        <v/>
      </c>
    </row>
    <row r="3847" spans="1:9" ht="19.95" customHeight="1" x14ac:dyDescent="0.3">
      <c r="A3847" s="2" t="s">
        <v>949</v>
      </c>
      <c r="B3847" s="15">
        <v>24585</v>
      </c>
      <c r="C3847" s="15">
        <v>24550</v>
      </c>
      <c r="D3847" s="18" t="s">
        <v>6033</v>
      </c>
      <c r="E3847" s="18" t="s">
        <v>6032</v>
      </c>
      <c r="F3847" s="17" t="s">
        <v>5</v>
      </c>
      <c r="H3847" s="18" t="s">
        <v>6024</v>
      </c>
      <c r="I3847" s="18" t="str">
        <f t="shared" si="60"/>
        <v/>
      </c>
    </row>
    <row r="3848" spans="1:9" ht="19.95" customHeight="1" x14ac:dyDescent="0.3">
      <c r="A3848" s="2" t="s">
        <v>733</v>
      </c>
      <c r="B3848" s="15">
        <v>47009</v>
      </c>
      <c r="C3848" s="15">
        <v>47170</v>
      </c>
      <c r="D3848" s="18" t="s">
        <v>6033</v>
      </c>
      <c r="E3848" s="18" t="s">
        <v>6032</v>
      </c>
      <c r="F3848" s="17" t="s">
        <v>5</v>
      </c>
      <c r="H3848" s="18" t="s">
        <v>6024</v>
      </c>
      <c r="I3848" s="18" t="str">
        <f t="shared" si="60"/>
        <v/>
      </c>
    </row>
    <row r="3849" spans="1:9" ht="19.95" customHeight="1" x14ac:dyDescent="0.3">
      <c r="A3849" s="2" t="s">
        <v>5280</v>
      </c>
      <c r="B3849" s="15">
        <v>47010</v>
      </c>
      <c r="C3849" s="15">
        <v>47700</v>
      </c>
      <c r="D3849" s="18" t="s">
        <v>6033</v>
      </c>
      <c r="E3849" s="18" t="s">
        <v>6030</v>
      </c>
      <c r="F3849" s="17" t="s">
        <v>4</v>
      </c>
      <c r="H3849" s="18" t="s">
        <v>6024</v>
      </c>
      <c r="I3849" s="18" t="str">
        <f t="shared" si="60"/>
        <v>Commune traversée par TEREGA</v>
      </c>
    </row>
    <row r="3850" spans="1:9" ht="19.95" customHeight="1" x14ac:dyDescent="0.3">
      <c r="A3850" s="2" t="s">
        <v>4767</v>
      </c>
      <c r="B3850" s="15">
        <v>47016</v>
      </c>
      <c r="C3850" s="15">
        <v>47310</v>
      </c>
      <c r="D3850" s="18" t="s">
        <v>6033</v>
      </c>
      <c r="E3850" s="18" t="s">
        <v>6032</v>
      </c>
      <c r="F3850" s="17" t="s">
        <v>5</v>
      </c>
      <c r="H3850" s="18" t="s">
        <v>6024</v>
      </c>
      <c r="I3850" s="18" t="str">
        <f t="shared" si="60"/>
        <v/>
      </c>
    </row>
    <row r="3851" spans="1:9" ht="19.95" customHeight="1" x14ac:dyDescent="0.3">
      <c r="A3851" s="2" t="s">
        <v>1103</v>
      </c>
      <c r="B3851" s="15">
        <v>47024</v>
      </c>
      <c r="C3851" s="15">
        <v>47200</v>
      </c>
      <c r="D3851" s="18" t="s">
        <v>6029</v>
      </c>
      <c r="E3851" s="18" t="s">
        <v>6032</v>
      </c>
      <c r="F3851" s="17" t="s">
        <v>5</v>
      </c>
      <c r="H3851" s="18" t="s">
        <v>6031</v>
      </c>
      <c r="I3851" s="18" t="str">
        <f t="shared" si="60"/>
        <v/>
      </c>
    </row>
    <row r="3852" spans="1:9" ht="19.95" customHeight="1" x14ac:dyDescent="0.3">
      <c r="A3852" s="2" t="s">
        <v>961</v>
      </c>
      <c r="B3852" s="15">
        <v>47029</v>
      </c>
      <c r="C3852" s="15">
        <v>47500</v>
      </c>
      <c r="D3852" s="18" t="s">
        <v>6033</v>
      </c>
      <c r="E3852" s="18" t="s">
        <v>6032</v>
      </c>
      <c r="F3852" s="17" t="s">
        <v>5</v>
      </c>
      <c r="H3852" s="18" t="s">
        <v>6024</v>
      </c>
      <c r="I3852" s="18" t="str">
        <f t="shared" si="60"/>
        <v/>
      </c>
    </row>
    <row r="3853" spans="1:9" ht="19.95" customHeight="1" x14ac:dyDescent="0.3">
      <c r="A3853" s="2" t="s">
        <v>5265</v>
      </c>
      <c r="B3853" s="15">
        <v>47030</v>
      </c>
      <c r="C3853" s="15">
        <v>47470</v>
      </c>
      <c r="D3853" s="18" t="s">
        <v>6033</v>
      </c>
      <c r="E3853" s="18" t="s">
        <v>6032</v>
      </c>
      <c r="F3853" s="17" t="s">
        <v>5</v>
      </c>
      <c r="H3853" s="18" t="s">
        <v>6024</v>
      </c>
      <c r="I3853" s="18" t="str">
        <f t="shared" si="60"/>
        <v/>
      </c>
    </row>
    <row r="3854" spans="1:9" ht="19.95" customHeight="1" x14ac:dyDescent="0.3">
      <c r="A3854" s="2" t="s">
        <v>1308</v>
      </c>
      <c r="B3854" s="15">
        <v>47037</v>
      </c>
      <c r="C3854" s="15">
        <v>47210</v>
      </c>
      <c r="D3854" s="18" t="s">
        <v>6033</v>
      </c>
      <c r="E3854" s="18" t="s">
        <v>6032</v>
      </c>
      <c r="F3854" s="17" t="s">
        <v>5</v>
      </c>
      <c r="H3854" s="18" t="s">
        <v>6024</v>
      </c>
      <c r="I3854" s="18" t="str">
        <f t="shared" si="60"/>
        <v/>
      </c>
    </row>
    <row r="3855" spans="1:9" ht="19.95" customHeight="1" x14ac:dyDescent="0.3">
      <c r="A3855" s="2" t="s">
        <v>5253</v>
      </c>
      <c r="B3855" s="15">
        <v>47039</v>
      </c>
      <c r="C3855" s="15">
        <v>47420</v>
      </c>
      <c r="D3855" s="18" t="s">
        <v>6033</v>
      </c>
      <c r="E3855" s="18" t="s">
        <v>6032</v>
      </c>
      <c r="F3855" s="17" t="s">
        <v>5</v>
      </c>
      <c r="H3855" s="18" t="s">
        <v>6024</v>
      </c>
      <c r="I3855" s="18" t="str">
        <f t="shared" si="60"/>
        <v/>
      </c>
    </row>
    <row r="3856" spans="1:9" ht="19.95" customHeight="1" x14ac:dyDescent="0.3">
      <c r="A3856" s="2" t="s">
        <v>5116</v>
      </c>
      <c r="B3856" s="15">
        <v>47041</v>
      </c>
      <c r="C3856" s="15">
        <v>47130</v>
      </c>
      <c r="D3856" s="18" t="s">
        <v>6033</v>
      </c>
      <c r="E3856" s="18" t="s">
        <v>6030</v>
      </c>
      <c r="F3856" s="17" t="s">
        <v>4</v>
      </c>
      <c r="H3856" s="18" t="s">
        <v>6024</v>
      </c>
      <c r="I3856" s="18" t="str">
        <f t="shared" si="60"/>
        <v>Commune traversée par TEREGA</v>
      </c>
    </row>
    <row r="3857" spans="1:9" ht="19.95" customHeight="1" x14ac:dyDescent="0.3">
      <c r="A3857" s="2" t="s">
        <v>4900</v>
      </c>
      <c r="B3857" s="15">
        <v>47047</v>
      </c>
      <c r="C3857" s="15">
        <v>47350</v>
      </c>
      <c r="D3857" s="18" t="s">
        <v>6033</v>
      </c>
      <c r="E3857" s="18" t="s">
        <v>6032</v>
      </c>
      <c r="F3857" s="17" t="s">
        <v>5</v>
      </c>
      <c r="H3857" s="18" t="s">
        <v>6024</v>
      </c>
      <c r="I3857" s="18" t="str">
        <f t="shared" si="60"/>
        <v/>
      </c>
    </row>
    <row r="3858" spans="1:9" ht="19.95" customHeight="1" x14ac:dyDescent="0.3">
      <c r="A3858" s="2" t="s">
        <v>616</v>
      </c>
      <c r="B3858" s="15">
        <v>47048</v>
      </c>
      <c r="C3858" s="15">
        <v>47290</v>
      </c>
      <c r="D3858" s="18" t="s">
        <v>6033</v>
      </c>
      <c r="E3858" s="18" t="s">
        <v>6032</v>
      </c>
      <c r="F3858" s="17" t="s">
        <v>5</v>
      </c>
      <c r="H3858" s="18" t="s">
        <v>6024</v>
      </c>
      <c r="I3858" s="18" t="str">
        <f t="shared" si="60"/>
        <v/>
      </c>
    </row>
    <row r="3859" spans="1:9" ht="19.95" customHeight="1" x14ac:dyDescent="0.3">
      <c r="A3859" s="2" t="s">
        <v>5219</v>
      </c>
      <c r="B3859" s="15">
        <v>47050</v>
      </c>
      <c r="C3859" s="15">
        <v>47340</v>
      </c>
      <c r="D3859" s="18" t="s">
        <v>6033</v>
      </c>
      <c r="E3859" s="18" t="s">
        <v>6032</v>
      </c>
      <c r="F3859" s="17" t="s">
        <v>5</v>
      </c>
      <c r="H3859" s="18" t="s">
        <v>6024</v>
      </c>
      <c r="I3859" s="18" t="str">
        <f t="shared" si="60"/>
        <v/>
      </c>
    </row>
    <row r="3860" spans="1:9" ht="19.95" customHeight="1" x14ac:dyDescent="0.3">
      <c r="A3860" s="2" t="s">
        <v>5105</v>
      </c>
      <c r="B3860" s="15">
        <v>47059</v>
      </c>
      <c r="C3860" s="15">
        <v>47120</v>
      </c>
      <c r="D3860" s="18" t="s">
        <v>6033</v>
      </c>
      <c r="E3860" s="18" t="s">
        <v>6032</v>
      </c>
      <c r="F3860" s="17" t="s">
        <v>5</v>
      </c>
      <c r="H3860" s="18" t="s">
        <v>6024</v>
      </c>
      <c r="I3860" s="18" t="str">
        <f t="shared" si="60"/>
        <v/>
      </c>
    </row>
    <row r="3861" spans="1:9" ht="19.95" customHeight="1" x14ac:dyDescent="0.3">
      <c r="A3861" s="2" t="s">
        <v>815</v>
      </c>
      <c r="B3861" s="15">
        <v>47065</v>
      </c>
      <c r="C3861" s="15">
        <v>47320</v>
      </c>
      <c r="D3861" s="18" t="s">
        <v>6029</v>
      </c>
      <c r="E3861" s="18" t="s">
        <v>6032</v>
      </c>
      <c r="F3861" s="17" t="s">
        <v>5</v>
      </c>
      <c r="H3861" s="18" t="s">
        <v>6031</v>
      </c>
      <c r="I3861" s="18" t="str">
        <f t="shared" si="60"/>
        <v/>
      </c>
    </row>
    <row r="3862" spans="1:9" ht="19.95" customHeight="1" x14ac:dyDescent="0.3">
      <c r="A3862" s="2" t="s">
        <v>5188</v>
      </c>
      <c r="B3862" s="15">
        <v>47067</v>
      </c>
      <c r="C3862" s="15">
        <v>47270</v>
      </c>
      <c r="D3862" s="18" t="s">
        <v>6033</v>
      </c>
      <c r="E3862" s="18" t="s">
        <v>6030</v>
      </c>
      <c r="F3862" s="17" t="s">
        <v>4</v>
      </c>
      <c r="H3862" s="18" t="s">
        <v>6024</v>
      </c>
      <c r="I3862" s="18" t="str">
        <f t="shared" si="60"/>
        <v>Commune traversée par TEREGA</v>
      </c>
    </row>
    <row r="3863" spans="1:9" ht="19.95" customHeight="1" x14ac:dyDescent="0.3">
      <c r="A3863" s="2" t="s">
        <v>528</v>
      </c>
      <c r="B3863" s="15">
        <v>47068</v>
      </c>
      <c r="C3863" s="15">
        <v>47250</v>
      </c>
      <c r="D3863" s="18" t="s">
        <v>6033</v>
      </c>
      <c r="E3863" s="18" t="s">
        <v>6032</v>
      </c>
      <c r="F3863" s="17" t="s">
        <v>5</v>
      </c>
      <c r="H3863" s="18" t="s">
        <v>6024</v>
      </c>
      <c r="I3863" s="18" t="str">
        <f t="shared" si="60"/>
        <v/>
      </c>
    </row>
    <row r="3864" spans="1:9" ht="19.95" customHeight="1" x14ac:dyDescent="0.3">
      <c r="A3864" s="2" t="s">
        <v>5098</v>
      </c>
      <c r="B3864" s="15">
        <v>47081</v>
      </c>
      <c r="C3864" s="15">
        <v>47110</v>
      </c>
      <c r="D3864" s="18" t="s">
        <v>6033</v>
      </c>
      <c r="E3864" s="18" t="s">
        <v>6032</v>
      </c>
      <c r="F3864" s="17" t="s">
        <v>5</v>
      </c>
      <c r="H3864" s="18" t="s">
        <v>6024</v>
      </c>
      <c r="I3864" s="18" t="str">
        <f t="shared" si="60"/>
        <v/>
      </c>
    </row>
    <row r="3865" spans="1:9" ht="19.95" customHeight="1" x14ac:dyDescent="0.3">
      <c r="A3865" s="2" t="s">
        <v>567</v>
      </c>
      <c r="B3865" s="15">
        <v>47086</v>
      </c>
      <c r="C3865" s="15">
        <v>47120</v>
      </c>
      <c r="D3865" s="18" t="s">
        <v>6033</v>
      </c>
      <c r="E3865" s="18" t="s">
        <v>6032</v>
      </c>
      <c r="F3865" s="17" t="s">
        <v>5</v>
      </c>
      <c r="H3865" s="18" t="s">
        <v>6024</v>
      </c>
      <c r="I3865" s="18" t="str">
        <f t="shared" si="60"/>
        <v/>
      </c>
    </row>
    <row r="3866" spans="1:9" ht="19.95" customHeight="1" x14ac:dyDescent="0.3">
      <c r="A3866" s="2" t="s">
        <v>5167</v>
      </c>
      <c r="B3866" s="15">
        <v>47092</v>
      </c>
      <c r="C3866" s="15">
        <v>47220</v>
      </c>
      <c r="D3866" s="18" t="s">
        <v>6033</v>
      </c>
      <c r="E3866" s="18" t="s">
        <v>6030</v>
      </c>
      <c r="F3866" s="17" t="s">
        <v>4</v>
      </c>
      <c r="H3866" s="18" t="s">
        <v>6024</v>
      </c>
      <c r="I3866" s="18" t="str">
        <f t="shared" si="60"/>
        <v>Commune traversée par TEREGA</v>
      </c>
    </row>
    <row r="3867" spans="1:9" ht="19.95" customHeight="1" x14ac:dyDescent="0.3">
      <c r="A3867" s="2" t="s">
        <v>1532</v>
      </c>
      <c r="B3867" s="15">
        <v>47097</v>
      </c>
      <c r="C3867" s="15">
        <v>47230</v>
      </c>
      <c r="D3867" s="18" t="s">
        <v>6029</v>
      </c>
      <c r="E3867" s="18" t="s">
        <v>6030</v>
      </c>
      <c r="F3867" s="17" t="s">
        <v>4</v>
      </c>
      <c r="H3867" s="18" t="s">
        <v>6031</v>
      </c>
      <c r="I3867" s="18" t="str">
        <f t="shared" si="60"/>
        <v>Commune traversée par TEREGA</v>
      </c>
    </row>
    <row r="3868" spans="1:9" ht="19.95" customHeight="1" x14ac:dyDescent="0.3">
      <c r="A3868" s="2" t="s">
        <v>5182</v>
      </c>
      <c r="B3868" s="15">
        <v>47099</v>
      </c>
      <c r="C3868" s="15">
        <v>47260</v>
      </c>
      <c r="D3868" s="18" t="s">
        <v>6033</v>
      </c>
      <c r="E3868" s="18" t="s">
        <v>6032</v>
      </c>
      <c r="F3868" s="17" t="s">
        <v>5</v>
      </c>
      <c r="H3868" s="18" t="s">
        <v>6024</v>
      </c>
      <c r="I3868" s="18" t="str">
        <f t="shared" si="60"/>
        <v/>
      </c>
    </row>
    <row r="3869" spans="1:9" ht="19.95" customHeight="1" x14ac:dyDescent="0.3">
      <c r="A3869" s="2" t="s">
        <v>1228</v>
      </c>
      <c r="B3869" s="15">
        <v>47102</v>
      </c>
      <c r="C3869" s="15">
        <v>47600</v>
      </c>
      <c r="D3869" s="18" t="s">
        <v>6029</v>
      </c>
      <c r="E3869" s="18" t="s">
        <v>6032</v>
      </c>
      <c r="F3869" s="17" t="s">
        <v>5</v>
      </c>
      <c r="H3869" s="18" t="s">
        <v>6031</v>
      </c>
      <c r="I3869" s="18" t="str">
        <f t="shared" si="60"/>
        <v/>
      </c>
    </row>
    <row r="3870" spans="1:9" ht="19.95" customHeight="1" x14ac:dyDescent="0.3">
      <c r="A3870" s="2" t="s">
        <v>5272</v>
      </c>
      <c r="B3870" s="15">
        <v>47103</v>
      </c>
      <c r="C3870" s="15">
        <v>47600</v>
      </c>
      <c r="D3870" s="18" t="s">
        <v>6033</v>
      </c>
      <c r="E3870" s="18" t="s">
        <v>6030</v>
      </c>
      <c r="F3870" s="17" t="s">
        <v>4</v>
      </c>
      <c r="H3870" s="18" t="s">
        <v>6024</v>
      </c>
      <c r="I3870" s="18" t="str">
        <f t="shared" si="60"/>
        <v>Commune traversée par TEREGA</v>
      </c>
    </row>
    <row r="3871" spans="1:9" ht="19.95" customHeight="1" x14ac:dyDescent="0.3">
      <c r="A3871" s="2" t="s">
        <v>953</v>
      </c>
      <c r="B3871" s="15">
        <v>47108</v>
      </c>
      <c r="C3871" s="15">
        <v>47200</v>
      </c>
      <c r="D3871" s="18" t="s">
        <v>6033</v>
      </c>
      <c r="E3871" s="18" t="s">
        <v>6030</v>
      </c>
      <c r="F3871" s="17" t="s">
        <v>4</v>
      </c>
      <c r="H3871" s="18" t="s">
        <v>6024</v>
      </c>
      <c r="I3871" s="18" t="str">
        <f t="shared" si="60"/>
        <v>Commune traversée par TEREGA</v>
      </c>
    </row>
    <row r="3872" spans="1:9" ht="19.95" customHeight="1" x14ac:dyDescent="0.3">
      <c r="A3872" s="2" t="s">
        <v>5143</v>
      </c>
      <c r="B3872" s="15">
        <v>47120</v>
      </c>
      <c r="C3872" s="15">
        <v>47180</v>
      </c>
      <c r="D3872" s="18" t="s">
        <v>6033</v>
      </c>
      <c r="E3872" s="18" t="s">
        <v>6032</v>
      </c>
      <c r="F3872" s="17" t="s">
        <v>5</v>
      </c>
      <c r="H3872" s="18" t="s">
        <v>6024</v>
      </c>
      <c r="I3872" s="18" t="str">
        <f t="shared" si="60"/>
        <v/>
      </c>
    </row>
    <row r="3873" spans="1:9" ht="19.95" customHeight="1" x14ac:dyDescent="0.3">
      <c r="A3873" s="2" t="s">
        <v>5225</v>
      </c>
      <c r="B3873" s="15">
        <v>47122</v>
      </c>
      <c r="C3873" s="15">
        <v>47350</v>
      </c>
      <c r="D3873" s="18" t="s">
        <v>6033</v>
      </c>
      <c r="E3873" s="18" t="s">
        <v>6032</v>
      </c>
      <c r="F3873" s="17" t="s">
        <v>5</v>
      </c>
      <c r="H3873" s="18" t="s">
        <v>6024</v>
      </c>
      <c r="I3873" s="18" t="str">
        <f t="shared" si="60"/>
        <v/>
      </c>
    </row>
    <row r="3874" spans="1:9" ht="19.95" customHeight="1" x14ac:dyDescent="0.3">
      <c r="A3874" s="2" t="s">
        <v>1331</v>
      </c>
      <c r="B3874" s="15">
        <v>47128</v>
      </c>
      <c r="C3874" s="15">
        <v>47240</v>
      </c>
      <c r="D3874" s="18" t="s">
        <v>6029</v>
      </c>
      <c r="E3874" s="18" t="s">
        <v>6030</v>
      </c>
      <c r="F3874" s="17" t="s">
        <v>4</v>
      </c>
      <c r="H3874" s="18" t="s">
        <v>6031</v>
      </c>
      <c r="I3874" s="18" t="str">
        <f t="shared" si="60"/>
        <v>Commune traversée par TEREGA</v>
      </c>
    </row>
    <row r="3875" spans="1:9" ht="19.95" customHeight="1" x14ac:dyDescent="0.3">
      <c r="A3875" s="2" t="s">
        <v>1417</v>
      </c>
      <c r="B3875" s="15">
        <v>47137</v>
      </c>
      <c r="C3875" s="15">
        <v>47310</v>
      </c>
      <c r="D3875" s="18" t="s">
        <v>6033</v>
      </c>
      <c r="E3875" s="18" t="s">
        <v>6032</v>
      </c>
      <c r="F3875" s="17" t="s">
        <v>5</v>
      </c>
      <c r="H3875" s="18" t="s">
        <v>6024</v>
      </c>
      <c r="I3875" s="18" t="str">
        <f t="shared" si="60"/>
        <v/>
      </c>
    </row>
    <row r="3876" spans="1:9" ht="19.95" customHeight="1" x14ac:dyDescent="0.3">
      <c r="A3876" s="2" t="s">
        <v>667</v>
      </c>
      <c r="B3876" s="15">
        <v>47143</v>
      </c>
      <c r="C3876" s="15">
        <v>47230</v>
      </c>
      <c r="D3876" s="18" t="s">
        <v>6029</v>
      </c>
      <c r="E3876" s="18" t="s">
        <v>6030</v>
      </c>
      <c r="F3876" s="17" t="s">
        <v>4</v>
      </c>
      <c r="H3876" s="18" t="s">
        <v>6031</v>
      </c>
      <c r="I3876" s="18" t="str">
        <f t="shared" si="60"/>
        <v>Commune traversée par TEREGA</v>
      </c>
    </row>
    <row r="3877" spans="1:9" ht="19.95" customHeight="1" x14ac:dyDescent="0.3">
      <c r="A3877" s="2" t="s">
        <v>5121</v>
      </c>
      <c r="B3877" s="15">
        <v>47161</v>
      </c>
      <c r="C3877" s="15">
        <v>47140</v>
      </c>
      <c r="D3877" s="18" t="s">
        <v>6033</v>
      </c>
      <c r="E3877" s="18" t="s">
        <v>6032</v>
      </c>
      <c r="F3877" s="17" t="s">
        <v>5</v>
      </c>
      <c r="H3877" s="18" t="s">
        <v>6024</v>
      </c>
      <c r="I3877" s="18" t="str">
        <f t="shared" si="60"/>
        <v/>
      </c>
    </row>
    <row r="3878" spans="1:9" ht="19.95" customHeight="1" x14ac:dyDescent="0.3">
      <c r="A3878" s="2" t="s">
        <v>5122</v>
      </c>
      <c r="B3878" s="15">
        <v>47162</v>
      </c>
      <c r="C3878" s="15">
        <v>47140</v>
      </c>
      <c r="D3878" s="18" t="s">
        <v>6033</v>
      </c>
      <c r="E3878" s="18" t="s">
        <v>6032</v>
      </c>
      <c r="F3878" s="17" t="s">
        <v>5</v>
      </c>
      <c r="H3878" s="18" t="s">
        <v>6024</v>
      </c>
      <c r="I3878" s="18" t="str">
        <f t="shared" si="60"/>
        <v/>
      </c>
    </row>
    <row r="3879" spans="1:9" ht="19.95" customHeight="1" x14ac:dyDescent="0.3">
      <c r="A3879" s="2" t="s">
        <v>766</v>
      </c>
      <c r="B3879" s="15">
        <v>47163</v>
      </c>
      <c r="C3879" s="15">
        <v>47200</v>
      </c>
      <c r="D3879" s="18" t="s">
        <v>6033</v>
      </c>
      <c r="E3879" s="18" t="s">
        <v>6032</v>
      </c>
      <c r="F3879" s="17" t="s">
        <v>5</v>
      </c>
      <c r="H3879" s="18" t="s">
        <v>6024</v>
      </c>
      <c r="I3879" s="18" t="str">
        <f t="shared" si="60"/>
        <v/>
      </c>
    </row>
    <row r="3880" spans="1:9" ht="19.95" customHeight="1" x14ac:dyDescent="0.3">
      <c r="A3880" s="2" t="s">
        <v>5144</v>
      </c>
      <c r="B3880" s="15">
        <v>47165</v>
      </c>
      <c r="C3880" s="15">
        <v>47180</v>
      </c>
      <c r="D3880" s="18" t="s">
        <v>6029</v>
      </c>
      <c r="E3880" s="18" t="s">
        <v>6030</v>
      </c>
      <c r="F3880" s="17" t="s">
        <v>4</v>
      </c>
      <c r="H3880" s="18" t="s">
        <v>6031</v>
      </c>
      <c r="I3880" s="18" t="str">
        <f t="shared" si="60"/>
        <v>Commune traversée par TEREGA</v>
      </c>
    </row>
    <row r="3881" spans="1:9" ht="19.95" customHeight="1" x14ac:dyDescent="0.3">
      <c r="A3881" s="2" t="s">
        <v>5273</v>
      </c>
      <c r="B3881" s="15">
        <v>47197</v>
      </c>
      <c r="C3881" s="15">
        <v>47600</v>
      </c>
      <c r="D3881" s="18" t="s">
        <v>6033</v>
      </c>
      <c r="E3881" s="18" t="s">
        <v>6032</v>
      </c>
      <c r="F3881" s="17" t="s">
        <v>5</v>
      </c>
      <c r="H3881" s="18" t="s">
        <v>6024</v>
      </c>
      <c r="I3881" s="18" t="str">
        <f t="shared" si="60"/>
        <v/>
      </c>
    </row>
    <row r="3882" spans="1:9" ht="19.95" customHeight="1" x14ac:dyDescent="0.3">
      <c r="A3882" s="2" t="s">
        <v>97</v>
      </c>
      <c r="B3882" s="15">
        <v>47201</v>
      </c>
      <c r="C3882" s="15">
        <v>47520</v>
      </c>
      <c r="D3882" s="18" t="s">
        <v>6029</v>
      </c>
      <c r="E3882" s="18" t="s">
        <v>6030</v>
      </c>
      <c r="F3882" s="17" t="s">
        <v>4</v>
      </c>
      <c r="H3882" s="18" t="s">
        <v>6031</v>
      </c>
      <c r="I3882" s="18" t="str">
        <f t="shared" si="60"/>
        <v>Commune traversée par TEREGA</v>
      </c>
    </row>
    <row r="3883" spans="1:9" ht="19.95" customHeight="1" x14ac:dyDescent="0.3">
      <c r="A3883" s="2" t="s">
        <v>5123</v>
      </c>
      <c r="B3883" s="15">
        <v>47203</v>
      </c>
      <c r="C3883" s="15">
        <v>47140</v>
      </c>
      <c r="D3883" s="18" t="s">
        <v>6029</v>
      </c>
      <c r="E3883" s="18" t="s">
        <v>6030</v>
      </c>
      <c r="F3883" s="17" t="s">
        <v>4</v>
      </c>
      <c r="H3883" s="18" t="s">
        <v>6031</v>
      </c>
      <c r="I3883" s="18" t="str">
        <f t="shared" si="60"/>
        <v>Commune traversée par TEREGA</v>
      </c>
    </row>
    <row r="3884" spans="1:9" ht="19.95" customHeight="1" x14ac:dyDescent="0.3">
      <c r="A3884" s="2" t="s">
        <v>5134</v>
      </c>
      <c r="B3884" s="15">
        <v>47214</v>
      </c>
      <c r="C3884" s="15">
        <v>47160</v>
      </c>
      <c r="D3884" s="18" t="s">
        <v>6033</v>
      </c>
      <c r="E3884" s="18" t="s">
        <v>6032</v>
      </c>
      <c r="F3884" s="17" t="s">
        <v>5</v>
      </c>
      <c r="H3884" s="18" t="s">
        <v>6024</v>
      </c>
      <c r="I3884" s="18" t="str">
        <f t="shared" si="60"/>
        <v/>
      </c>
    </row>
    <row r="3885" spans="1:9" ht="19.95" customHeight="1" x14ac:dyDescent="0.3">
      <c r="A3885" s="2" t="s">
        <v>1182</v>
      </c>
      <c r="B3885" s="15">
        <v>47215</v>
      </c>
      <c r="C3885" s="15">
        <v>47300</v>
      </c>
      <c r="D3885" s="18" t="s">
        <v>6029</v>
      </c>
      <c r="E3885" s="18" t="s">
        <v>6030</v>
      </c>
      <c r="F3885" s="17" t="s">
        <v>4</v>
      </c>
      <c r="H3885" s="18" t="s">
        <v>6031</v>
      </c>
      <c r="I3885" s="18" t="str">
        <f t="shared" si="60"/>
        <v>Commune traversée par TEREGA</v>
      </c>
    </row>
    <row r="3886" spans="1:9" ht="19.95" customHeight="1" x14ac:dyDescent="0.3">
      <c r="A3886" s="2" t="s">
        <v>1198</v>
      </c>
      <c r="B3886" s="15">
        <v>47216</v>
      </c>
      <c r="C3886" s="15">
        <v>47350</v>
      </c>
      <c r="D3886" s="18" t="s">
        <v>6033</v>
      </c>
      <c r="E3886" s="18" t="s">
        <v>6032</v>
      </c>
      <c r="F3886" s="17" t="s">
        <v>5</v>
      </c>
      <c r="H3886" s="18" t="s">
        <v>6024</v>
      </c>
      <c r="I3886" s="18" t="str">
        <f t="shared" si="60"/>
        <v/>
      </c>
    </row>
    <row r="3887" spans="1:9" ht="19.95" customHeight="1" x14ac:dyDescent="0.3">
      <c r="A3887" s="2" t="s">
        <v>5159</v>
      </c>
      <c r="B3887" s="15">
        <v>47219</v>
      </c>
      <c r="C3887" s="15">
        <v>47210</v>
      </c>
      <c r="D3887" s="18" t="s">
        <v>6033</v>
      </c>
      <c r="E3887" s="18" t="s">
        <v>6032</v>
      </c>
      <c r="F3887" s="17" t="s">
        <v>5</v>
      </c>
      <c r="H3887" s="18" t="s">
        <v>6024</v>
      </c>
      <c r="I3887" s="18" t="str">
        <f t="shared" si="60"/>
        <v/>
      </c>
    </row>
    <row r="3888" spans="1:9" ht="19.95" customHeight="1" x14ac:dyDescent="0.3">
      <c r="A3888" s="2" t="s">
        <v>1522</v>
      </c>
      <c r="B3888" s="15">
        <v>47220</v>
      </c>
      <c r="C3888" s="15">
        <v>47160</v>
      </c>
      <c r="D3888" s="18" t="s">
        <v>6033</v>
      </c>
      <c r="E3888" s="18" t="s">
        <v>6032</v>
      </c>
      <c r="F3888" s="17" t="s">
        <v>5</v>
      </c>
      <c r="H3888" s="18" t="s">
        <v>6024</v>
      </c>
      <c r="I3888" s="18" t="str">
        <f t="shared" si="60"/>
        <v/>
      </c>
    </row>
    <row r="3889" spans="1:9" ht="19.95" customHeight="1" x14ac:dyDescent="0.3">
      <c r="A3889" s="2" t="s">
        <v>780</v>
      </c>
      <c r="B3889" s="15">
        <v>47221</v>
      </c>
      <c r="C3889" s="15">
        <v>47170</v>
      </c>
      <c r="D3889" s="18" t="s">
        <v>6033</v>
      </c>
      <c r="E3889" s="18" t="s">
        <v>6032</v>
      </c>
      <c r="F3889" s="17" t="s">
        <v>5</v>
      </c>
      <c r="H3889" s="18" t="s">
        <v>6024</v>
      </c>
      <c r="I3889" s="18" t="str">
        <f t="shared" si="60"/>
        <v/>
      </c>
    </row>
    <row r="3890" spans="1:9" ht="19.95" customHeight="1" x14ac:dyDescent="0.3">
      <c r="A3890" s="2" t="s">
        <v>5178</v>
      </c>
      <c r="B3890" s="15">
        <v>47224</v>
      </c>
      <c r="C3890" s="15">
        <v>47250</v>
      </c>
      <c r="D3890" s="18" t="s">
        <v>6033</v>
      </c>
      <c r="E3890" s="18" t="s">
        <v>6032</v>
      </c>
      <c r="F3890" s="17" t="s">
        <v>5</v>
      </c>
      <c r="H3890" s="18" t="s">
        <v>6024</v>
      </c>
      <c r="I3890" s="18" t="str">
        <f t="shared" si="60"/>
        <v/>
      </c>
    </row>
    <row r="3891" spans="1:9" ht="19.95" customHeight="1" x14ac:dyDescent="0.3">
      <c r="A3891" s="2" t="s">
        <v>4975</v>
      </c>
      <c r="B3891" s="15">
        <v>47230</v>
      </c>
      <c r="C3891" s="15">
        <v>47150</v>
      </c>
      <c r="D3891" s="18" t="s">
        <v>6033</v>
      </c>
      <c r="E3891" s="18" t="s">
        <v>6032</v>
      </c>
      <c r="F3891" s="17" t="s">
        <v>5</v>
      </c>
      <c r="H3891" s="18" t="s">
        <v>6024</v>
      </c>
      <c r="I3891" s="18" t="str">
        <f t="shared" si="60"/>
        <v/>
      </c>
    </row>
    <row r="3892" spans="1:9" ht="19.95" customHeight="1" x14ac:dyDescent="0.3">
      <c r="A3892" s="2" t="s">
        <v>5189</v>
      </c>
      <c r="B3892" s="15">
        <v>47234</v>
      </c>
      <c r="C3892" s="15">
        <v>47270</v>
      </c>
      <c r="D3892" s="18" t="s">
        <v>6033</v>
      </c>
      <c r="E3892" s="18" t="s">
        <v>6030</v>
      </c>
      <c r="F3892" s="17" t="s">
        <v>4</v>
      </c>
      <c r="H3892" s="18" t="s">
        <v>6024</v>
      </c>
      <c r="I3892" s="18" t="str">
        <f t="shared" si="60"/>
        <v>Commune traversée par TEREGA</v>
      </c>
    </row>
    <row r="3893" spans="1:9" ht="19.95" customHeight="1" x14ac:dyDescent="0.3">
      <c r="A3893" s="2" t="s">
        <v>5249</v>
      </c>
      <c r="B3893" s="15">
        <v>47235</v>
      </c>
      <c r="C3893" s="15">
        <v>47410</v>
      </c>
      <c r="D3893" s="18" t="s">
        <v>6033</v>
      </c>
      <c r="E3893" s="18" t="s">
        <v>6032</v>
      </c>
      <c r="F3893" s="17" t="s">
        <v>5</v>
      </c>
      <c r="H3893" s="18" t="s">
        <v>6024</v>
      </c>
      <c r="I3893" s="18" t="str">
        <f t="shared" si="60"/>
        <v/>
      </c>
    </row>
    <row r="3894" spans="1:9" ht="19.95" customHeight="1" x14ac:dyDescent="0.3">
      <c r="A3894" s="2" t="s">
        <v>5206</v>
      </c>
      <c r="B3894" s="15">
        <v>47238</v>
      </c>
      <c r="C3894" s="15">
        <v>47310</v>
      </c>
      <c r="D3894" s="18" t="s">
        <v>6029</v>
      </c>
      <c r="E3894" s="18" t="s">
        <v>6030</v>
      </c>
      <c r="F3894" s="17" t="s">
        <v>4</v>
      </c>
      <c r="H3894" s="18" t="s">
        <v>6031</v>
      </c>
      <c r="I3894" s="18" t="str">
        <f t="shared" si="60"/>
        <v>Commune traversée par TEREGA</v>
      </c>
    </row>
    <row r="3895" spans="1:9" ht="19.95" customHeight="1" x14ac:dyDescent="0.3">
      <c r="A3895" s="2" t="s">
        <v>5190</v>
      </c>
      <c r="B3895" s="15">
        <v>47248</v>
      </c>
      <c r="C3895" s="15">
        <v>47270</v>
      </c>
      <c r="D3895" s="18" t="s">
        <v>6033</v>
      </c>
      <c r="E3895" s="18" t="s">
        <v>6030</v>
      </c>
      <c r="F3895" s="17" t="s">
        <v>4</v>
      </c>
      <c r="H3895" s="18" t="s">
        <v>6024</v>
      </c>
      <c r="I3895" s="18" t="str">
        <f t="shared" si="60"/>
        <v>Commune traversée par TEREGA</v>
      </c>
    </row>
    <row r="3896" spans="1:9" ht="19.95" customHeight="1" x14ac:dyDescent="0.3">
      <c r="A3896" s="2" t="s">
        <v>5200</v>
      </c>
      <c r="B3896" s="15">
        <v>47259</v>
      </c>
      <c r="C3896" s="15">
        <v>47290</v>
      </c>
      <c r="D3896" s="18" t="s">
        <v>6033</v>
      </c>
      <c r="E3896" s="18" t="s">
        <v>6032</v>
      </c>
      <c r="F3896" s="17" t="s">
        <v>5</v>
      </c>
      <c r="H3896" s="18" t="s">
        <v>6024</v>
      </c>
      <c r="I3896" s="18" t="str">
        <f t="shared" si="60"/>
        <v/>
      </c>
    </row>
    <row r="3897" spans="1:9" ht="19.95" customHeight="1" x14ac:dyDescent="0.3">
      <c r="A3897" s="2" t="s">
        <v>5153</v>
      </c>
      <c r="B3897" s="15">
        <v>47263</v>
      </c>
      <c r="C3897" s="15">
        <v>47200</v>
      </c>
      <c r="D3897" s="18" t="s">
        <v>6029</v>
      </c>
      <c r="E3897" s="18" t="s">
        <v>6030</v>
      </c>
      <c r="F3897" s="17" t="s">
        <v>4</v>
      </c>
      <c r="H3897" s="18" t="s">
        <v>6031</v>
      </c>
      <c r="I3897" s="18" t="str">
        <f t="shared" si="60"/>
        <v>Commune traversée par TEREGA</v>
      </c>
    </row>
    <row r="3898" spans="1:9" ht="19.95" customHeight="1" x14ac:dyDescent="0.3">
      <c r="A3898" s="2" t="s">
        <v>5106</v>
      </c>
      <c r="B3898" s="15">
        <v>47271</v>
      </c>
      <c r="C3898" s="15">
        <v>47120</v>
      </c>
      <c r="D3898" s="18" t="s">
        <v>6033</v>
      </c>
      <c r="E3898" s="18" t="s">
        <v>6032</v>
      </c>
      <c r="F3898" s="17" t="s">
        <v>5</v>
      </c>
      <c r="H3898" s="18" t="s">
        <v>6024</v>
      </c>
      <c r="I3898" s="18" t="str">
        <f t="shared" si="60"/>
        <v/>
      </c>
    </row>
    <row r="3899" spans="1:9" ht="19.95" customHeight="1" x14ac:dyDescent="0.3">
      <c r="A3899" s="2" t="s">
        <v>3981</v>
      </c>
      <c r="B3899" s="15">
        <v>47273</v>
      </c>
      <c r="C3899" s="15">
        <v>47340</v>
      </c>
      <c r="D3899" s="18" t="s">
        <v>6033</v>
      </c>
      <c r="E3899" s="18" t="s">
        <v>6032</v>
      </c>
      <c r="F3899" s="17" t="s">
        <v>5</v>
      </c>
      <c r="H3899" s="18" t="s">
        <v>6024</v>
      </c>
      <c r="I3899" s="18" t="str">
        <f t="shared" si="60"/>
        <v/>
      </c>
    </row>
    <row r="3900" spans="1:9" ht="19.95" customHeight="1" x14ac:dyDescent="0.3">
      <c r="A3900" s="2" t="s">
        <v>5107</v>
      </c>
      <c r="B3900" s="15">
        <v>47278</v>
      </c>
      <c r="C3900" s="15">
        <v>47120</v>
      </c>
      <c r="D3900" s="18" t="s">
        <v>6033</v>
      </c>
      <c r="E3900" s="18" t="s">
        <v>6032</v>
      </c>
      <c r="F3900" s="17" t="s">
        <v>5</v>
      </c>
      <c r="H3900" s="18" t="s">
        <v>6024</v>
      </c>
      <c r="I3900" s="18" t="str">
        <f t="shared" si="60"/>
        <v/>
      </c>
    </row>
    <row r="3901" spans="1:9" ht="19.95" customHeight="1" x14ac:dyDescent="0.3">
      <c r="A3901" s="2" t="s">
        <v>5269</v>
      </c>
      <c r="B3901" s="15">
        <v>47283</v>
      </c>
      <c r="C3901" s="15">
        <v>47500</v>
      </c>
      <c r="D3901" s="18" t="s">
        <v>6029</v>
      </c>
      <c r="E3901" s="18" t="s">
        <v>6030</v>
      </c>
      <c r="F3901" s="17" t="s">
        <v>4</v>
      </c>
      <c r="H3901" s="18" t="s">
        <v>6031</v>
      </c>
      <c r="I3901" s="18" t="str">
        <f t="shared" si="60"/>
        <v>Commune traversée par TEREGA</v>
      </c>
    </row>
    <row r="3902" spans="1:9" ht="19.95" customHeight="1" x14ac:dyDescent="0.3">
      <c r="A3902" s="2" t="s">
        <v>5168</v>
      </c>
      <c r="B3902" s="15">
        <v>47293</v>
      </c>
      <c r="C3902" s="15">
        <v>47220</v>
      </c>
      <c r="D3902" s="18" t="s">
        <v>6033</v>
      </c>
      <c r="E3902" s="18" t="s">
        <v>6032</v>
      </c>
      <c r="F3902" s="17" t="s">
        <v>5</v>
      </c>
      <c r="H3902" s="18" t="s">
        <v>6024</v>
      </c>
      <c r="I3902" s="18" t="str">
        <f t="shared" si="60"/>
        <v/>
      </c>
    </row>
    <row r="3903" spans="1:9" ht="19.95" customHeight="1" x14ac:dyDescent="0.3">
      <c r="A3903" s="2" t="s">
        <v>1031</v>
      </c>
      <c r="B3903" s="15">
        <v>47294</v>
      </c>
      <c r="C3903" s="15">
        <v>47120</v>
      </c>
      <c r="D3903" s="18" t="s">
        <v>6033</v>
      </c>
      <c r="E3903" s="18" t="s">
        <v>6032</v>
      </c>
      <c r="F3903" s="17" t="s">
        <v>5</v>
      </c>
      <c r="H3903" s="18" t="s">
        <v>6024</v>
      </c>
      <c r="I3903" s="18" t="str">
        <f t="shared" si="60"/>
        <v/>
      </c>
    </row>
    <row r="3904" spans="1:9" ht="19.95" customHeight="1" x14ac:dyDescent="0.3">
      <c r="A3904" s="2" t="s">
        <v>5138</v>
      </c>
      <c r="B3904" s="15">
        <v>47302</v>
      </c>
      <c r="C3904" s="15">
        <v>47170</v>
      </c>
      <c r="D3904" s="18" t="s">
        <v>6033</v>
      </c>
      <c r="E3904" s="18" t="s">
        <v>6032</v>
      </c>
      <c r="F3904" s="17" t="s">
        <v>5</v>
      </c>
      <c r="H3904" s="18" t="s">
        <v>6024</v>
      </c>
      <c r="I3904" s="18" t="str">
        <f t="shared" si="60"/>
        <v/>
      </c>
    </row>
    <row r="3905" spans="1:9" ht="19.95" customHeight="1" x14ac:dyDescent="0.3">
      <c r="A3905" s="2" t="s">
        <v>5191</v>
      </c>
      <c r="B3905" s="15">
        <v>47305</v>
      </c>
      <c r="C3905" s="15">
        <v>47270</v>
      </c>
      <c r="D3905" s="18" t="s">
        <v>6033</v>
      </c>
      <c r="E3905" s="18" t="s">
        <v>6032</v>
      </c>
      <c r="F3905" s="17" t="s">
        <v>5</v>
      </c>
      <c r="H3905" s="18" t="s">
        <v>6024</v>
      </c>
      <c r="I3905" s="18" t="str">
        <f t="shared" si="60"/>
        <v/>
      </c>
    </row>
    <row r="3906" spans="1:9" ht="19.95" customHeight="1" x14ac:dyDescent="0.3">
      <c r="A3906" s="2" t="s">
        <v>568</v>
      </c>
      <c r="B3906" s="15">
        <v>47306</v>
      </c>
      <c r="C3906" s="15">
        <v>47110</v>
      </c>
      <c r="D3906" s="18" t="s">
        <v>6029</v>
      </c>
      <c r="E3906" s="18" t="s">
        <v>6032</v>
      </c>
      <c r="F3906" s="17" t="s">
        <v>5</v>
      </c>
      <c r="H3906" s="18" t="s">
        <v>6031</v>
      </c>
      <c r="I3906" s="18" t="str">
        <f t="shared" si="60"/>
        <v/>
      </c>
    </row>
    <row r="3907" spans="1:9" ht="19.95" customHeight="1" x14ac:dyDescent="0.3">
      <c r="A3907" s="2" t="s">
        <v>72</v>
      </c>
      <c r="B3907" s="15">
        <v>47310</v>
      </c>
      <c r="C3907" s="15">
        <v>47400</v>
      </c>
      <c r="D3907" s="18" t="s">
        <v>6029</v>
      </c>
      <c r="E3907" s="18" t="s">
        <v>6030</v>
      </c>
      <c r="F3907" s="17" t="s">
        <v>4</v>
      </c>
      <c r="H3907" s="18" t="s">
        <v>6031</v>
      </c>
      <c r="I3907" s="18" t="str">
        <f t="shared" ref="I3907:I3970" si="61">IF(OR(E3907="OUI",F3907="OUI"),INDEX(E$1:F$1,1,MATCH("OUI",E3907:F3907,0)),"")</f>
        <v>Commune traversée par TEREGA</v>
      </c>
    </row>
    <row r="3908" spans="1:9" ht="19.95" customHeight="1" x14ac:dyDescent="0.3">
      <c r="A3908" s="2" t="s">
        <v>5160</v>
      </c>
      <c r="B3908" s="15">
        <v>47311</v>
      </c>
      <c r="C3908" s="15">
        <v>47210</v>
      </c>
      <c r="D3908" s="18" t="s">
        <v>6033</v>
      </c>
      <c r="E3908" s="18" t="s">
        <v>6032</v>
      </c>
      <c r="F3908" s="17" t="s">
        <v>5</v>
      </c>
      <c r="H3908" s="18" t="s">
        <v>6024</v>
      </c>
      <c r="I3908" s="18" t="str">
        <f t="shared" si="61"/>
        <v/>
      </c>
    </row>
    <row r="3909" spans="1:9" ht="19.95" customHeight="1" x14ac:dyDescent="0.3">
      <c r="A3909" s="2" t="s">
        <v>5172</v>
      </c>
      <c r="B3909" s="15">
        <v>47318</v>
      </c>
      <c r="C3909" s="15">
        <v>47230</v>
      </c>
      <c r="D3909" s="18" t="s">
        <v>6029</v>
      </c>
      <c r="E3909" s="18" t="s">
        <v>6030</v>
      </c>
      <c r="F3909" s="17" t="s">
        <v>4</v>
      </c>
      <c r="H3909" s="18" t="s">
        <v>6031</v>
      </c>
      <c r="I3909" s="18" t="str">
        <f t="shared" si="61"/>
        <v>Commune traversée par TEREGA</v>
      </c>
    </row>
    <row r="3910" spans="1:9" ht="19.95" customHeight="1" x14ac:dyDescent="0.3">
      <c r="A3910" s="2" t="s">
        <v>3560</v>
      </c>
      <c r="B3910" s="15">
        <v>47328</v>
      </c>
      <c r="C3910" s="15">
        <v>47370</v>
      </c>
      <c r="D3910" s="18" t="s">
        <v>6033</v>
      </c>
      <c r="E3910" s="18" t="s">
        <v>6030</v>
      </c>
      <c r="F3910" s="17" t="s">
        <v>4</v>
      </c>
      <c r="H3910" s="18" t="s">
        <v>6024</v>
      </c>
      <c r="I3910" s="18" t="str">
        <f t="shared" si="61"/>
        <v>Commune traversée par TEREGA</v>
      </c>
    </row>
    <row r="3911" spans="1:9" ht="19.95" customHeight="1" x14ac:dyDescent="0.3">
      <c r="A3911" s="2" t="s">
        <v>447</v>
      </c>
      <c r="B3911" s="15">
        <v>47001</v>
      </c>
      <c r="C3911" s="15">
        <v>47000</v>
      </c>
      <c r="D3911" s="18" t="s">
        <v>6029</v>
      </c>
      <c r="E3911" s="18" t="s">
        <v>6030</v>
      </c>
      <c r="F3911" s="17" t="s">
        <v>4</v>
      </c>
      <c r="H3911" s="18" t="s">
        <v>6031</v>
      </c>
      <c r="I3911" s="18" t="str">
        <f t="shared" si="61"/>
        <v>Commune traversée par TEREGA</v>
      </c>
    </row>
    <row r="3912" spans="1:9" ht="19.95" customHeight="1" x14ac:dyDescent="0.3">
      <c r="A3912" s="2" t="s">
        <v>5291</v>
      </c>
      <c r="B3912" s="15">
        <v>47014</v>
      </c>
      <c r="C3912" s="15">
        <v>47800</v>
      </c>
      <c r="D3912" s="18" t="s">
        <v>6033</v>
      </c>
      <c r="E3912" s="18" t="s">
        <v>6032</v>
      </c>
      <c r="F3912" s="17" t="s">
        <v>5</v>
      </c>
      <c r="H3912" s="18" t="s">
        <v>6024</v>
      </c>
      <c r="I3912" s="18" t="str">
        <f t="shared" si="61"/>
        <v/>
      </c>
    </row>
    <row r="3913" spans="1:9" ht="19.95" customHeight="1" x14ac:dyDescent="0.3">
      <c r="A3913" s="2" t="s">
        <v>5108</v>
      </c>
      <c r="B3913" s="15">
        <v>47020</v>
      </c>
      <c r="C3913" s="15">
        <v>47120</v>
      </c>
      <c r="D3913" s="18" t="s">
        <v>6033</v>
      </c>
      <c r="E3913" s="18" t="s">
        <v>6032</v>
      </c>
      <c r="F3913" s="17" t="s">
        <v>5</v>
      </c>
      <c r="H3913" s="18" t="s">
        <v>6024</v>
      </c>
      <c r="I3913" s="18" t="str">
        <f t="shared" si="61"/>
        <v/>
      </c>
    </row>
    <row r="3914" spans="1:9" ht="19.95" customHeight="1" x14ac:dyDescent="0.3">
      <c r="A3914" s="2" t="s">
        <v>5173</v>
      </c>
      <c r="B3914" s="15">
        <v>47021</v>
      </c>
      <c r="C3914" s="15">
        <v>47230</v>
      </c>
      <c r="D3914" s="18" t="s">
        <v>6029</v>
      </c>
      <c r="E3914" s="18" t="s">
        <v>6032</v>
      </c>
      <c r="F3914" s="17" t="s">
        <v>5</v>
      </c>
      <c r="H3914" s="18" t="s">
        <v>6031</v>
      </c>
      <c r="I3914" s="18" t="str">
        <f t="shared" si="61"/>
        <v/>
      </c>
    </row>
    <row r="3915" spans="1:9" ht="19.95" customHeight="1" x14ac:dyDescent="0.3">
      <c r="A3915" s="2" t="s">
        <v>45</v>
      </c>
      <c r="B3915" s="15">
        <v>47022</v>
      </c>
      <c r="C3915" s="15">
        <v>47130</v>
      </c>
      <c r="D3915" s="18" t="s">
        <v>6033</v>
      </c>
      <c r="E3915" s="18" t="s">
        <v>6032</v>
      </c>
      <c r="F3915" s="17" t="s">
        <v>5</v>
      </c>
      <c r="H3915" s="18" t="s">
        <v>6024</v>
      </c>
      <c r="I3915" s="18" t="str">
        <f t="shared" si="61"/>
        <v/>
      </c>
    </row>
    <row r="3916" spans="1:9" ht="19.95" customHeight="1" x14ac:dyDescent="0.3">
      <c r="A3916" s="2" t="s">
        <v>214</v>
      </c>
      <c r="B3916" s="15">
        <v>47031</v>
      </c>
      <c r="C3916" s="15">
        <v>47550</v>
      </c>
      <c r="D3916" s="18" t="s">
        <v>6029</v>
      </c>
      <c r="E3916" s="18" t="s">
        <v>6032</v>
      </c>
      <c r="F3916" s="17" t="s">
        <v>5</v>
      </c>
      <c r="H3916" s="18" t="s">
        <v>6031</v>
      </c>
      <c r="I3916" s="18" t="str">
        <f t="shared" si="61"/>
        <v/>
      </c>
    </row>
    <row r="3917" spans="1:9" ht="19.95" customHeight="1" x14ac:dyDescent="0.3">
      <c r="A3917" s="2" t="s">
        <v>141</v>
      </c>
      <c r="B3917" s="15">
        <v>47032</v>
      </c>
      <c r="C3917" s="15">
        <v>47240</v>
      </c>
      <c r="D3917" s="18" t="s">
        <v>6029</v>
      </c>
      <c r="E3917" s="18" t="s">
        <v>6030</v>
      </c>
      <c r="F3917" s="17" t="s">
        <v>4</v>
      </c>
      <c r="H3917" s="18" t="s">
        <v>6031</v>
      </c>
      <c r="I3917" s="18" t="str">
        <f t="shared" si="61"/>
        <v>Commune traversée par TEREGA</v>
      </c>
    </row>
    <row r="3918" spans="1:9" ht="19.95" customHeight="1" x14ac:dyDescent="0.3">
      <c r="A3918" s="2" t="s">
        <v>914</v>
      </c>
      <c r="B3918" s="15">
        <v>47034</v>
      </c>
      <c r="C3918" s="15">
        <v>47250</v>
      </c>
      <c r="D3918" s="18" t="s">
        <v>6033</v>
      </c>
      <c r="E3918" s="18" t="s">
        <v>6032</v>
      </c>
      <c r="F3918" s="17" t="s">
        <v>5</v>
      </c>
      <c r="H3918" s="18" t="s">
        <v>6024</v>
      </c>
      <c r="I3918" s="18" t="str">
        <f t="shared" si="61"/>
        <v/>
      </c>
    </row>
    <row r="3919" spans="1:9" ht="19.95" customHeight="1" x14ac:dyDescent="0.3">
      <c r="A3919" s="2" t="s">
        <v>618</v>
      </c>
      <c r="B3919" s="15">
        <v>47038</v>
      </c>
      <c r="C3919" s="15">
        <v>47320</v>
      </c>
      <c r="D3919" s="18" t="s">
        <v>6029</v>
      </c>
      <c r="E3919" s="18" t="s">
        <v>6030</v>
      </c>
      <c r="F3919" s="17" t="s">
        <v>4</v>
      </c>
      <c r="H3919" s="18" t="s">
        <v>6031</v>
      </c>
      <c r="I3919" s="18" t="str">
        <f t="shared" si="61"/>
        <v>Commune traversée par TEREGA</v>
      </c>
    </row>
    <row r="3920" spans="1:9" ht="19.95" customHeight="1" x14ac:dyDescent="0.3">
      <c r="A3920" s="2" t="s">
        <v>1207</v>
      </c>
      <c r="B3920" s="15">
        <v>47040</v>
      </c>
      <c r="C3920" s="15">
        <v>47310</v>
      </c>
      <c r="D3920" s="18" t="s">
        <v>6029</v>
      </c>
      <c r="E3920" s="18" t="s">
        <v>6030</v>
      </c>
      <c r="F3920" s="17" t="s">
        <v>4</v>
      </c>
      <c r="H3920" s="18" t="s">
        <v>6031</v>
      </c>
      <c r="I3920" s="18" t="str">
        <f t="shared" si="61"/>
        <v>Commune traversée par TEREGA</v>
      </c>
    </row>
    <row r="3921" spans="1:9" ht="19.95" customHeight="1" x14ac:dyDescent="0.3">
      <c r="A3921" s="2" t="s">
        <v>5183</v>
      </c>
      <c r="B3921" s="15">
        <v>47042</v>
      </c>
      <c r="C3921" s="15">
        <v>47260</v>
      </c>
      <c r="D3921" s="18" t="s">
        <v>6033</v>
      </c>
      <c r="E3921" s="18" t="s">
        <v>6032</v>
      </c>
      <c r="F3921" s="17" t="s">
        <v>5</v>
      </c>
      <c r="H3921" s="18" t="s">
        <v>6024</v>
      </c>
      <c r="I3921" s="18" t="str">
        <f t="shared" si="61"/>
        <v/>
      </c>
    </row>
    <row r="3922" spans="1:9" ht="19.95" customHeight="1" x14ac:dyDescent="0.3">
      <c r="A3922" s="2" t="s">
        <v>5145</v>
      </c>
      <c r="B3922" s="15">
        <v>47056</v>
      </c>
      <c r="C3922" s="15">
        <v>47180</v>
      </c>
      <c r="D3922" s="18" t="s">
        <v>6033</v>
      </c>
      <c r="E3922" s="18" t="s">
        <v>6032</v>
      </c>
      <c r="F3922" s="17" t="s">
        <v>5</v>
      </c>
      <c r="H3922" s="18" t="s">
        <v>6024</v>
      </c>
      <c r="I3922" s="18" t="str">
        <f t="shared" si="61"/>
        <v/>
      </c>
    </row>
    <row r="3923" spans="1:9" ht="19.95" customHeight="1" x14ac:dyDescent="0.3">
      <c r="A3923" s="2" t="s">
        <v>5169</v>
      </c>
      <c r="B3923" s="15">
        <v>47060</v>
      </c>
      <c r="C3923" s="15">
        <v>47220</v>
      </c>
      <c r="D3923" s="18" t="s">
        <v>6033</v>
      </c>
      <c r="E3923" s="18" t="s">
        <v>6030</v>
      </c>
      <c r="F3923" s="17" t="s">
        <v>4</v>
      </c>
      <c r="H3923" s="18" t="s">
        <v>6024</v>
      </c>
      <c r="I3923" s="18" t="str">
        <f t="shared" si="61"/>
        <v>Commune traversée par TEREGA</v>
      </c>
    </row>
    <row r="3924" spans="1:9" ht="19.95" customHeight="1" x14ac:dyDescent="0.3">
      <c r="A3924" s="2" t="s">
        <v>5266</v>
      </c>
      <c r="B3924" s="15">
        <v>47062</v>
      </c>
      <c r="C3924" s="15">
        <v>47470</v>
      </c>
      <c r="D3924" s="18" t="s">
        <v>6033</v>
      </c>
      <c r="E3924" s="18" t="s">
        <v>6032</v>
      </c>
      <c r="F3924" s="17" t="s">
        <v>5</v>
      </c>
      <c r="H3924" s="18" t="s">
        <v>6024</v>
      </c>
      <c r="I3924" s="18" t="str">
        <f t="shared" si="61"/>
        <v/>
      </c>
    </row>
    <row r="3925" spans="1:9" ht="19.95" customHeight="1" x14ac:dyDescent="0.3">
      <c r="A3925" s="2" t="s">
        <v>5146</v>
      </c>
      <c r="B3925" s="15">
        <v>47074</v>
      </c>
      <c r="C3925" s="15">
        <v>47180</v>
      </c>
      <c r="D3925" s="18" t="s">
        <v>6033</v>
      </c>
      <c r="E3925" s="18" t="s">
        <v>6032</v>
      </c>
      <c r="F3925" s="17" t="s">
        <v>5</v>
      </c>
      <c r="H3925" s="18" t="s">
        <v>6024</v>
      </c>
      <c r="I3925" s="18" t="str">
        <f t="shared" si="61"/>
        <v/>
      </c>
    </row>
    <row r="3926" spans="1:9" ht="19.95" customHeight="1" x14ac:dyDescent="0.3">
      <c r="A3926" s="2" t="s">
        <v>5274</v>
      </c>
      <c r="B3926" s="15">
        <v>47098</v>
      </c>
      <c r="C3926" s="15">
        <v>47600</v>
      </c>
      <c r="D3926" s="18" t="s">
        <v>6033</v>
      </c>
      <c r="E3926" s="18" t="s">
        <v>6032</v>
      </c>
      <c r="F3926" s="17" t="s">
        <v>5</v>
      </c>
      <c r="H3926" s="18" t="s">
        <v>6024</v>
      </c>
      <c r="I3926" s="18" t="str">
        <f t="shared" si="61"/>
        <v/>
      </c>
    </row>
    <row r="3927" spans="1:9" ht="19.95" customHeight="1" x14ac:dyDescent="0.3">
      <c r="A3927" s="2" t="s">
        <v>1171</v>
      </c>
      <c r="B3927" s="15">
        <v>47101</v>
      </c>
      <c r="C3927" s="15">
        <v>47200</v>
      </c>
      <c r="D3927" s="18" t="s">
        <v>6029</v>
      </c>
      <c r="E3927" s="18" t="s">
        <v>6032</v>
      </c>
      <c r="F3927" s="17" t="s">
        <v>5</v>
      </c>
      <c r="H3927" s="18" t="s">
        <v>6031</v>
      </c>
      <c r="I3927" s="18" t="str">
        <f t="shared" si="61"/>
        <v/>
      </c>
    </row>
    <row r="3928" spans="1:9" ht="19.95" customHeight="1" x14ac:dyDescent="0.3">
      <c r="A3928" s="2" t="s">
        <v>5149</v>
      </c>
      <c r="B3928" s="15">
        <v>47107</v>
      </c>
      <c r="C3928" s="15">
        <v>47190</v>
      </c>
      <c r="D3928" s="18" t="s">
        <v>6033</v>
      </c>
      <c r="E3928" s="18" t="s">
        <v>6032</v>
      </c>
      <c r="F3928" s="17" t="s">
        <v>5</v>
      </c>
      <c r="H3928" s="18" t="s">
        <v>6024</v>
      </c>
      <c r="I3928" s="18" t="str">
        <f t="shared" si="61"/>
        <v/>
      </c>
    </row>
    <row r="3929" spans="1:9" ht="19.95" customHeight="1" x14ac:dyDescent="0.3">
      <c r="A3929" s="2" t="s">
        <v>1332</v>
      </c>
      <c r="B3929" s="15">
        <v>47111</v>
      </c>
      <c r="C3929" s="15">
        <v>47260</v>
      </c>
      <c r="D3929" s="18" t="s">
        <v>6029</v>
      </c>
      <c r="E3929" s="18" t="s">
        <v>6030</v>
      </c>
      <c r="F3929" s="17" t="s">
        <v>4</v>
      </c>
      <c r="H3929" s="18" t="s">
        <v>6031</v>
      </c>
      <c r="I3929" s="18" t="str">
        <f t="shared" si="61"/>
        <v>Commune traversée par TEREGA</v>
      </c>
    </row>
    <row r="3930" spans="1:9" ht="19.95" customHeight="1" x14ac:dyDescent="0.3">
      <c r="A3930" s="2" t="s">
        <v>5179</v>
      </c>
      <c r="B3930" s="15">
        <v>47114</v>
      </c>
      <c r="C3930" s="15">
        <v>47250</v>
      </c>
      <c r="D3930" s="18" t="s">
        <v>6033</v>
      </c>
      <c r="E3930" s="18" t="s">
        <v>6032</v>
      </c>
      <c r="F3930" s="17" t="s">
        <v>5</v>
      </c>
      <c r="H3930" s="18" t="s">
        <v>6024</v>
      </c>
      <c r="I3930" s="18" t="str">
        <f t="shared" si="61"/>
        <v/>
      </c>
    </row>
    <row r="3931" spans="1:9" ht="19.95" customHeight="1" x14ac:dyDescent="0.3">
      <c r="A3931" s="2" t="s">
        <v>5127</v>
      </c>
      <c r="B3931" s="15">
        <v>47123</v>
      </c>
      <c r="C3931" s="15">
        <v>47150</v>
      </c>
      <c r="D3931" s="18" t="s">
        <v>6033</v>
      </c>
      <c r="E3931" s="18" t="s">
        <v>6032</v>
      </c>
      <c r="F3931" s="17" t="s">
        <v>5</v>
      </c>
      <c r="H3931" s="18" t="s">
        <v>6024</v>
      </c>
      <c r="I3931" s="18" t="str">
        <f t="shared" si="61"/>
        <v/>
      </c>
    </row>
    <row r="3932" spans="1:9" ht="19.95" customHeight="1" x14ac:dyDescent="0.3">
      <c r="A3932" s="2" t="s">
        <v>5226</v>
      </c>
      <c r="B3932" s="15">
        <v>47126</v>
      </c>
      <c r="C3932" s="15">
        <v>47350</v>
      </c>
      <c r="D3932" s="18" t="s">
        <v>6033</v>
      </c>
      <c r="E3932" s="18" t="s">
        <v>6032</v>
      </c>
      <c r="F3932" s="17" t="s">
        <v>5</v>
      </c>
      <c r="H3932" s="18" t="s">
        <v>6024</v>
      </c>
      <c r="I3932" s="18" t="str">
        <f t="shared" si="61"/>
        <v/>
      </c>
    </row>
    <row r="3933" spans="1:9" ht="19.95" customHeight="1" x14ac:dyDescent="0.3">
      <c r="A3933" s="2" t="s">
        <v>1210</v>
      </c>
      <c r="B3933" s="15">
        <v>47127</v>
      </c>
      <c r="C3933" s="15">
        <v>47320</v>
      </c>
      <c r="D3933" s="18" t="s">
        <v>6029</v>
      </c>
      <c r="E3933" s="18" t="s">
        <v>6030</v>
      </c>
      <c r="F3933" s="17" t="s">
        <v>4</v>
      </c>
      <c r="H3933" s="18" t="s">
        <v>6031</v>
      </c>
      <c r="I3933" s="18" t="str">
        <f t="shared" si="61"/>
        <v>Commune traversée par TEREGA</v>
      </c>
    </row>
    <row r="3934" spans="1:9" ht="19.95" customHeight="1" x14ac:dyDescent="0.3">
      <c r="A3934" s="2" t="s">
        <v>5214</v>
      </c>
      <c r="B3934" s="15">
        <v>47132</v>
      </c>
      <c r="C3934" s="15">
        <v>47330</v>
      </c>
      <c r="D3934" s="18" t="s">
        <v>6033</v>
      </c>
      <c r="E3934" s="18" t="s">
        <v>6032</v>
      </c>
      <c r="F3934" s="17" t="s">
        <v>5</v>
      </c>
      <c r="H3934" s="18" t="s">
        <v>6024</v>
      </c>
      <c r="I3934" s="18" t="str">
        <f t="shared" si="61"/>
        <v/>
      </c>
    </row>
    <row r="3935" spans="1:9" ht="19.95" customHeight="1" x14ac:dyDescent="0.3">
      <c r="A3935" s="2" t="s">
        <v>5281</v>
      </c>
      <c r="B3935" s="15">
        <v>47148</v>
      </c>
      <c r="C3935" s="15">
        <v>47700</v>
      </c>
      <c r="D3935" s="18" t="s">
        <v>6033</v>
      </c>
      <c r="E3935" s="18" t="s">
        <v>6030</v>
      </c>
      <c r="F3935" s="17" t="s">
        <v>4</v>
      </c>
      <c r="H3935" s="18" t="s">
        <v>6024</v>
      </c>
      <c r="I3935" s="18" t="str">
        <f t="shared" si="61"/>
        <v>Commune traversée par TEREGA</v>
      </c>
    </row>
    <row r="3936" spans="1:9" ht="19.95" customHeight="1" x14ac:dyDescent="0.3">
      <c r="A3936" s="2" t="s">
        <v>721</v>
      </c>
      <c r="B3936" s="15">
        <v>47150</v>
      </c>
      <c r="C3936" s="15">
        <v>47200</v>
      </c>
      <c r="D3936" s="18" t="s">
        <v>6029</v>
      </c>
      <c r="E3936" s="18" t="s">
        <v>6030</v>
      </c>
      <c r="F3936" s="17" t="s">
        <v>4</v>
      </c>
      <c r="H3936" s="18" t="s">
        <v>6031</v>
      </c>
      <c r="I3936" s="18" t="str">
        <f t="shared" si="61"/>
        <v>Commune traversée par TEREGA</v>
      </c>
    </row>
    <row r="3937" spans="1:9" ht="19.95" customHeight="1" x14ac:dyDescent="0.3">
      <c r="A3937" s="2" t="s">
        <v>5109</v>
      </c>
      <c r="B3937" s="15">
        <v>47151</v>
      </c>
      <c r="C3937" s="15">
        <v>47120</v>
      </c>
      <c r="D3937" s="18" t="s">
        <v>6033</v>
      </c>
      <c r="E3937" s="18" t="s">
        <v>6032</v>
      </c>
      <c r="F3937" s="17" t="s">
        <v>5</v>
      </c>
      <c r="H3937" s="18" t="s">
        <v>6024</v>
      </c>
      <c r="I3937" s="18" t="str">
        <f t="shared" si="61"/>
        <v/>
      </c>
    </row>
    <row r="3938" spans="1:9" ht="19.95" customHeight="1" x14ac:dyDescent="0.3">
      <c r="A3938" s="2" t="s">
        <v>5201</v>
      </c>
      <c r="B3938" s="15">
        <v>47152</v>
      </c>
      <c r="C3938" s="15">
        <v>47290</v>
      </c>
      <c r="D3938" s="18" t="s">
        <v>6033</v>
      </c>
      <c r="E3938" s="18" t="s">
        <v>6032</v>
      </c>
      <c r="F3938" s="17" t="s">
        <v>5</v>
      </c>
      <c r="H3938" s="18" t="s">
        <v>6024</v>
      </c>
      <c r="I3938" s="18" t="str">
        <f t="shared" si="61"/>
        <v/>
      </c>
    </row>
    <row r="3939" spans="1:9" ht="19.95" customHeight="1" x14ac:dyDescent="0.3">
      <c r="A3939" s="2" t="s">
        <v>1506</v>
      </c>
      <c r="B3939" s="15">
        <v>47155</v>
      </c>
      <c r="C3939" s="15">
        <v>47360</v>
      </c>
      <c r="D3939" s="18" t="s">
        <v>6033</v>
      </c>
      <c r="E3939" s="18" t="s">
        <v>6032</v>
      </c>
      <c r="F3939" s="17" t="s">
        <v>5</v>
      </c>
      <c r="H3939" s="18" t="s">
        <v>6024</v>
      </c>
      <c r="I3939" s="18" t="str">
        <f t="shared" si="61"/>
        <v/>
      </c>
    </row>
    <row r="3940" spans="1:9" ht="19.95" customHeight="1" x14ac:dyDescent="0.3">
      <c r="A3940" s="2" t="s">
        <v>5256</v>
      </c>
      <c r="B3940" s="15">
        <v>47159</v>
      </c>
      <c r="C3940" s="15">
        <v>47430</v>
      </c>
      <c r="D3940" s="18" t="s">
        <v>6029</v>
      </c>
      <c r="E3940" s="18" t="s">
        <v>6030</v>
      </c>
      <c r="F3940" s="17" t="s">
        <v>4</v>
      </c>
      <c r="H3940" s="18" t="s">
        <v>6031</v>
      </c>
      <c r="I3940" s="18" t="str">
        <f t="shared" si="61"/>
        <v>Commune traversée par TEREGA</v>
      </c>
    </row>
    <row r="3941" spans="1:9" ht="19.95" customHeight="1" x14ac:dyDescent="0.3">
      <c r="A3941" s="2" t="s">
        <v>5161</v>
      </c>
      <c r="B3941" s="15">
        <v>47164</v>
      </c>
      <c r="C3941" s="15">
        <v>47210</v>
      </c>
      <c r="D3941" s="18" t="s">
        <v>6033</v>
      </c>
      <c r="E3941" s="18" t="s">
        <v>6032</v>
      </c>
      <c r="F3941" s="17" t="s">
        <v>5</v>
      </c>
      <c r="H3941" s="18" t="s">
        <v>6024</v>
      </c>
      <c r="I3941" s="18" t="str">
        <f t="shared" si="61"/>
        <v/>
      </c>
    </row>
    <row r="3942" spans="1:9" ht="19.95" customHeight="1" x14ac:dyDescent="0.3">
      <c r="A3942" s="2" t="s">
        <v>643</v>
      </c>
      <c r="B3942" s="15">
        <v>47167</v>
      </c>
      <c r="C3942" s="15">
        <v>47170</v>
      </c>
      <c r="D3942" s="18" t="s">
        <v>6029</v>
      </c>
      <c r="E3942" s="18" t="s">
        <v>6032</v>
      </c>
      <c r="F3942" s="17" t="s">
        <v>5</v>
      </c>
      <c r="H3942" s="18" t="s">
        <v>6031</v>
      </c>
      <c r="I3942" s="18" t="str">
        <f t="shared" si="61"/>
        <v/>
      </c>
    </row>
    <row r="3943" spans="1:9" ht="19.95" customHeight="1" x14ac:dyDescent="0.3">
      <c r="A3943" s="2" t="s">
        <v>399</v>
      </c>
      <c r="B3943" s="15">
        <v>47168</v>
      </c>
      <c r="C3943" s="15">
        <v>47800</v>
      </c>
      <c r="D3943" s="18" t="s">
        <v>6033</v>
      </c>
      <c r="E3943" s="18" t="s">
        <v>6032</v>
      </c>
      <c r="F3943" s="17" t="s">
        <v>5</v>
      </c>
      <c r="H3943" s="18" t="s">
        <v>6024</v>
      </c>
      <c r="I3943" s="18" t="str">
        <f t="shared" si="61"/>
        <v/>
      </c>
    </row>
    <row r="3944" spans="1:9" ht="19.95" customHeight="1" x14ac:dyDescent="0.3">
      <c r="A3944" s="2" t="s">
        <v>5275</v>
      </c>
      <c r="B3944" s="15">
        <v>47180</v>
      </c>
      <c r="C3944" s="15">
        <v>47600</v>
      </c>
      <c r="D3944" s="18" t="s">
        <v>6033</v>
      </c>
      <c r="E3944" s="18" t="s">
        <v>6032</v>
      </c>
      <c r="F3944" s="17" t="s">
        <v>5</v>
      </c>
      <c r="H3944" s="18" t="s">
        <v>6024</v>
      </c>
      <c r="I3944" s="18" t="str">
        <f t="shared" si="61"/>
        <v/>
      </c>
    </row>
    <row r="3945" spans="1:9" ht="19.95" customHeight="1" x14ac:dyDescent="0.3">
      <c r="A3945" s="2" t="s">
        <v>1515</v>
      </c>
      <c r="B3945" s="15">
        <v>47194</v>
      </c>
      <c r="C3945" s="15">
        <v>47800</v>
      </c>
      <c r="D3945" s="18" t="s">
        <v>6033</v>
      </c>
      <c r="E3945" s="18" t="s">
        <v>6032</v>
      </c>
      <c r="F3945" s="17" t="s">
        <v>5</v>
      </c>
      <c r="H3945" s="18" t="s">
        <v>6024</v>
      </c>
      <c r="I3945" s="18" t="str">
        <f t="shared" si="61"/>
        <v/>
      </c>
    </row>
    <row r="3946" spans="1:9" ht="19.95" customHeight="1" x14ac:dyDescent="0.3">
      <c r="A3946" s="2" t="s">
        <v>5128</v>
      </c>
      <c r="B3946" s="15">
        <v>47202</v>
      </c>
      <c r="C3946" s="15">
        <v>47150</v>
      </c>
      <c r="D3946" s="18" t="s">
        <v>6033</v>
      </c>
      <c r="E3946" s="18" t="s">
        <v>6032</v>
      </c>
      <c r="F3946" s="17" t="s">
        <v>5</v>
      </c>
      <c r="H3946" s="18" t="s">
        <v>6024</v>
      </c>
      <c r="I3946" s="18" t="str">
        <f t="shared" si="61"/>
        <v/>
      </c>
    </row>
    <row r="3947" spans="1:9" ht="19.95" customHeight="1" x14ac:dyDescent="0.3">
      <c r="A3947" s="2" t="s">
        <v>5254</v>
      </c>
      <c r="B3947" s="15">
        <v>47208</v>
      </c>
      <c r="C3947" s="15">
        <v>47420</v>
      </c>
      <c r="D3947" s="18" t="s">
        <v>6033</v>
      </c>
      <c r="E3947" s="18" t="s">
        <v>6032</v>
      </c>
      <c r="F3947" s="17" t="s">
        <v>5</v>
      </c>
      <c r="H3947" s="18" t="s">
        <v>6024</v>
      </c>
      <c r="I3947" s="18" t="str">
        <f t="shared" si="61"/>
        <v/>
      </c>
    </row>
    <row r="3948" spans="1:9" ht="19.95" customHeight="1" x14ac:dyDescent="0.3">
      <c r="A3948" s="2" t="s">
        <v>459</v>
      </c>
      <c r="B3948" s="15">
        <v>47225</v>
      </c>
      <c r="C3948" s="15">
        <v>47310</v>
      </c>
      <c r="D3948" s="18" t="s">
        <v>6029</v>
      </c>
      <c r="E3948" s="18" t="s">
        <v>6032</v>
      </c>
      <c r="F3948" s="17" t="s">
        <v>5</v>
      </c>
      <c r="H3948" s="18" t="s">
        <v>6031</v>
      </c>
      <c r="I3948" s="18" t="str">
        <f t="shared" si="61"/>
        <v/>
      </c>
    </row>
    <row r="3949" spans="1:9" ht="19.95" customHeight="1" x14ac:dyDescent="0.3">
      <c r="A3949" s="2" t="s">
        <v>5227</v>
      </c>
      <c r="B3949" s="15">
        <v>47232</v>
      </c>
      <c r="C3949" s="15">
        <v>47350</v>
      </c>
      <c r="D3949" s="18" t="s">
        <v>6033</v>
      </c>
      <c r="E3949" s="18" t="s">
        <v>6032</v>
      </c>
      <c r="F3949" s="17" t="s">
        <v>5</v>
      </c>
      <c r="H3949" s="18" t="s">
        <v>6024</v>
      </c>
      <c r="I3949" s="18" t="str">
        <f t="shared" si="61"/>
        <v/>
      </c>
    </row>
    <row r="3950" spans="1:9" ht="19.95" customHeight="1" x14ac:dyDescent="0.3">
      <c r="A3950" s="2" t="s">
        <v>5162</v>
      </c>
      <c r="B3950" s="15">
        <v>47240</v>
      </c>
      <c r="C3950" s="15">
        <v>47210</v>
      </c>
      <c r="D3950" s="18" t="s">
        <v>6033</v>
      </c>
      <c r="E3950" s="18" t="s">
        <v>6032</v>
      </c>
      <c r="F3950" s="17" t="s">
        <v>5</v>
      </c>
      <c r="H3950" s="18" t="s">
        <v>6024</v>
      </c>
      <c r="I3950" s="18" t="str">
        <f t="shared" si="61"/>
        <v/>
      </c>
    </row>
    <row r="3951" spans="1:9" ht="19.95" customHeight="1" x14ac:dyDescent="0.3">
      <c r="A3951" s="2" t="s">
        <v>5163</v>
      </c>
      <c r="B3951" s="15">
        <v>47241</v>
      </c>
      <c r="C3951" s="15">
        <v>47210</v>
      </c>
      <c r="D3951" s="18" t="s">
        <v>6033</v>
      </c>
      <c r="E3951" s="18" t="s">
        <v>6032</v>
      </c>
      <c r="F3951" s="17" t="s">
        <v>5</v>
      </c>
      <c r="H3951" s="18" t="s">
        <v>6024</v>
      </c>
      <c r="I3951" s="18" t="str">
        <f t="shared" si="61"/>
        <v/>
      </c>
    </row>
    <row r="3952" spans="1:9" ht="19.95" customHeight="1" x14ac:dyDescent="0.3">
      <c r="A3952" s="2" t="s">
        <v>3849</v>
      </c>
      <c r="B3952" s="15">
        <v>47250</v>
      </c>
      <c r="C3952" s="15">
        <v>47160</v>
      </c>
      <c r="D3952" s="18" t="s">
        <v>6033</v>
      </c>
      <c r="E3952" s="18" t="s">
        <v>6030</v>
      </c>
      <c r="F3952" s="17" t="s">
        <v>4</v>
      </c>
      <c r="H3952" s="18" t="s">
        <v>6024</v>
      </c>
      <c r="I3952" s="18" t="str">
        <f t="shared" si="61"/>
        <v>Commune traversée par TEREGA</v>
      </c>
    </row>
    <row r="3953" spans="1:9" ht="19.95" customHeight="1" x14ac:dyDescent="0.3">
      <c r="A3953" s="2" t="s">
        <v>5257</v>
      </c>
      <c r="B3953" s="15">
        <v>47253</v>
      </c>
      <c r="C3953" s="15">
        <v>47430</v>
      </c>
      <c r="D3953" s="18" t="s">
        <v>6029</v>
      </c>
      <c r="E3953" s="18" t="s">
        <v>6032</v>
      </c>
      <c r="F3953" s="17" t="s">
        <v>5</v>
      </c>
      <c r="H3953" s="18" t="s">
        <v>6031</v>
      </c>
      <c r="I3953" s="18" t="str">
        <f t="shared" si="61"/>
        <v/>
      </c>
    </row>
    <row r="3954" spans="1:9" ht="19.95" customHeight="1" x14ac:dyDescent="0.3">
      <c r="A3954" s="2" t="s">
        <v>5282</v>
      </c>
      <c r="B3954" s="15">
        <v>47254</v>
      </c>
      <c r="C3954" s="15">
        <v>47700</v>
      </c>
      <c r="D3954" s="18" t="s">
        <v>6033</v>
      </c>
      <c r="E3954" s="18" t="s">
        <v>6030</v>
      </c>
      <c r="F3954" s="17" t="s">
        <v>4</v>
      </c>
      <c r="H3954" s="18" t="s">
        <v>6024</v>
      </c>
      <c r="I3954" s="18" t="str">
        <f t="shared" si="61"/>
        <v>Commune traversée par TEREGA</v>
      </c>
    </row>
    <row r="3955" spans="1:9" ht="19.95" customHeight="1" x14ac:dyDescent="0.3">
      <c r="A3955" s="2" t="s">
        <v>5147</v>
      </c>
      <c r="B3955" s="15">
        <v>47257</v>
      </c>
      <c r="C3955" s="15">
        <v>47180</v>
      </c>
      <c r="D3955" s="18" t="s">
        <v>6033</v>
      </c>
      <c r="E3955" s="18" t="s">
        <v>6032</v>
      </c>
      <c r="F3955" s="17" t="s">
        <v>5</v>
      </c>
      <c r="H3955" s="18" t="s">
        <v>6024</v>
      </c>
      <c r="I3955" s="18" t="str">
        <f t="shared" si="61"/>
        <v/>
      </c>
    </row>
    <row r="3956" spans="1:9" ht="19.95" customHeight="1" x14ac:dyDescent="0.3">
      <c r="A3956" s="2" t="s">
        <v>5139</v>
      </c>
      <c r="B3956" s="15">
        <v>47258</v>
      </c>
      <c r="C3956" s="15">
        <v>47170</v>
      </c>
      <c r="D3956" s="18" t="s">
        <v>6033</v>
      </c>
      <c r="E3956" s="18" t="s">
        <v>6032</v>
      </c>
      <c r="F3956" s="17" t="s">
        <v>5</v>
      </c>
      <c r="H3956" s="18" t="s">
        <v>6024</v>
      </c>
      <c r="I3956" s="18" t="str">
        <f t="shared" si="61"/>
        <v/>
      </c>
    </row>
    <row r="3957" spans="1:9" ht="19.95" customHeight="1" x14ac:dyDescent="0.3">
      <c r="A3957" s="2" t="s">
        <v>5170</v>
      </c>
      <c r="B3957" s="15">
        <v>47262</v>
      </c>
      <c r="C3957" s="15">
        <v>47220</v>
      </c>
      <c r="D3957" s="18" t="s">
        <v>6033</v>
      </c>
      <c r="E3957" s="18" t="s">
        <v>6030</v>
      </c>
      <c r="F3957" s="17" t="s">
        <v>4</v>
      </c>
      <c r="H3957" s="18" t="s">
        <v>6024</v>
      </c>
      <c r="I3957" s="18" t="str">
        <f t="shared" si="61"/>
        <v>Commune traversée par TEREGA</v>
      </c>
    </row>
    <row r="3958" spans="1:9" ht="19.95" customHeight="1" x14ac:dyDescent="0.3">
      <c r="A3958" s="2" t="s">
        <v>5135</v>
      </c>
      <c r="B3958" s="15">
        <v>47267</v>
      </c>
      <c r="C3958" s="15">
        <v>47160</v>
      </c>
      <c r="D3958" s="18" t="s">
        <v>6033</v>
      </c>
      <c r="E3958" s="18" t="s">
        <v>6032</v>
      </c>
      <c r="F3958" s="17" t="s">
        <v>5</v>
      </c>
      <c r="H3958" s="18" t="s">
        <v>6024</v>
      </c>
      <c r="I3958" s="18" t="str">
        <f t="shared" si="61"/>
        <v/>
      </c>
    </row>
    <row r="3959" spans="1:9" ht="19.95" customHeight="1" x14ac:dyDescent="0.3">
      <c r="A3959" s="2" t="s">
        <v>5192</v>
      </c>
      <c r="B3959" s="15">
        <v>47274</v>
      </c>
      <c r="C3959" s="15">
        <v>47270</v>
      </c>
      <c r="D3959" s="18" t="s">
        <v>6033</v>
      </c>
      <c r="E3959" s="18" t="s">
        <v>6030</v>
      </c>
      <c r="F3959" s="17" t="s">
        <v>4</v>
      </c>
      <c r="H3959" s="18" t="s">
        <v>6024</v>
      </c>
      <c r="I3959" s="18" t="str">
        <f t="shared" si="61"/>
        <v>Commune traversée par TEREGA</v>
      </c>
    </row>
    <row r="3960" spans="1:9" ht="19.95" customHeight="1" x14ac:dyDescent="0.3">
      <c r="A3960" s="2" t="s">
        <v>5193</v>
      </c>
      <c r="B3960" s="15">
        <v>47281</v>
      </c>
      <c r="C3960" s="15">
        <v>47270</v>
      </c>
      <c r="D3960" s="18" t="s">
        <v>6033</v>
      </c>
      <c r="E3960" s="18" t="s">
        <v>6032</v>
      </c>
      <c r="F3960" s="17" t="s">
        <v>5</v>
      </c>
      <c r="H3960" s="18" t="s">
        <v>6024</v>
      </c>
      <c r="I3960" s="18" t="str">
        <f t="shared" si="61"/>
        <v/>
      </c>
    </row>
    <row r="3961" spans="1:9" ht="19.95" customHeight="1" x14ac:dyDescent="0.3">
      <c r="A3961" s="2" t="s">
        <v>5207</v>
      </c>
      <c r="B3961" s="15">
        <v>47282</v>
      </c>
      <c r="C3961" s="15">
        <v>47310</v>
      </c>
      <c r="D3961" s="18" t="s">
        <v>6033</v>
      </c>
      <c r="E3961" s="18" t="s">
        <v>6032</v>
      </c>
      <c r="F3961" s="17" t="s">
        <v>5</v>
      </c>
      <c r="H3961" s="18" t="s">
        <v>6024</v>
      </c>
      <c r="I3961" s="18" t="str">
        <f t="shared" si="61"/>
        <v/>
      </c>
    </row>
    <row r="3962" spans="1:9" ht="19.95" customHeight="1" x14ac:dyDescent="0.3">
      <c r="A3962" s="2" t="s">
        <v>380</v>
      </c>
      <c r="B3962" s="15">
        <v>47284</v>
      </c>
      <c r="C3962" s="15">
        <v>47150</v>
      </c>
      <c r="D3962" s="18" t="s">
        <v>6033</v>
      </c>
      <c r="E3962" s="18" t="s">
        <v>6032</v>
      </c>
      <c r="F3962" s="17" t="s">
        <v>5</v>
      </c>
      <c r="H3962" s="18" t="s">
        <v>6024</v>
      </c>
      <c r="I3962" s="18" t="str">
        <f t="shared" si="61"/>
        <v/>
      </c>
    </row>
    <row r="3963" spans="1:9" ht="19.95" customHeight="1" x14ac:dyDescent="0.3">
      <c r="A3963" s="2" t="s">
        <v>5194</v>
      </c>
      <c r="B3963" s="15">
        <v>47289</v>
      </c>
      <c r="C3963" s="15">
        <v>47270</v>
      </c>
      <c r="D3963" s="18" t="s">
        <v>6033</v>
      </c>
      <c r="E3963" s="18" t="s">
        <v>6032</v>
      </c>
      <c r="F3963" s="17" t="s">
        <v>5</v>
      </c>
      <c r="H3963" s="18" t="s">
        <v>6024</v>
      </c>
      <c r="I3963" s="18" t="str">
        <f t="shared" si="61"/>
        <v/>
      </c>
    </row>
    <row r="3964" spans="1:9" ht="19.95" customHeight="1" x14ac:dyDescent="0.3">
      <c r="A3964" s="2" t="s">
        <v>5258</v>
      </c>
      <c r="B3964" s="15">
        <v>47298</v>
      </c>
      <c r="C3964" s="15">
        <v>47430</v>
      </c>
      <c r="D3964" s="18" t="s">
        <v>6033</v>
      </c>
      <c r="E3964" s="18" t="s">
        <v>6030</v>
      </c>
      <c r="F3964" s="17" t="s">
        <v>4</v>
      </c>
      <c r="H3964" s="18" t="s">
        <v>6024</v>
      </c>
      <c r="I3964" s="18" t="str">
        <f t="shared" si="61"/>
        <v>Commune traversée par TEREGA</v>
      </c>
    </row>
    <row r="3965" spans="1:9" ht="19.95" customHeight="1" x14ac:dyDescent="0.3">
      <c r="A3965" s="2" t="s">
        <v>5208</v>
      </c>
      <c r="B3965" s="15">
        <v>47300</v>
      </c>
      <c r="C3965" s="15">
        <v>47310</v>
      </c>
      <c r="D3965" s="18" t="s">
        <v>6029</v>
      </c>
      <c r="E3965" s="18" t="s">
        <v>6030</v>
      </c>
      <c r="F3965" s="17" t="s">
        <v>4</v>
      </c>
      <c r="H3965" s="18" t="s">
        <v>6031</v>
      </c>
      <c r="I3965" s="18" t="str">
        <f t="shared" si="61"/>
        <v>Commune traversée par TEREGA</v>
      </c>
    </row>
    <row r="3966" spans="1:9" ht="19.95" customHeight="1" x14ac:dyDescent="0.3">
      <c r="A3966" s="2" t="s">
        <v>5228</v>
      </c>
      <c r="B3966" s="15">
        <v>47301</v>
      </c>
      <c r="C3966" s="15">
        <v>47350</v>
      </c>
      <c r="D3966" s="18" t="s">
        <v>6033</v>
      </c>
      <c r="E3966" s="18" t="s">
        <v>6032</v>
      </c>
      <c r="F3966" s="17" t="s">
        <v>5</v>
      </c>
      <c r="H3966" s="18" t="s">
        <v>6024</v>
      </c>
      <c r="I3966" s="18" t="str">
        <f t="shared" si="61"/>
        <v/>
      </c>
    </row>
    <row r="3967" spans="1:9" ht="19.95" customHeight="1" x14ac:dyDescent="0.3">
      <c r="A3967" s="2" t="s">
        <v>5241</v>
      </c>
      <c r="B3967" s="15">
        <v>47313</v>
      </c>
      <c r="C3967" s="15">
        <v>47380</v>
      </c>
      <c r="D3967" s="18" t="s">
        <v>6033</v>
      </c>
      <c r="E3967" s="18" t="s">
        <v>6032</v>
      </c>
      <c r="F3967" s="17" t="s">
        <v>5</v>
      </c>
      <c r="H3967" s="18" t="s">
        <v>6024</v>
      </c>
      <c r="I3967" s="18" t="str">
        <f t="shared" si="61"/>
        <v/>
      </c>
    </row>
    <row r="3968" spans="1:9" ht="19.95" customHeight="1" x14ac:dyDescent="0.3">
      <c r="A3968" s="2" t="s">
        <v>923</v>
      </c>
      <c r="B3968" s="15">
        <v>47314</v>
      </c>
      <c r="C3968" s="15">
        <v>47140</v>
      </c>
      <c r="D3968" s="18" t="s">
        <v>6033</v>
      </c>
      <c r="E3968" s="18" t="s">
        <v>6030</v>
      </c>
      <c r="F3968" s="17" t="s">
        <v>4</v>
      </c>
      <c r="H3968" s="18" t="s">
        <v>6024</v>
      </c>
      <c r="I3968" s="18" t="str">
        <f t="shared" si="61"/>
        <v>Commune traversée par TEREGA</v>
      </c>
    </row>
    <row r="3969" spans="1:9" ht="19.95" customHeight="1" x14ac:dyDescent="0.3">
      <c r="A3969" s="2" t="s">
        <v>5247</v>
      </c>
      <c r="B3969" s="15">
        <v>47316</v>
      </c>
      <c r="C3969" s="15">
        <v>47400</v>
      </c>
      <c r="D3969" s="18" t="s">
        <v>6033</v>
      </c>
      <c r="E3969" s="18" t="s">
        <v>6032</v>
      </c>
      <c r="F3969" s="17" t="s">
        <v>5</v>
      </c>
      <c r="H3969" s="18" t="s">
        <v>6024</v>
      </c>
      <c r="I3969" s="18" t="str">
        <f t="shared" si="61"/>
        <v/>
      </c>
    </row>
    <row r="3970" spans="1:9" ht="19.95" customHeight="1" x14ac:dyDescent="0.3">
      <c r="A3970" s="2" t="s">
        <v>5110</v>
      </c>
      <c r="B3970" s="15">
        <v>47321</v>
      </c>
      <c r="C3970" s="15">
        <v>47120</v>
      </c>
      <c r="D3970" s="18" t="s">
        <v>6033</v>
      </c>
      <c r="E3970" s="18" t="s">
        <v>6032</v>
      </c>
      <c r="F3970" s="17" t="s">
        <v>5</v>
      </c>
      <c r="H3970" s="18" t="s">
        <v>6024</v>
      </c>
      <c r="I3970" s="18" t="str">
        <f t="shared" si="61"/>
        <v/>
      </c>
    </row>
    <row r="3971" spans="1:9" ht="19.95" customHeight="1" x14ac:dyDescent="0.3">
      <c r="A3971" s="2" t="s">
        <v>442</v>
      </c>
      <c r="B3971" s="15">
        <v>47324</v>
      </c>
      <c r="C3971" s="15">
        <v>47210</v>
      </c>
      <c r="D3971" s="18" t="s">
        <v>6033</v>
      </c>
      <c r="E3971" s="18" t="s">
        <v>6032</v>
      </c>
      <c r="F3971" s="17" t="s">
        <v>5</v>
      </c>
      <c r="H3971" s="18" t="s">
        <v>6024</v>
      </c>
      <c r="I3971" s="18" t="str">
        <f t="shared" ref="I3971:I4034" si="62">IF(OR(E3971="OUI",F3971="OUI"),INDEX(E$1:F$1,1,MATCH("OUI",E3971:F3971,0)),"")</f>
        <v/>
      </c>
    </row>
    <row r="3972" spans="1:9" ht="19.95" customHeight="1" x14ac:dyDescent="0.3">
      <c r="A3972" s="2" t="s">
        <v>450</v>
      </c>
      <c r="B3972" s="15">
        <v>47326</v>
      </c>
      <c r="C3972" s="15">
        <v>47200</v>
      </c>
      <c r="D3972" s="18" t="s">
        <v>6029</v>
      </c>
      <c r="E3972" s="18" t="s">
        <v>6032</v>
      </c>
      <c r="F3972" s="17" t="s">
        <v>5</v>
      </c>
      <c r="H3972" s="18" t="s">
        <v>6031</v>
      </c>
      <c r="I3972" s="18" t="str">
        <f t="shared" si="62"/>
        <v/>
      </c>
    </row>
    <row r="3973" spans="1:9" ht="19.95" customHeight="1" x14ac:dyDescent="0.3">
      <c r="A3973" s="2" t="s">
        <v>322</v>
      </c>
      <c r="B3973" s="15">
        <v>33003</v>
      </c>
      <c r="C3973" s="15">
        <v>33440</v>
      </c>
      <c r="D3973" s="18" t="s">
        <v>6029</v>
      </c>
      <c r="E3973" s="18" t="s">
        <v>6030</v>
      </c>
      <c r="F3973" s="17" t="s">
        <v>4</v>
      </c>
      <c r="H3973" s="18" t="s">
        <v>6031</v>
      </c>
      <c r="I3973" s="18" t="str">
        <f t="shared" si="62"/>
        <v>Commune traversée par TEREGA</v>
      </c>
    </row>
    <row r="3974" spans="1:9" ht="19.95" customHeight="1" x14ac:dyDescent="0.3">
      <c r="A3974" s="2" t="s">
        <v>1004</v>
      </c>
      <c r="B3974" s="15">
        <v>33012</v>
      </c>
      <c r="C3974" s="15">
        <v>33460</v>
      </c>
      <c r="D3974" s="18" t="s">
        <v>6029</v>
      </c>
      <c r="E3974" s="18" t="s">
        <v>6032</v>
      </c>
      <c r="F3974" s="17" t="s">
        <v>5</v>
      </c>
      <c r="H3974" s="18" t="s">
        <v>6034</v>
      </c>
      <c r="I3974" s="18" t="str">
        <f t="shared" si="62"/>
        <v/>
      </c>
    </row>
    <row r="3975" spans="1:9" ht="19.95" customHeight="1" x14ac:dyDescent="0.3">
      <c r="A3975" s="2" t="s">
        <v>389</v>
      </c>
      <c r="B3975" s="15">
        <v>33019</v>
      </c>
      <c r="C3975" s="15">
        <v>33980</v>
      </c>
      <c r="D3975" s="18" t="s">
        <v>6029</v>
      </c>
      <c r="E3975" s="18" t="s">
        <v>6032</v>
      </c>
      <c r="F3975" s="17" t="s">
        <v>5</v>
      </c>
      <c r="H3975" s="18" t="s">
        <v>6031</v>
      </c>
      <c r="I3975" s="18" t="str">
        <f t="shared" si="62"/>
        <v/>
      </c>
    </row>
    <row r="3976" spans="1:9" ht="19.95" customHeight="1" x14ac:dyDescent="0.3">
      <c r="A3976" s="2" t="s">
        <v>265</v>
      </c>
      <c r="B3976" s="15">
        <v>33029</v>
      </c>
      <c r="C3976" s="15">
        <v>33114</v>
      </c>
      <c r="D3976" s="18" t="s">
        <v>6029</v>
      </c>
      <c r="E3976" s="18" t="s">
        <v>6030</v>
      </c>
      <c r="F3976" s="17" t="s">
        <v>4</v>
      </c>
      <c r="H3976" s="18" t="s">
        <v>6031</v>
      </c>
      <c r="I3976" s="18" t="str">
        <f t="shared" si="62"/>
        <v>Commune traversée par TEREGA</v>
      </c>
    </row>
    <row r="3977" spans="1:9" ht="19.95" customHeight="1" x14ac:dyDescent="0.3">
      <c r="A3977" s="2" t="s">
        <v>33</v>
      </c>
      <c r="B3977" s="15">
        <v>33030</v>
      </c>
      <c r="C3977" s="15">
        <v>33720</v>
      </c>
      <c r="D3977" s="18" t="s">
        <v>6029</v>
      </c>
      <c r="E3977" s="18" t="s">
        <v>6032</v>
      </c>
      <c r="F3977" s="17" t="s">
        <v>5</v>
      </c>
      <c r="H3977" s="18" t="s">
        <v>6031</v>
      </c>
      <c r="I3977" s="18" t="str">
        <f t="shared" si="62"/>
        <v/>
      </c>
    </row>
    <row r="3978" spans="1:9" ht="19.95" customHeight="1" x14ac:dyDescent="0.3">
      <c r="A3978" s="2" t="s">
        <v>854</v>
      </c>
      <c r="B3978" s="15">
        <v>33050</v>
      </c>
      <c r="C3978" s="15">
        <v>33210</v>
      </c>
      <c r="D3978" s="18" t="s">
        <v>6033</v>
      </c>
      <c r="E3978" s="18" t="s">
        <v>6030</v>
      </c>
      <c r="F3978" s="17" t="s">
        <v>4</v>
      </c>
      <c r="H3978" s="18" t="s">
        <v>6024</v>
      </c>
      <c r="I3978" s="18" t="str">
        <f t="shared" si="62"/>
        <v>Commune traversée par TEREGA</v>
      </c>
    </row>
    <row r="3979" spans="1:9" ht="19.95" customHeight="1" x14ac:dyDescent="0.3">
      <c r="A3979" s="2" t="s">
        <v>9</v>
      </c>
      <c r="B3979" s="15">
        <v>33051</v>
      </c>
      <c r="C3979" s="15">
        <v>33380</v>
      </c>
      <c r="D3979" s="18" t="s">
        <v>6029</v>
      </c>
      <c r="E3979" s="18" t="s">
        <v>6030</v>
      </c>
      <c r="F3979" s="17" t="s">
        <v>4</v>
      </c>
      <c r="H3979" s="18" t="s">
        <v>6031</v>
      </c>
      <c r="I3979" s="18" t="str">
        <f t="shared" si="62"/>
        <v>Commune traversée par TEREGA</v>
      </c>
    </row>
    <row r="3980" spans="1:9" ht="19.95" customHeight="1" x14ac:dyDescent="0.3">
      <c r="A3980" s="2" t="s">
        <v>4662</v>
      </c>
      <c r="B3980" s="15">
        <v>33054</v>
      </c>
      <c r="C3980" s="15">
        <v>33190</v>
      </c>
      <c r="D3980" s="18" t="s">
        <v>6033</v>
      </c>
      <c r="E3980" s="18" t="s">
        <v>6032</v>
      </c>
      <c r="F3980" s="17" t="s">
        <v>5</v>
      </c>
      <c r="H3980" s="18" t="s">
        <v>6024</v>
      </c>
      <c r="I3980" s="18" t="str">
        <f t="shared" si="62"/>
        <v/>
      </c>
    </row>
    <row r="3981" spans="1:9" ht="19.95" customHeight="1" x14ac:dyDescent="0.3">
      <c r="A3981" s="2" t="s">
        <v>4714</v>
      </c>
      <c r="B3981" s="15">
        <v>33055</v>
      </c>
      <c r="C3981" s="15">
        <v>33340</v>
      </c>
      <c r="D3981" s="18" t="s">
        <v>6033</v>
      </c>
      <c r="E3981" s="18" t="s">
        <v>6032</v>
      </c>
      <c r="F3981" s="17" t="s">
        <v>5</v>
      </c>
      <c r="H3981" s="18" t="s">
        <v>6024</v>
      </c>
      <c r="I3981" s="18" t="str">
        <f t="shared" si="62"/>
        <v/>
      </c>
    </row>
    <row r="3982" spans="1:9" ht="19.95" customHeight="1" x14ac:dyDescent="0.3">
      <c r="A3982" s="2" t="s">
        <v>408</v>
      </c>
      <c r="B3982" s="15">
        <v>33056</v>
      </c>
      <c r="C3982" s="15">
        <v>33290</v>
      </c>
      <c r="D3982" s="18" t="s">
        <v>6029</v>
      </c>
      <c r="E3982" s="18" t="s">
        <v>6030</v>
      </c>
      <c r="F3982" s="17" t="s">
        <v>4</v>
      </c>
      <c r="H3982" s="18" t="s">
        <v>6034</v>
      </c>
      <c r="I3982" s="18" t="str">
        <f t="shared" si="62"/>
        <v>Commune traversée par TEREGA</v>
      </c>
    </row>
    <row r="3983" spans="1:9" ht="19.95" customHeight="1" x14ac:dyDescent="0.3">
      <c r="A3983" s="2" t="s">
        <v>4801</v>
      </c>
      <c r="B3983" s="15">
        <v>33057</v>
      </c>
      <c r="C3983" s="15">
        <v>33540</v>
      </c>
      <c r="D3983" s="18" t="s">
        <v>6029</v>
      </c>
      <c r="E3983" s="18" t="s">
        <v>6030</v>
      </c>
      <c r="F3983" s="17" t="s">
        <v>4</v>
      </c>
      <c r="H3983" s="18" t="s">
        <v>6031</v>
      </c>
      <c r="I3983" s="18" t="str">
        <f t="shared" si="62"/>
        <v>Commune traversée par TEREGA</v>
      </c>
    </row>
    <row r="3984" spans="1:9" ht="19.95" customHeight="1" x14ac:dyDescent="0.3">
      <c r="A3984" s="2" t="s">
        <v>113</v>
      </c>
      <c r="B3984" s="15">
        <v>33063</v>
      </c>
      <c r="C3984" s="15">
        <v>33100</v>
      </c>
      <c r="D3984" s="18" t="s">
        <v>6029</v>
      </c>
      <c r="E3984" s="18" t="s">
        <v>6030</v>
      </c>
      <c r="F3984" s="17" t="s">
        <v>4</v>
      </c>
      <c r="H3984" s="18" t="s">
        <v>6034</v>
      </c>
      <c r="I3984" s="18" t="str">
        <f t="shared" si="62"/>
        <v>Commune traversée par TEREGA</v>
      </c>
    </row>
    <row r="3985" spans="1:9" ht="19.95" customHeight="1" x14ac:dyDescent="0.3">
      <c r="A3985" s="2" t="s">
        <v>906</v>
      </c>
      <c r="B3985" s="15">
        <v>33067</v>
      </c>
      <c r="C3985" s="15">
        <v>33710</v>
      </c>
      <c r="D3985" s="18" t="s">
        <v>6029</v>
      </c>
      <c r="E3985" s="18" t="s">
        <v>6030</v>
      </c>
      <c r="F3985" s="17" t="s">
        <v>4</v>
      </c>
      <c r="H3985" s="18" t="s">
        <v>6031</v>
      </c>
      <c r="I3985" s="18" t="str">
        <f t="shared" si="62"/>
        <v>Commune traversée par TEREGA</v>
      </c>
    </row>
    <row r="3986" spans="1:9" ht="19.95" customHeight="1" x14ac:dyDescent="0.3">
      <c r="A3986" s="2" t="s">
        <v>1461</v>
      </c>
      <c r="B3986" s="15">
        <v>33068</v>
      </c>
      <c r="C3986" s="15">
        <v>33113</v>
      </c>
      <c r="D3986" s="18" t="s">
        <v>6033</v>
      </c>
      <c r="E3986" s="18" t="s">
        <v>6032</v>
      </c>
      <c r="F3986" s="17" t="s">
        <v>5</v>
      </c>
      <c r="H3986" s="18" t="s">
        <v>6024</v>
      </c>
      <c r="I3986" s="18" t="str">
        <f t="shared" si="62"/>
        <v/>
      </c>
    </row>
    <row r="3987" spans="1:9" ht="19.95" customHeight="1" x14ac:dyDescent="0.3">
      <c r="A3987" s="2" t="s">
        <v>862</v>
      </c>
      <c r="B3987" s="15">
        <v>33069</v>
      </c>
      <c r="C3987" s="15">
        <v>33110</v>
      </c>
      <c r="D3987" s="18" t="s">
        <v>6029</v>
      </c>
      <c r="E3987" s="18" t="s">
        <v>6032</v>
      </c>
      <c r="F3987" s="17" t="s">
        <v>5</v>
      </c>
      <c r="H3987" s="18" t="s">
        <v>6034</v>
      </c>
      <c r="I3987" s="18" t="str">
        <f t="shared" si="62"/>
        <v/>
      </c>
    </row>
    <row r="3988" spans="1:9" ht="19.95" customHeight="1" x14ac:dyDescent="0.3">
      <c r="A3988" s="2" t="s">
        <v>1315</v>
      </c>
      <c r="B3988" s="15">
        <v>33071</v>
      </c>
      <c r="C3988" s="15">
        <v>33420</v>
      </c>
      <c r="D3988" s="18" t="s">
        <v>6029</v>
      </c>
      <c r="E3988" s="18" t="s">
        <v>6032</v>
      </c>
      <c r="F3988" s="17" t="s">
        <v>5</v>
      </c>
      <c r="H3988" s="18" t="s">
        <v>6031</v>
      </c>
      <c r="I3988" s="18" t="str">
        <f t="shared" si="62"/>
        <v/>
      </c>
    </row>
    <row r="3989" spans="1:9" ht="19.95" customHeight="1" x14ac:dyDescent="0.3">
      <c r="A3989" s="2" t="s">
        <v>4891</v>
      </c>
      <c r="B3989" s="15">
        <v>33073</v>
      </c>
      <c r="C3989" s="15">
        <v>33820</v>
      </c>
      <c r="D3989" s="18" t="s">
        <v>6033</v>
      </c>
      <c r="E3989" s="18" t="s">
        <v>6032</v>
      </c>
      <c r="F3989" s="17" t="s">
        <v>5</v>
      </c>
      <c r="H3989" s="18" t="s">
        <v>6024</v>
      </c>
      <c r="I3989" s="18" t="str">
        <f t="shared" si="62"/>
        <v/>
      </c>
    </row>
    <row r="3990" spans="1:9" ht="19.95" customHeight="1" x14ac:dyDescent="0.3">
      <c r="A3990" s="2" t="s">
        <v>4865</v>
      </c>
      <c r="B3990" s="15">
        <v>33076</v>
      </c>
      <c r="C3990" s="15">
        <v>33720</v>
      </c>
      <c r="D3990" s="18" t="s">
        <v>6033</v>
      </c>
      <c r="E3990" s="18" t="s">
        <v>6032</v>
      </c>
      <c r="F3990" s="17" t="s">
        <v>5</v>
      </c>
      <c r="H3990" s="18" t="s">
        <v>6024</v>
      </c>
      <c r="I3990" s="18" t="str">
        <f t="shared" si="62"/>
        <v/>
      </c>
    </row>
    <row r="3991" spans="1:9" ht="19.95" customHeight="1" x14ac:dyDescent="0.3">
      <c r="A3991" s="2" t="s">
        <v>4737</v>
      </c>
      <c r="B3991" s="15">
        <v>33089</v>
      </c>
      <c r="C3991" s="15">
        <v>33390</v>
      </c>
      <c r="D3991" s="18" t="s">
        <v>6033</v>
      </c>
      <c r="E3991" s="18" t="s">
        <v>6032</v>
      </c>
      <c r="F3991" s="17" t="s">
        <v>5</v>
      </c>
      <c r="H3991" s="18" t="s">
        <v>6024</v>
      </c>
      <c r="I3991" s="18" t="str">
        <f t="shared" si="62"/>
        <v/>
      </c>
    </row>
    <row r="3992" spans="1:9" ht="19.95" customHeight="1" x14ac:dyDescent="0.3">
      <c r="A3992" s="2" t="s">
        <v>32</v>
      </c>
      <c r="B3992" s="15">
        <v>33096</v>
      </c>
      <c r="C3992" s="15">
        <v>33560</v>
      </c>
      <c r="D3992" s="18" t="s">
        <v>6029</v>
      </c>
      <c r="E3992" s="18" t="s">
        <v>6032</v>
      </c>
      <c r="F3992" s="17" t="s">
        <v>5</v>
      </c>
      <c r="H3992" s="18" t="s">
        <v>6034</v>
      </c>
      <c r="I3992" s="18" t="str">
        <f t="shared" si="62"/>
        <v/>
      </c>
    </row>
    <row r="3993" spans="1:9" ht="19.95" customHeight="1" x14ac:dyDescent="0.3">
      <c r="A3993" s="2" t="s">
        <v>4802</v>
      </c>
      <c r="B3993" s="15">
        <v>33103</v>
      </c>
      <c r="C3993" s="15">
        <v>33540</v>
      </c>
      <c r="D3993" s="18" t="s">
        <v>6029</v>
      </c>
      <c r="E3993" s="18" t="s">
        <v>6032</v>
      </c>
      <c r="F3993" s="17" t="s">
        <v>5</v>
      </c>
      <c r="H3993" s="18" t="s">
        <v>6031</v>
      </c>
      <c r="I3993" s="18" t="str">
        <f t="shared" si="62"/>
        <v/>
      </c>
    </row>
    <row r="3994" spans="1:9" ht="19.95" customHeight="1" x14ac:dyDescent="0.3">
      <c r="A3994" s="2" t="s">
        <v>695</v>
      </c>
      <c r="B3994" s="15">
        <v>33104</v>
      </c>
      <c r="C3994" s="15">
        <v>33480</v>
      </c>
      <c r="D3994" s="18" t="s">
        <v>6029</v>
      </c>
      <c r="E3994" s="18" t="s">
        <v>6032</v>
      </c>
      <c r="F3994" s="17" t="s">
        <v>5</v>
      </c>
      <c r="H3994" s="18" t="s">
        <v>6034</v>
      </c>
      <c r="I3994" s="18" t="str">
        <f t="shared" si="62"/>
        <v/>
      </c>
    </row>
    <row r="3995" spans="1:9" ht="19.95" customHeight="1" x14ac:dyDescent="0.3">
      <c r="A3995" s="2" t="s">
        <v>1487</v>
      </c>
      <c r="B3995" s="15">
        <v>33106</v>
      </c>
      <c r="C3995" s="15">
        <v>33210</v>
      </c>
      <c r="D3995" s="18" t="s">
        <v>6029</v>
      </c>
      <c r="E3995" s="18" t="s">
        <v>6030</v>
      </c>
      <c r="F3995" s="17" t="s">
        <v>4</v>
      </c>
      <c r="H3995" s="18" t="s">
        <v>6031</v>
      </c>
      <c r="I3995" s="18" t="str">
        <f t="shared" si="62"/>
        <v>Commune traversée par TEREGA</v>
      </c>
    </row>
    <row r="3996" spans="1:9" ht="19.95" customHeight="1" x14ac:dyDescent="0.3">
      <c r="A3996" s="2" t="s">
        <v>1487</v>
      </c>
      <c r="B3996" s="15">
        <v>33106</v>
      </c>
      <c r="C3996" s="15">
        <v>33210</v>
      </c>
      <c r="D3996" s="18" t="s">
        <v>6029</v>
      </c>
      <c r="E3996" s="18" t="s">
        <v>6030</v>
      </c>
      <c r="F3996" s="17" t="s">
        <v>4</v>
      </c>
      <c r="H3996" s="18" t="s">
        <v>6031</v>
      </c>
      <c r="I3996" s="18" t="str">
        <f t="shared" si="62"/>
        <v>Commune traversée par TEREGA</v>
      </c>
    </row>
    <row r="3997" spans="1:9" ht="19.95" customHeight="1" x14ac:dyDescent="0.3">
      <c r="A3997" s="2" t="s">
        <v>498</v>
      </c>
      <c r="B3997" s="15">
        <v>33114</v>
      </c>
      <c r="C3997" s="15">
        <v>33620</v>
      </c>
      <c r="D3997" s="18" t="s">
        <v>6029</v>
      </c>
      <c r="E3997" s="18" t="s">
        <v>6032</v>
      </c>
      <c r="F3997" s="17" t="s">
        <v>5</v>
      </c>
      <c r="H3997" s="18" t="s">
        <v>6031</v>
      </c>
      <c r="I3997" s="18" t="str">
        <f t="shared" si="62"/>
        <v/>
      </c>
    </row>
    <row r="3998" spans="1:9" ht="19.95" customHeight="1" x14ac:dyDescent="0.3">
      <c r="A3998" s="2" t="s">
        <v>320</v>
      </c>
      <c r="B3998" s="15">
        <v>33119</v>
      </c>
      <c r="C3998" s="15">
        <v>33150</v>
      </c>
      <c r="D3998" s="18" t="s">
        <v>6029</v>
      </c>
      <c r="E3998" s="18" t="s">
        <v>6030</v>
      </c>
      <c r="F3998" s="17" t="s">
        <v>4</v>
      </c>
      <c r="H3998" s="18" t="s">
        <v>6034</v>
      </c>
      <c r="I3998" s="18" t="str">
        <f t="shared" si="62"/>
        <v>Commune traversée par TEREGA</v>
      </c>
    </row>
    <row r="3999" spans="1:9" ht="19.95" customHeight="1" x14ac:dyDescent="0.3">
      <c r="A3999" s="2" t="s">
        <v>4689</v>
      </c>
      <c r="B3999" s="15">
        <v>33124</v>
      </c>
      <c r="C3999" s="15">
        <v>33230</v>
      </c>
      <c r="D3999" s="18" t="s">
        <v>6033</v>
      </c>
      <c r="E3999" s="18" t="s">
        <v>6032</v>
      </c>
      <c r="F3999" s="17" t="s">
        <v>5</v>
      </c>
      <c r="H3999" s="18" t="s">
        <v>6024</v>
      </c>
      <c r="I3999" s="18" t="str">
        <f t="shared" si="62"/>
        <v/>
      </c>
    </row>
    <row r="4000" spans="1:9" ht="19.95" customHeight="1" x14ac:dyDescent="0.3">
      <c r="A4000" s="2" t="s">
        <v>4716</v>
      </c>
      <c r="B4000" s="15">
        <v>33128</v>
      </c>
      <c r="C4000" s="15">
        <v>33340</v>
      </c>
      <c r="D4000" s="18" t="s">
        <v>6033</v>
      </c>
      <c r="E4000" s="18" t="s">
        <v>6032</v>
      </c>
      <c r="F4000" s="17" t="s">
        <v>5</v>
      </c>
      <c r="H4000" s="18" t="s">
        <v>6024</v>
      </c>
      <c r="I4000" s="18" t="str">
        <f t="shared" si="62"/>
        <v/>
      </c>
    </row>
    <row r="4001" spans="1:9" ht="19.95" customHeight="1" x14ac:dyDescent="0.3">
      <c r="A4001" s="2" t="s">
        <v>1456</v>
      </c>
      <c r="B4001" s="15">
        <v>33132</v>
      </c>
      <c r="C4001" s="15">
        <v>33710</v>
      </c>
      <c r="D4001" s="18" t="s">
        <v>6029</v>
      </c>
      <c r="E4001" s="18" t="s">
        <v>6030</v>
      </c>
      <c r="F4001" s="17" t="s">
        <v>4</v>
      </c>
      <c r="H4001" s="18" t="s">
        <v>6031</v>
      </c>
      <c r="I4001" s="18" t="str">
        <f t="shared" si="62"/>
        <v>Commune traversée par TEREGA</v>
      </c>
    </row>
    <row r="4002" spans="1:9" ht="19.95" customHeight="1" x14ac:dyDescent="0.3">
      <c r="A4002" s="2" t="s">
        <v>4903</v>
      </c>
      <c r="B4002" s="15">
        <v>33133</v>
      </c>
      <c r="C4002" s="15">
        <v>33890</v>
      </c>
      <c r="D4002" s="18" t="s">
        <v>6033</v>
      </c>
      <c r="E4002" s="18" t="s">
        <v>6032</v>
      </c>
      <c r="F4002" s="17" t="s">
        <v>5</v>
      </c>
      <c r="H4002" s="18" t="s">
        <v>6024</v>
      </c>
      <c r="I4002" s="18" t="str">
        <f t="shared" si="62"/>
        <v/>
      </c>
    </row>
    <row r="4003" spans="1:9" ht="19.95" customHeight="1" x14ac:dyDescent="0.3">
      <c r="A4003" s="2" t="s">
        <v>1242</v>
      </c>
      <c r="B4003" s="15">
        <v>33136</v>
      </c>
      <c r="C4003" s="15">
        <v>33580</v>
      </c>
      <c r="D4003" s="18" t="s">
        <v>6029</v>
      </c>
      <c r="E4003" s="18" t="s">
        <v>6032</v>
      </c>
      <c r="F4003" s="17" t="s">
        <v>5</v>
      </c>
      <c r="H4003" s="18" t="s">
        <v>6031</v>
      </c>
      <c r="I4003" s="18" t="str">
        <f t="shared" si="62"/>
        <v/>
      </c>
    </row>
    <row r="4004" spans="1:9" ht="19.95" customHeight="1" x14ac:dyDescent="0.3">
      <c r="A4004" s="2" t="s">
        <v>4423</v>
      </c>
      <c r="B4004" s="15">
        <v>33139</v>
      </c>
      <c r="C4004" s="15">
        <v>33580</v>
      </c>
      <c r="D4004" s="18" t="s">
        <v>6033</v>
      </c>
      <c r="E4004" s="18" t="s">
        <v>6032</v>
      </c>
      <c r="F4004" s="17" t="s">
        <v>5</v>
      </c>
      <c r="H4004" s="18" t="s">
        <v>6024</v>
      </c>
      <c r="I4004" s="18" t="str">
        <f t="shared" si="62"/>
        <v/>
      </c>
    </row>
    <row r="4005" spans="1:9" ht="19.95" customHeight="1" x14ac:dyDescent="0.3">
      <c r="A4005" s="2" t="s">
        <v>970</v>
      </c>
      <c r="B4005" s="15">
        <v>33144</v>
      </c>
      <c r="C4005" s="15">
        <v>33430</v>
      </c>
      <c r="D4005" s="18" t="s">
        <v>6033</v>
      </c>
      <c r="E4005" s="18" t="s">
        <v>6030</v>
      </c>
      <c r="F4005" s="17" t="s">
        <v>4</v>
      </c>
      <c r="H4005" s="18" t="s">
        <v>6024</v>
      </c>
      <c r="I4005" s="18" t="str">
        <f t="shared" si="62"/>
        <v>Commune traversée par TEREGA</v>
      </c>
    </row>
    <row r="4006" spans="1:9" ht="19.95" customHeight="1" x14ac:dyDescent="0.3">
      <c r="A4006" s="2" t="s">
        <v>4747</v>
      </c>
      <c r="B4006" s="15">
        <v>33152</v>
      </c>
      <c r="C4006" s="15">
        <v>33410</v>
      </c>
      <c r="D4006" s="18" t="s">
        <v>6033</v>
      </c>
      <c r="E4006" s="18" t="s">
        <v>6032</v>
      </c>
      <c r="F4006" s="17" t="s">
        <v>5</v>
      </c>
      <c r="H4006" s="18" t="s">
        <v>6024</v>
      </c>
      <c r="I4006" s="18" t="str">
        <f t="shared" si="62"/>
        <v/>
      </c>
    </row>
    <row r="4007" spans="1:9" ht="19.95" customHeight="1" x14ac:dyDescent="0.3">
      <c r="A4007" s="2" t="s">
        <v>4727</v>
      </c>
      <c r="B4007" s="15">
        <v>33153</v>
      </c>
      <c r="C4007" s="15">
        <v>33350</v>
      </c>
      <c r="D4007" s="18" t="s">
        <v>6033</v>
      </c>
      <c r="E4007" s="18" t="s">
        <v>6032</v>
      </c>
      <c r="F4007" s="17" t="s">
        <v>5</v>
      </c>
      <c r="H4007" s="18" t="s">
        <v>6024</v>
      </c>
      <c r="I4007" s="18" t="str">
        <f t="shared" si="62"/>
        <v/>
      </c>
    </row>
    <row r="4008" spans="1:9" ht="19.95" customHeight="1" x14ac:dyDescent="0.3">
      <c r="A4008" s="2" t="s">
        <v>825</v>
      </c>
      <c r="B4008" s="15">
        <v>33174</v>
      </c>
      <c r="C4008" s="15">
        <v>33126</v>
      </c>
      <c r="D4008" s="18" t="s">
        <v>6029</v>
      </c>
      <c r="E4008" s="18" t="s">
        <v>6032</v>
      </c>
      <c r="F4008" s="17" t="s">
        <v>5</v>
      </c>
      <c r="H4008" s="18" t="s">
        <v>6031</v>
      </c>
      <c r="I4008" s="18" t="str">
        <f t="shared" si="62"/>
        <v/>
      </c>
    </row>
    <row r="4009" spans="1:9" ht="19.95" customHeight="1" x14ac:dyDescent="0.3">
      <c r="A4009" s="2" t="s">
        <v>1465</v>
      </c>
      <c r="B4009" s="15">
        <v>33179</v>
      </c>
      <c r="C4009" s="15">
        <v>33133</v>
      </c>
      <c r="D4009" s="18" t="s">
        <v>6029</v>
      </c>
      <c r="E4009" s="18" t="s">
        <v>6032</v>
      </c>
      <c r="F4009" s="17" t="s">
        <v>5</v>
      </c>
      <c r="H4009" s="18" t="s">
        <v>6031</v>
      </c>
      <c r="I4009" s="18" t="str">
        <f t="shared" si="62"/>
        <v/>
      </c>
    </row>
    <row r="4010" spans="1:9" ht="19.95" customHeight="1" x14ac:dyDescent="0.3">
      <c r="A4010" s="2" t="s">
        <v>4861</v>
      </c>
      <c r="B4010" s="15">
        <v>33182</v>
      </c>
      <c r="C4010" s="15">
        <v>33710</v>
      </c>
      <c r="D4010" s="18" t="s">
        <v>6029</v>
      </c>
      <c r="E4010" s="18" t="s">
        <v>6030</v>
      </c>
      <c r="F4010" s="17" t="s">
        <v>4</v>
      </c>
      <c r="H4010" s="18" t="s">
        <v>6031</v>
      </c>
      <c r="I4010" s="18" t="str">
        <f t="shared" si="62"/>
        <v>Commune traversée par TEREGA</v>
      </c>
    </row>
    <row r="4011" spans="1:9" ht="19.95" customHeight="1" x14ac:dyDescent="0.3">
      <c r="A4011" s="2" t="s">
        <v>4700</v>
      </c>
      <c r="B4011" s="15">
        <v>33183</v>
      </c>
      <c r="C4011" s="15">
        <v>33240</v>
      </c>
      <c r="D4011" s="18" t="s">
        <v>6029</v>
      </c>
      <c r="E4011" s="18" t="s">
        <v>6032</v>
      </c>
      <c r="F4011" s="17" t="s">
        <v>5</v>
      </c>
      <c r="H4011" s="18" t="s">
        <v>6031</v>
      </c>
      <c r="I4011" s="18" t="str">
        <f t="shared" si="62"/>
        <v/>
      </c>
    </row>
    <row r="4012" spans="1:9" ht="19.95" customHeight="1" x14ac:dyDescent="0.3">
      <c r="A4012" s="2" t="s">
        <v>1229</v>
      </c>
      <c r="B4012" s="15">
        <v>33185</v>
      </c>
      <c r="C4012" s="15">
        <v>33420</v>
      </c>
      <c r="D4012" s="18" t="s">
        <v>6029</v>
      </c>
      <c r="E4012" s="18" t="s">
        <v>6032</v>
      </c>
      <c r="F4012" s="17" t="s">
        <v>5</v>
      </c>
      <c r="H4012" s="18" t="s">
        <v>6031</v>
      </c>
      <c r="I4012" s="18" t="str">
        <f t="shared" si="62"/>
        <v/>
      </c>
    </row>
    <row r="4013" spans="1:9" ht="19.95" customHeight="1" x14ac:dyDescent="0.3">
      <c r="A4013" s="2" t="s">
        <v>702</v>
      </c>
      <c r="B4013" s="15">
        <v>33188</v>
      </c>
      <c r="C4013" s="15">
        <v>33840</v>
      </c>
      <c r="D4013" s="18" t="s">
        <v>6033</v>
      </c>
      <c r="E4013" s="18" t="s">
        <v>6030</v>
      </c>
      <c r="F4013" s="17" t="s">
        <v>4</v>
      </c>
      <c r="H4013" s="18" t="s">
        <v>6024</v>
      </c>
      <c r="I4013" s="18" t="str">
        <f t="shared" si="62"/>
        <v>Commune traversée par TEREGA</v>
      </c>
    </row>
    <row r="4014" spans="1:9" ht="19.95" customHeight="1" x14ac:dyDescent="0.3">
      <c r="A4014" s="2" t="s">
        <v>571</v>
      </c>
      <c r="B4014" s="15">
        <v>33191</v>
      </c>
      <c r="C4014" s="15">
        <v>33660</v>
      </c>
      <c r="D4014" s="18" t="s">
        <v>6029</v>
      </c>
      <c r="E4014" s="18" t="s">
        <v>6032</v>
      </c>
      <c r="F4014" s="17" t="s">
        <v>5</v>
      </c>
      <c r="H4014" s="18" t="s">
        <v>6031</v>
      </c>
      <c r="I4014" s="18" t="str">
        <f t="shared" si="62"/>
        <v/>
      </c>
    </row>
    <row r="4015" spans="1:9" ht="19.95" customHeight="1" x14ac:dyDescent="0.3">
      <c r="A4015" s="2" t="s">
        <v>4762</v>
      </c>
      <c r="B4015" s="15">
        <v>33194</v>
      </c>
      <c r="C4015" s="15">
        <v>33420</v>
      </c>
      <c r="D4015" s="18" t="s">
        <v>6029</v>
      </c>
      <c r="E4015" s="18" t="s">
        <v>6030</v>
      </c>
      <c r="F4015" s="17" t="s">
        <v>4</v>
      </c>
      <c r="H4015" s="18" t="s">
        <v>6031</v>
      </c>
      <c r="I4015" s="18" t="str">
        <f t="shared" si="62"/>
        <v>Commune traversée par TEREGA</v>
      </c>
    </row>
    <row r="4016" spans="1:9" ht="19.95" customHeight="1" x14ac:dyDescent="0.3">
      <c r="A4016" s="2" t="s">
        <v>1403</v>
      </c>
      <c r="B4016" s="15">
        <v>33198</v>
      </c>
      <c r="C4016" s="15">
        <v>33230</v>
      </c>
      <c r="D4016" s="18" t="s">
        <v>6029</v>
      </c>
      <c r="E4016" s="18" t="s">
        <v>6032</v>
      </c>
      <c r="F4016" s="17" t="s">
        <v>5</v>
      </c>
      <c r="H4016" s="18" t="s">
        <v>6031</v>
      </c>
      <c r="I4016" s="18" t="str">
        <f t="shared" si="62"/>
        <v/>
      </c>
    </row>
    <row r="4017" spans="1:9" ht="19.95" customHeight="1" x14ac:dyDescent="0.3">
      <c r="A4017" s="2" t="s">
        <v>1092</v>
      </c>
      <c r="B4017" s="15">
        <v>33203</v>
      </c>
      <c r="C4017" s="15">
        <v>33990</v>
      </c>
      <c r="D4017" s="18" t="s">
        <v>6033</v>
      </c>
      <c r="E4017" s="18" t="s">
        <v>6032</v>
      </c>
      <c r="F4017" s="17" t="s">
        <v>5</v>
      </c>
      <c r="H4017" s="18" t="s">
        <v>6024</v>
      </c>
      <c r="I4017" s="18" t="str">
        <f t="shared" si="62"/>
        <v/>
      </c>
    </row>
    <row r="4018" spans="1:9" ht="19.95" customHeight="1" x14ac:dyDescent="0.3">
      <c r="A4018" s="2" t="s">
        <v>222</v>
      </c>
      <c r="B4018" s="15">
        <v>33223</v>
      </c>
      <c r="C4018" s="15">
        <v>33790</v>
      </c>
      <c r="D4018" s="18" t="s">
        <v>6033</v>
      </c>
      <c r="E4018" s="18" t="s">
        <v>6032</v>
      </c>
      <c r="F4018" s="17" t="s">
        <v>5</v>
      </c>
      <c r="H4018" s="18" t="s">
        <v>6024</v>
      </c>
      <c r="I4018" s="18" t="str">
        <f t="shared" si="62"/>
        <v/>
      </c>
    </row>
    <row r="4019" spans="1:9" ht="19.95" customHeight="1" x14ac:dyDescent="0.3">
      <c r="A4019" s="2" t="s">
        <v>1262</v>
      </c>
      <c r="B4019" s="15">
        <v>33229</v>
      </c>
      <c r="C4019" s="15">
        <v>33138</v>
      </c>
      <c r="D4019" s="18" t="s">
        <v>6029</v>
      </c>
      <c r="E4019" s="18" t="s">
        <v>6032</v>
      </c>
      <c r="F4019" s="17" t="s">
        <v>5</v>
      </c>
      <c r="H4019" s="18" t="s">
        <v>6031</v>
      </c>
      <c r="I4019" s="18" t="str">
        <f t="shared" si="62"/>
        <v/>
      </c>
    </row>
    <row r="4020" spans="1:9" ht="19.95" customHeight="1" x14ac:dyDescent="0.3">
      <c r="A4020" s="2" t="s">
        <v>4748</v>
      </c>
      <c r="B4020" s="15">
        <v>33231</v>
      </c>
      <c r="C4020" s="15">
        <v>33410</v>
      </c>
      <c r="D4020" s="18" t="s">
        <v>6029</v>
      </c>
      <c r="E4020" s="18" t="s">
        <v>6032</v>
      </c>
      <c r="F4020" s="17" t="s">
        <v>5</v>
      </c>
      <c r="H4020" s="18" t="s">
        <v>6031</v>
      </c>
      <c r="I4020" s="18" t="str">
        <f t="shared" si="62"/>
        <v/>
      </c>
    </row>
    <row r="4021" spans="1:9" ht="19.95" customHeight="1" x14ac:dyDescent="0.3">
      <c r="A4021" s="2" t="s">
        <v>902</v>
      </c>
      <c r="B4021" s="15">
        <v>33233</v>
      </c>
      <c r="C4021" s="15">
        <v>33620</v>
      </c>
      <c r="D4021" s="18" t="s">
        <v>6033</v>
      </c>
      <c r="E4021" s="18" t="s">
        <v>6032</v>
      </c>
      <c r="F4021" s="17" t="s">
        <v>5</v>
      </c>
      <c r="H4021" s="18" t="s">
        <v>6024</v>
      </c>
      <c r="I4021" s="18" t="str">
        <f t="shared" si="62"/>
        <v/>
      </c>
    </row>
    <row r="4022" spans="1:9" ht="19.95" customHeight="1" x14ac:dyDescent="0.3">
      <c r="A4022" s="2" t="s">
        <v>867</v>
      </c>
      <c r="B4022" s="15">
        <v>33235</v>
      </c>
      <c r="C4022" s="15">
        <v>33690</v>
      </c>
      <c r="D4022" s="18" t="s">
        <v>6033</v>
      </c>
      <c r="E4022" s="18" t="s">
        <v>6032</v>
      </c>
      <c r="F4022" s="17" t="s">
        <v>5</v>
      </c>
      <c r="H4022" s="18" t="s">
        <v>6024</v>
      </c>
      <c r="I4022" s="18" t="str">
        <f t="shared" si="62"/>
        <v/>
      </c>
    </row>
    <row r="4023" spans="1:9" ht="19.95" customHeight="1" x14ac:dyDescent="0.3">
      <c r="A4023" s="2" t="s">
        <v>4808</v>
      </c>
      <c r="B4023" s="15">
        <v>33241</v>
      </c>
      <c r="C4023" s="15">
        <v>33550</v>
      </c>
      <c r="D4023" s="18" t="s">
        <v>6029</v>
      </c>
      <c r="E4023" s="18" t="s">
        <v>6032</v>
      </c>
      <c r="F4023" s="17" t="s">
        <v>5</v>
      </c>
      <c r="H4023" s="18" t="s">
        <v>6031</v>
      </c>
      <c r="I4023" s="18" t="str">
        <f t="shared" si="62"/>
        <v/>
      </c>
    </row>
    <row r="4024" spans="1:9" ht="19.95" customHeight="1" x14ac:dyDescent="0.3">
      <c r="A4024" s="2" t="s">
        <v>122</v>
      </c>
      <c r="B4024" s="15">
        <v>33243</v>
      </c>
      <c r="C4024" s="15">
        <v>33500</v>
      </c>
      <c r="D4024" s="18" t="s">
        <v>6029</v>
      </c>
      <c r="E4024" s="18" t="s">
        <v>6032</v>
      </c>
      <c r="F4024" s="17" t="s">
        <v>5</v>
      </c>
      <c r="H4024" s="18" t="s">
        <v>6031</v>
      </c>
      <c r="I4024" s="18" t="str">
        <f t="shared" si="62"/>
        <v/>
      </c>
    </row>
    <row r="4025" spans="1:9" ht="19.95" customHeight="1" x14ac:dyDescent="0.3">
      <c r="A4025" s="2" t="s">
        <v>4770</v>
      </c>
      <c r="B4025" s="15">
        <v>33244</v>
      </c>
      <c r="C4025" s="15">
        <v>33430</v>
      </c>
      <c r="D4025" s="18" t="s">
        <v>6033</v>
      </c>
      <c r="E4025" s="18" t="s">
        <v>6032</v>
      </c>
      <c r="F4025" s="17" t="s">
        <v>5</v>
      </c>
      <c r="H4025" s="18" t="s">
        <v>6024</v>
      </c>
      <c r="I4025" s="18" t="str">
        <f t="shared" si="62"/>
        <v/>
      </c>
    </row>
    <row r="4026" spans="1:9" ht="19.95" customHeight="1" x14ac:dyDescent="0.3">
      <c r="A4026" s="2" t="s">
        <v>244</v>
      </c>
      <c r="B4026" s="15">
        <v>33273</v>
      </c>
      <c r="C4026" s="15">
        <v>33127</v>
      </c>
      <c r="D4026" s="18" t="s">
        <v>6029</v>
      </c>
      <c r="E4026" s="18" t="s">
        <v>6032</v>
      </c>
      <c r="F4026" s="17" t="s">
        <v>5</v>
      </c>
      <c r="H4026" s="18" t="s">
        <v>6034</v>
      </c>
      <c r="I4026" s="18" t="str">
        <f t="shared" si="62"/>
        <v/>
      </c>
    </row>
    <row r="4027" spans="1:9" ht="19.95" customHeight="1" x14ac:dyDescent="0.3">
      <c r="A4027" s="2" t="s">
        <v>348</v>
      </c>
      <c r="B4027" s="15">
        <v>33274</v>
      </c>
      <c r="C4027" s="15">
        <v>33650</v>
      </c>
      <c r="D4027" s="18" t="s">
        <v>6029</v>
      </c>
      <c r="E4027" s="18" t="s">
        <v>6030</v>
      </c>
      <c r="F4027" s="17" t="s">
        <v>4</v>
      </c>
      <c r="H4027" s="18" t="s">
        <v>6031</v>
      </c>
      <c r="I4027" s="18" t="str">
        <f t="shared" si="62"/>
        <v>Commune traversée par TEREGA</v>
      </c>
    </row>
    <row r="4028" spans="1:9" ht="19.95" customHeight="1" x14ac:dyDescent="0.3">
      <c r="A4028" s="2" t="s">
        <v>1529</v>
      </c>
      <c r="B4028" s="15">
        <v>33278</v>
      </c>
      <c r="C4028" s="15">
        <v>33540</v>
      </c>
      <c r="D4028" s="18" t="s">
        <v>6033</v>
      </c>
      <c r="E4028" s="18" t="s">
        <v>6032</v>
      </c>
      <c r="F4028" s="17" t="s">
        <v>5</v>
      </c>
      <c r="H4028" s="18" t="s">
        <v>6024</v>
      </c>
      <c r="I4028" s="18" t="str">
        <f t="shared" si="62"/>
        <v/>
      </c>
    </row>
    <row r="4029" spans="1:9" ht="19.95" customHeight="1" x14ac:dyDescent="0.3">
      <c r="A4029" s="2" t="s">
        <v>183</v>
      </c>
      <c r="B4029" s="15">
        <v>33280</v>
      </c>
      <c r="C4029" s="15">
        <v>33390</v>
      </c>
      <c r="D4029" s="18" t="s">
        <v>6029</v>
      </c>
      <c r="E4029" s="18" t="s">
        <v>6032</v>
      </c>
      <c r="F4029" s="17" t="s">
        <v>5</v>
      </c>
      <c r="H4029" s="18" t="s">
        <v>6031</v>
      </c>
      <c r="I4029" s="18" t="str">
        <f t="shared" si="62"/>
        <v/>
      </c>
    </row>
    <row r="4030" spans="1:9" ht="19.95" customHeight="1" x14ac:dyDescent="0.3">
      <c r="A4030" s="2" t="s">
        <v>4663</v>
      </c>
      <c r="B4030" s="15">
        <v>33291</v>
      </c>
      <c r="C4030" s="15">
        <v>33190</v>
      </c>
      <c r="D4030" s="18" t="s">
        <v>6033</v>
      </c>
      <c r="E4030" s="18" t="s">
        <v>6032</v>
      </c>
      <c r="F4030" s="17" t="s">
        <v>5</v>
      </c>
      <c r="H4030" s="18" t="s">
        <v>6024</v>
      </c>
      <c r="I4030" s="18" t="str">
        <f t="shared" si="62"/>
        <v/>
      </c>
    </row>
    <row r="4031" spans="1:9" ht="19.95" customHeight="1" x14ac:dyDescent="0.3">
      <c r="A4031" s="2" t="s">
        <v>1223</v>
      </c>
      <c r="B4031" s="15">
        <v>33305</v>
      </c>
      <c r="C4031" s="15">
        <v>33430</v>
      </c>
      <c r="D4031" s="18" t="s">
        <v>6033</v>
      </c>
      <c r="E4031" s="18" t="s">
        <v>6032</v>
      </c>
      <c r="F4031" s="17" t="s">
        <v>5</v>
      </c>
      <c r="H4031" s="18" t="s">
        <v>6024</v>
      </c>
      <c r="I4031" s="18" t="str">
        <f t="shared" si="62"/>
        <v/>
      </c>
    </row>
    <row r="4032" spans="1:9" ht="19.95" customHeight="1" x14ac:dyDescent="0.3">
      <c r="A4032" s="2" t="s">
        <v>641</v>
      </c>
      <c r="B4032" s="15">
        <v>33321</v>
      </c>
      <c r="C4032" s="15">
        <v>33240</v>
      </c>
      <c r="D4032" s="18" t="s">
        <v>6029</v>
      </c>
      <c r="E4032" s="18" t="s">
        <v>6032</v>
      </c>
      <c r="F4032" s="17" t="s">
        <v>5</v>
      </c>
      <c r="H4032" s="18" t="s">
        <v>6031</v>
      </c>
      <c r="I4032" s="18" t="str">
        <f t="shared" si="62"/>
        <v/>
      </c>
    </row>
    <row r="4033" spans="1:9" ht="19.95" customHeight="1" x14ac:dyDescent="0.3">
      <c r="A4033" s="2" t="s">
        <v>490</v>
      </c>
      <c r="B4033" s="15">
        <v>33324</v>
      </c>
      <c r="C4033" s="15">
        <v>33220</v>
      </c>
      <c r="D4033" s="18" t="s">
        <v>6029</v>
      </c>
      <c r="E4033" s="18" t="s">
        <v>6032</v>
      </c>
      <c r="F4033" s="17" t="s">
        <v>5</v>
      </c>
      <c r="H4033" s="18" t="s">
        <v>6031</v>
      </c>
      <c r="I4033" s="18" t="str">
        <f t="shared" si="62"/>
        <v/>
      </c>
    </row>
    <row r="4034" spans="1:9" ht="19.95" customHeight="1" x14ac:dyDescent="0.3">
      <c r="A4034" s="2" t="s">
        <v>4892</v>
      </c>
      <c r="B4034" s="15">
        <v>33326</v>
      </c>
      <c r="C4034" s="15">
        <v>33820</v>
      </c>
      <c r="D4034" s="18" t="s">
        <v>6033</v>
      </c>
      <c r="E4034" s="18" t="s">
        <v>6032</v>
      </c>
      <c r="F4034" s="17" t="s">
        <v>5</v>
      </c>
      <c r="H4034" s="18" t="s">
        <v>6024</v>
      </c>
      <c r="I4034" s="18" t="str">
        <f t="shared" si="62"/>
        <v/>
      </c>
    </row>
    <row r="4035" spans="1:9" ht="19.95" customHeight="1" x14ac:dyDescent="0.3">
      <c r="A4035" s="2" t="s">
        <v>4833</v>
      </c>
      <c r="B4035" s="15">
        <v>33334</v>
      </c>
      <c r="C4035" s="15">
        <v>33640</v>
      </c>
      <c r="D4035" s="18" t="s">
        <v>6029</v>
      </c>
      <c r="E4035" s="18" t="s">
        <v>6032</v>
      </c>
      <c r="F4035" s="17" t="s">
        <v>5</v>
      </c>
      <c r="H4035" s="18" t="s">
        <v>6031</v>
      </c>
      <c r="I4035" s="18" t="str">
        <f t="shared" ref="I4035:I4098" si="63">IF(OR(E4035="OUI",F4035="OUI"),INDEX(E$1:F$1,1,MATCH("OUI",E4035:F4035,0)),"")</f>
        <v/>
      </c>
    </row>
    <row r="4036" spans="1:9" ht="19.95" customHeight="1" x14ac:dyDescent="0.3">
      <c r="A4036" s="2" t="s">
        <v>4847</v>
      </c>
      <c r="B4036" s="15">
        <v>33335</v>
      </c>
      <c r="C4036" s="15">
        <v>33670</v>
      </c>
      <c r="D4036" s="18" t="s">
        <v>6033</v>
      </c>
      <c r="E4036" s="18" t="s">
        <v>6032</v>
      </c>
      <c r="F4036" s="17" t="s">
        <v>5</v>
      </c>
      <c r="H4036" s="18" t="s">
        <v>6024</v>
      </c>
      <c r="I4036" s="18" t="str">
        <f t="shared" si="63"/>
        <v/>
      </c>
    </row>
    <row r="4037" spans="1:9" ht="19.95" customHeight="1" x14ac:dyDescent="0.3">
      <c r="A4037" s="2" t="s">
        <v>848</v>
      </c>
      <c r="B4037" s="15">
        <v>33339</v>
      </c>
      <c r="C4037" s="15">
        <v>33710</v>
      </c>
      <c r="D4037" s="18" t="s">
        <v>6029</v>
      </c>
      <c r="E4037" s="18" t="s">
        <v>6030</v>
      </c>
      <c r="F4037" s="17" t="s">
        <v>4</v>
      </c>
      <c r="H4037" s="18" t="s">
        <v>6031</v>
      </c>
      <c r="I4037" s="18" t="str">
        <f t="shared" si="63"/>
        <v>Commune traversée par TEREGA</v>
      </c>
    </row>
    <row r="4038" spans="1:9" ht="19.95" customHeight="1" x14ac:dyDescent="0.3">
      <c r="A4038" s="2" t="s">
        <v>240</v>
      </c>
      <c r="B4038" s="15">
        <v>33341</v>
      </c>
      <c r="C4038" s="15">
        <v>33710</v>
      </c>
      <c r="D4038" s="18" t="s">
        <v>6029</v>
      </c>
      <c r="E4038" s="18" t="s">
        <v>6032</v>
      </c>
      <c r="F4038" s="17" t="s">
        <v>5</v>
      </c>
      <c r="H4038" s="18" t="s">
        <v>6031</v>
      </c>
      <c r="I4038" s="18" t="str">
        <f t="shared" si="63"/>
        <v/>
      </c>
    </row>
    <row r="4039" spans="1:9" ht="19.95" customHeight="1" x14ac:dyDescent="0.3">
      <c r="A4039" s="2" t="s">
        <v>240</v>
      </c>
      <c r="B4039" s="15">
        <v>33341</v>
      </c>
      <c r="C4039" s="15">
        <v>33710</v>
      </c>
      <c r="D4039" s="18" t="s">
        <v>6029</v>
      </c>
      <c r="E4039" s="18" t="s">
        <v>6032</v>
      </c>
      <c r="F4039" s="17" t="s">
        <v>5</v>
      </c>
      <c r="H4039" s="18" t="s">
        <v>6031</v>
      </c>
      <c r="I4039" s="18" t="str">
        <f t="shared" si="63"/>
        <v/>
      </c>
    </row>
    <row r="4040" spans="1:9" ht="19.95" customHeight="1" x14ac:dyDescent="0.3">
      <c r="A4040" s="2" t="s">
        <v>543</v>
      </c>
      <c r="B4040" s="15">
        <v>33342</v>
      </c>
      <c r="C4040" s="15">
        <v>33570</v>
      </c>
      <c r="D4040" s="18" t="s">
        <v>6029</v>
      </c>
      <c r="E4040" s="18" t="s">
        <v>6032</v>
      </c>
      <c r="F4040" s="17" t="s">
        <v>5</v>
      </c>
      <c r="H4040" s="18" t="s">
        <v>6031</v>
      </c>
      <c r="I4040" s="18" t="str">
        <f t="shared" si="63"/>
        <v/>
      </c>
    </row>
    <row r="4041" spans="1:9" ht="19.95" customHeight="1" x14ac:dyDescent="0.3">
      <c r="A4041" s="2" t="s">
        <v>4820</v>
      </c>
      <c r="B4041" s="15">
        <v>33359</v>
      </c>
      <c r="C4041" s="15">
        <v>33580</v>
      </c>
      <c r="D4041" s="18" t="s">
        <v>6033</v>
      </c>
      <c r="E4041" s="18" t="s">
        <v>6032</v>
      </c>
      <c r="F4041" s="17" t="s">
        <v>5</v>
      </c>
      <c r="H4041" s="18" t="s">
        <v>6024</v>
      </c>
      <c r="I4041" s="18" t="str">
        <f t="shared" si="63"/>
        <v/>
      </c>
    </row>
    <row r="4042" spans="1:9" ht="19.95" customHeight="1" x14ac:dyDescent="0.3">
      <c r="A4042" s="2" t="s">
        <v>378</v>
      </c>
      <c r="B4042" s="15">
        <v>33362</v>
      </c>
      <c r="C4042" s="15">
        <v>33910</v>
      </c>
      <c r="D4042" s="18" t="s">
        <v>6029</v>
      </c>
      <c r="E4042" s="18" t="s">
        <v>6032</v>
      </c>
      <c r="F4042" s="17" t="s">
        <v>5</v>
      </c>
      <c r="H4042" s="18" t="s">
        <v>6031</v>
      </c>
      <c r="I4042" s="18" t="str">
        <f t="shared" si="63"/>
        <v/>
      </c>
    </row>
    <row r="4043" spans="1:9" ht="19.95" customHeight="1" x14ac:dyDescent="0.3">
      <c r="A4043" s="2" t="s">
        <v>4637</v>
      </c>
      <c r="B4043" s="15">
        <v>33365</v>
      </c>
      <c r="C4043" s="15">
        <v>33126</v>
      </c>
      <c r="D4043" s="18" t="s">
        <v>6029</v>
      </c>
      <c r="E4043" s="18" t="s">
        <v>6032</v>
      </c>
      <c r="F4043" s="17" t="s">
        <v>5</v>
      </c>
      <c r="H4043" s="18" t="s">
        <v>6031</v>
      </c>
      <c r="I4043" s="18" t="str">
        <f t="shared" si="63"/>
        <v/>
      </c>
    </row>
    <row r="4044" spans="1:9" ht="19.95" customHeight="1" x14ac:dyDescent="0.3">
      <c r="A4044" s="2" t="s">
        <v>4706</v>
      </c>
      <c r="B4044" s="15">
        <v>33394</v>
      </c>
      <c r="C4044" s="15">
        <v>33330</v>
      </c>
      <c r="D4044" s="18" t="s">
        <v>6029</v>
      </c>
      <c r="E4044" s="18" t="s">
        <v>6032</v>
      </c>
      <c r="F4044" s="17" t="s">
        <v>5</v>
      </c>
      <c r="H4044" s="18" t="s">
        <v>6031</v>
      </c>
      <c r="I4044" s="18" t="str">
        <f t="shared" si="63"/>
        <v/>
      </c>
    </row>
    <row r="4045" spans="1:9" ht="19.95" customHeight="1" x14ac:dyDescent="0.3">
      <c r="A4045" s="2" t="s">
        <v>4664</v>
      </c>
      <c r="B4045" s="15">
        <v>33398</v>
      </c>
      <c r="C4045" s="15">
        <v>33190</v>
      </c>
      <c r="D4045" s="18" t="s">
        <v>6033</v>
      </c>
      <c r="E4045" s="18" t="s">
        <v>6032</v>
      </c>
      <c r="F4045" s="17" t="s">
        <v>5</v>
      </c>
      <c r="H4045" s="18" t="s">
        <v>6024</v>
      </c>
      <c r="I4045" s="18" t="str">
        <f t="shared" si="63"/>
        <v/>
      </c>
    </row>
    <row r="4046" spans="1:9" ht="19.95" customHeight="1" x14ac:dyDescent="0.3">
      <c r="A4046" s="2" t="s">
        <v>4738</v>
      </c>
      <c r="B4046" s="15">
        <v>33405</v>
      </c>
      <c r="C4046" s="15">
        <v>33390</v>
      </c>
      <c r="D4046" s="18" t="s">
        <v>6029</v>
      </c>
      <c r="E4046" s="18" t="s">
        <v>6032</v>
      </c>
      <c r="F4046" s="17" t="s">
        <v>5</v>
      </c>
      <c r="H4046" s="18" t="s">
        <v>6031</v>
      </c>
      <c r="I4046" s="18" t="str">
        <f t="shared" si="63"/>
        <v/>
      </c>
    </row>
    <row r="4047" spans="1:9" ht="19.95" customHeight="1" x14ac:dyDescent="0.3">
      <c r="A4047" s="2" t="s">
        <v>4728</v>
      </c>
      <c r="B4047" s="15">
        <v>33406</v>
      </c>
      <c r="C4047" s="15">
        <v>33350</v>
      </c>
      <c r="D4047" s="18" t="s">
        <v>6033</v>
      </c>
      <c r="E4047" s="18" t="s">
        <v>6032</v>
      </c>
      <c r="F4047" s="17" t="s">
        <v>5</v>
      </c>
      <c r="H4047" s="18" t="s">
        <v>6024</v>
      </c>
      <c r="I4047" s="18" t="str">
        <f t="shared" si="63"/>
        <v/>
      </c>
    </row>
    <row r="4048" spans="1:9" ht="19.95" customHeight="1" x14ac:dyDescent="0.3">
      <c r="A4048" s="2" t="s">
        <v>4665</v>
      </c>
      <c r="B4048" s="15">
        <v>33418</v>
      </c>
      <c r="C4048" s="15">
        <v>33190</v>
      </c>
      <c r="D4048" s="18" t="s">
        <v>6033</v>
      </c>
      <c r="E4048" s="18" t="s">
        <v>6032</v>
      </c>
      <c r="F4048" s="17" t="s">
        <v>5</v>
      </c>
      <c r="H4048" s="18" t="s">
        <v>6024</v>
      </c>
      <c r="I4048" s="18" t="str">
        <f t="shared" si="63"/>
        <v/>
      </c>
    </row>
    <row r="4049" spans="1:9" ht="19.95" customHeight="1" x14ac:dyDescent="0.3">
      <c r="A4049" s="2" t="s">
        <v>4701</v>
      </c>
      <c r="B4049" s="15">
        <v>33425</v>
      </c>
      <c r="C4049" s="15">
        <v>33240</v>
      </c>
      <c r="D4049" s="18" t="s">
        <v>6029</v>
      </c>
      <c r="E4049" s="18" t="s">
        <v>6032</v>
      </c>
      <c r="F4049" s="17" t="s">
        <v>5</v>
      </c>
      <c r="H4049" s="18" t="s">
        <v>6031</v>
      </c>
      <c r="I4049" s="18" t="str">
        <f t="shared" si="63"/>
        <v/>
      </c>
    </row>
    <row r="4050" spans="1:9" ht="19.95" customHeight="1" x14ac:dyDescent="0.3">
      <c r="A4050" s="2" t="s">
        <v>3385</v>
      </c>
      <c r="B4050" s="15">
        <v>33440</v>
      </c>
      <c r="C4050" s="15">
        <v>33490</v>
      </c>
      <c r="D4050" s="18" t="s">
        <v>6033</v>
      </c>
      <c r="E4050" s="18" t="s">
        <v>6030</v>
      </c>
      <c r="F4050" s="17" t="s">
        <v>4</v>
      </c>
      <c r="H4050" s="18" t="s">
        <v>6024</v>
      </c>
      <c r="I4050" s="18" t="str">
        <f t="shared" si="63"/>
        <v>Commune traversée par TEREGA</v>
      </c>
    </row>
    <row r="4051" spans="1:9" ht="19.95" customHeight="1" x14ac:dyDescent="0.3">
      <c r="A4051" s="2" t="s">
        <v>4739</v>
      </c>
      <c r="B4051" s="15">
        <v>33441</v>
      </c>
      <c r="C4051" s="15">
        <v>33390</v>
      </c>
      <c r="D4051" s="18" t="s">
        <v>6029</v>
      </c>
      <c r="E4051" s="18" t="s">
        <v>6032</v>
      </c>
      <c r="F4051" s="17" t="s">
        <v>5</v>
      </c>
      <c r="H4051" s="18" t="s">
        <v>6031</v>
      </c>
      <c r="I4051" s="18" t="str">
        <f t="shared" si="63"/>
        <v/>
      </c>
    </row>
    <row r="4052" spans="1:9" ht="19.95" customHeight="1" x14ac:dyDescent="0.3">
      <c r="A4052" s="2" t="s">
        <v>4803</v>
      </c>
      <c r="B4052" s="15">
        <v>33446</v>
      </c>
      <c r="C4052" s="15">
        <v>33540</v>
      </c>
      <c r="D4052" s="18" t="s">
        <v>6029</v>
      </c>
      <c r="E4052" s="18" t="s">
        <v>6032</v>
      </c>
      <c r="F4052" s="17" t="s">
        <v>5</v>
      </c>
      <c r="H4052" s="18" t="s">
        <v>6031</v>
      </c>
      <c r="I4052" s="18" t="str">
        <f t="shared" si="63"/>
        <v/>
      </c>
    </row>
    <row r="4053" spans="1:9" ht="19.95" customHeight="1" x14ac:dyDescent="0.3">
      <c r="A4053" s="2" t="s">
        <v>4729</v>
      </c>
      <c r="B4053" s="15">
        <v>33461</v>
      </c>
      <c r="C4053" s="15">
        <v>33350</v>
      </c>
      <c r="D4053" s="18" t="s">
        <v>6033</v>
      </c>
      <c r="E4053" s="18" t="s">
        <v>6032</v>
      </c>
      <c r="F4053" s="17" t="s">
        <v>5</v>
      </c>
      <c r="H4053" s="18" t="s">
        <v>6024</v>
      </c>
      <c r="I4053" s="18" t="str">
        <f t="shared" si="63"/>
        <v/>
      </c>
    </row>
    <row r="4054" spans="1:9" ht="19.95" customHeight="1" x14ac:dyDescent="0.3">
      <c r="A4054" s="2" t="s">
        <v>4682</v>
      </c>
      <c r="B4054" s="15">
        <v>33462</v>
      </c>
      <c r="C4054" s="15">
        <v>33220</v>
      </c>
      <c r="D4054" s="18" t="s">
        <v>6029</v>
      </c>
      <c r="E4054" s="18" t="s">
        <v>6032</v>
      </c>
      <c r="F4054" s="17" t="s">
        <v>5</v>
      </c>
      <c r="H4054" s="18" t="s">
        <v>6031</v>
      </c>
      <c r="I4054" s="18" t="str">
        <f t="shared" si="63"/>
        <v/>
      </c>
    </row>
    <row r="4055" spans="1:9" ht="19.95" customHeight="1" x14ac:dyDescent="0.3">
      <c r="A4055" s="2" t="s">
        <v>4836</v>
      </c>
      <c r="B4055" s="15">
        <v>33474</v>
      </c>
      <c r="C4055" s="15">
        <v>33650</v>
      </c>
      <c r="D4055" s="18" t="s">
        <v>6029</v>
      </c>
      <c r="E4055" s="18" t="s">
        <v>6030</v>
      </c>
      <c r="F4055" s="17" t="s">
        <v>4</v>
      </c>
      <c r="H4055" s="18" t="s">
        <v>6031</v>
      </c>
      <c r="I4055" s="18" t="str">
        <f t="shared" si="63"/>
        <v>Commune traversée par TEREGA</v>
      </c>
    </row>
    <row r="4056" spans="1:9" ht="19.95" customHeight="1" x14ac:dyDescent="0.3">
      <c r="A4056" s="2" t="s">
        <v>4644</v>
      </c>
      <c r="B4056" s="15">
        <v>33476</v>
      </c>
      <c r="C4056" s="15">
        <v>33180</v>
      </c>
      <c r="D4056" s="18" t="s">
        <v>6033</v>
      </c>
      <c r="E4056" s="18" t="s">
        <v>6032</v>
      </c>
      <c r="F4056" s="17" t="s">
        <v>5</v>
      </c>
      <c r="H4056" s="18" t="s">
        <v>6024</v>
      </c>
      <c r="I4056" s="18" t="str">
        <f t="shared" si="63"/>
        <v/>
      </c>
    </row>
    <row r="4057" spans="1:9" ht="19.95" customHeight="1" x14ac:dyDescent="0.3">
      <c r="A4057" s="2" t="s">
        <v>4707</v>
      </c>
      <c r="B4057" s="15">
        <v>33480</v>
      </c>
      <c r="C4057" s="15">
        <v>33330</v>
      </c>
      <c r="D4057" s="18" t="s">
        <v>6029</v>
      </c>
      <c r="E4057" s="18" t="s">
        <v>6032</v>
      </c>
      <c r="F4057" s="17" t="s">
        <v>5</v>
      </c>
      <c r="H4057" s="18" t="s">
        <v>6031</v>
      </c>
      <c r="I4057" s="18" t="str">
        <f t="shared" si="63"/>
        <v/>
      </c>
    </row>
    <row r="4058" spans="1:9" ht="19.95" customHeight="1" x14ac:dyDescent="0.3">
      <c r="A4058" s="2" t="s">
        <v>4730</v>
      </c>
      <c r="B4058" s="15">
        <v>33485</v>
      </c>
      <c r="C4058" s="15">
        <v>33350</v>
      </c>
      <c r="D4058" s="18" t="s">
        <v>6029</v>
      </c>
      <c r="E4058" s="18" t="s">
        <v>6032</v>
      </c>
      <c r="F4058" s="17" t="s">
        <v>5</v>
      </c>
      <c r="H4058" s="18" t="s">
        <v>6031</v>
      </c>
      <c r="I4058" s="18" t="str">
        <f t="shared" si="63"/>
        <v/>
      </c>
    </row>
    <row r="4059" spans="1:9" ht="19.95" customHeight="1" x14ac:dyDescent="0.3">
      <c r="A4059" s="2" t="s">
        <v>380</v>
      </c>
      <c r="B4059" s="15">
        <v>33498</v>
      </c>
      <c r="C4059" s="15">
        <v>33770</v>
      </c>
      <c r="D4059" s="18" t="s">
        <v>6029</v>
      </c>
      <c r="E4059" s="18" t="s">
        <v>6032</v>
      </c>
      <c r="F4059" s="17" t="s">
        <v>5</v>
      </c>
      <c r="H4059" s="18" t="s">
        <v>6031</v>
      </c>
      <c r="I4059" s="18" t="str">
        <f t="shared" si="63"/>
        <v/>
      </c>
    </row>
    <row r="4060" spans="1:9" ht="19.95" customHeight="1" x14ac:dyDescent="0.3">
      <c r="A4060" s="2" t="s">
        <v>302</v>
      </c>
      <c r="B4060" s="15">
        <v>33508</v>
      </c>
      <c r="C4060" s="15">
        <v>33124</v>
      </c>
      <c r="D4060" s="18" t="s">
        <v>6033</v>
      </c>
      <c r="E4060" s="18" t="s">
        <v>6030</v>
      </c>
      <c r="F4060" s="17" t="s">
        <v>4</v>
      </c>
      <c r="H4060" s="18" t="s">
        <v>6024</v>
      </c>
      <c r="I4060" s="18" t="str">
        <f t="shared" si="63"/>
        <v>Commune traversée par TEREGA</v>
      </c>
    </row>
    <row r="4061" spans="1:9" ht="19.95" customHeight="1" x14ac:dyDescent="0.3">
      <c r="A4061" s="2" t="s">
        <v>739</v>
      </c>
      <c r="B4061" s="15">
        <v>33519</v>
      </c>
      <c r="C4061" s="15">
        <v>33320</v>
      </c>
      <c r="D4061" s="18" t="s">
        <v>6029</v>
      </c>
      <c r="E4061" s="18" t="s">
        <v>6030</v>
      </c>
      <c r="F4061" s="17" t="s">
        <v>4</v>
      </c>
      <c r="H4061" s="18" t="s">
        <v>6034</v>
      </c>
      <c r="I4061" s="18" t="str">
        <f t="shared" si="63"/>
        <v>Commune traversée par TEREGA</v>
      </c>
    </row>
    <row r="4062" spans="1:9" ht="19.95" customHeight="1" x14ac:dyDescent="0.3">
      <c r="A4062" s="2" t="s">
        <v>4821</v>
      </c>
      <c r="B4062" s="15">
        <v>33520</v>
      </c>
      <c r="C4062" s="15">
        <v>33580</v>
      </c>
      <c r="D4062" s="18" t="s">
        <v>6033</v>
      </c>
      <c r="E4062" s="18" t="s">
        <v>6032</v>
      </c>
      <c r="F4062" s="17" t="s">
        <v>5</v>
      </c>
      <c r="H4062" s="18" t="s">
        <v>6024</v>
      </c>
      <c r="I4062" s="18" t="str">
        <f t="shared" si="63"/>
        <v/>
      </c>
    </row>
    <row r="4063" spans="1:9" ht="19.95" customHeight="1" x14ac:dyDescent="0.3">
      <c r="A4063" s="2" t="s">
        <v>1007</v>
      </c>
      <c r="B4063" s="15">
        <v>33533</v>
      </c>
      <c r="C4063" s="15">
        <v>33210</v>
      </c>
      <c r="D4063" s="18" t="s">
        <v>6029</v>
      </c>
      <c r="E4063" s="18" t="s">
        <v>6030</v>
      </c>
      <c r="F4063" s="17" t="s">
        <v>4</v>
      </c>
      <c r="H4063" s="18" t="s">
        <v>6031</v>
      </c>
      <c r="I4063" s="18" t="str">
        <f t="shared" si="63"/>
        <v>Commune traversée par TEREGA</v>
      </c>
    </row>
    <row r="4064" spans="1:9" ht="19.95" customHeight="1" x14ac:dyDescent="0.3">
      <c r="A4064" s="2" t="s">
        <v>1167</v>
      </c>
      <c r="B4064" s="15">
        <v>33545</v>
      </c>
      <c r="C4064" s="15">
        <v>33180</v>
      </c>
      <c r="D4064" s="18" t="s">
        <v>6033</v>
      </c>
      <c r="E4064" s="18" t="s">
        <v>6032</v>
      </c>
      <c r="F4064" s="17" t="s">
        <v>5</v>
      </c>
      <c r="H4064" s="18" t="s">
        <v>6024</v>
      </c>
      <c r="I4064" s="18" t="str">
        <f t="shared" si="63"/>
        <v/>
      </c>
    </row>
    <row r="4065" spans="1:9" ht="19.95" customHeight="1" x14ac:dyDescent="0.3">
      <c r="A4065" s="2" t="s">
        <v>5088</v>
      </c>
      <c r="B4065" s="15">
        <v>40007</v>
      </c>
      <c r="C4065" s="15">
        <v>40700</v>
      </c>
      <c r="D4065" s="18" t="s">
        <v>6033</v>
      </c>
      <c r="E4065" s="18" t="s">
        <v>6032</v>
      </c>
      <c r="F4065" s="17" t="s">
        <v>5</v>
      </c>
      <c r="H4065" s="18" t="s">
        <v>6024</v>
      </c>
      <c r="I4065" s="18" t="str">
        <f t="shared" si="63"/>
        <v/>
      </c>
    </row>
    <row r="4066" spans="1:9" ht="19.95" customHeight="1" x14ac:dyDescent="0.3">
      <c r="A4066" s="2" t="s">
        <v>4934</v>
      </c>
      <c r="B4066" s="15">
        <v>40033</v>
      </c>
      <c r="C4066" s="15">
        <v>40120</v>
      </c>
      <c r="D4066" s="18" t="s">
        <v>6033</v>
      </c>
      <c r="E4066" s="18" t="s">
        <v>6032</v>
      </c>
      <c r="F4066" s="17" t="s">
        <v>5</v>
      </c>
      <c r="H4066" s="18" t="s">
        <v>6024</v>
      </c>
      <c r="I4066" s="18" t="str">
        <f t="shared" si="63"/>
        <v/>
      </c>
    </row>
    <row r="4067" spans="1:9" ht="19.95" customHeight="1" x14ac:dyDescent="0.3">
      <c r="A4067" s="2" t="s">
        <v>383</v>
      </c>
      <c r="B4067" s="15">
        <v>40043</v>
      </c>
      <c r="C4067" s="15">
        <v>40170</v>
      </c>
      <c r="D4067" s="18" t="s">
        <v>6033</v>
      </c>
      <c r="E4067" s="18" t="s">
        <v>6032</v>
      </c>
      <c r="F4067" s="17" t="s">
        <v>5</v>
      </c>
      <c r="H4067" s="18" t="s">
        <v>6024</v>
      </c>
      <c r="I4067" s="18" t="str">
        <f t="shared" si="63"/>
        <v/>
      </c>
    </row>
    <row r="4068" spans="1:9" ht="19.95" customHeight="1" x14ac:dyDescent="0.3">
      <c r="A4068" s="2" t="s">
        <v>4954</v>
      </c>
      <c r="B4068" s="15">
        <v>40052</v>
      </c>
      <c r="C4068" s="15">
        <v>40190</v>
      </c>
      <c r="D4068" s="18" t="s">
        <v>6033</v>
      </c>
      <c r="E4068" s="18" t="s">
        <v>6030</v>
      </c>
      <c r="F4068" s="17" t="s">
        <v>4</v>
      </c>
      <c r="H4068" s="18" t="s">
        <v>6024</v>
      </c>
      <c r="I4068" s="18" t="str">
        <f t="shared" si="63"/>
        <v>Commune traversée par TEREGA</v>
      </c>
    </row>
    <row r="4069" spans="1:9" ht="19.95" customHeight="1" x14ac:dyDescent="0.3">
      <c r="A4069" s="2" t="s">
        <v>888</v>
      </c>
      <c r="B4069" s="15">
        <v>40059</v>
      </c>
      <c r="C4069" s="15">
        <v>40300</v>
      </c>
      <c r="D4069" s="18" t="s">
        <v>6033</v>
      </c>
      <c r="E4069" s="18" t="s">
        <v>6030</v>
      </c>
      <c r="F4069" s="17" t="s">
        <v>4</v>
      </c>
      <c r="H4069" s="18" t="s">
        <v>6024</v>
      </c>
      <c r="I4069" s="18" t="str">
        <f t="shared" si="63"/>
        <v>Commune traversée par TEREGA</v>
      </c>
    </row>
    <row r="4070" spans="1:9" ht="19.95" customHeight="1" x14ac:dyDescent="0.3">
      <c r="A4070" s="2" t="s">
        <v>4926</v>
      </c>
      <c r="B4070" s="15">
        <v>40062</v>
      </c>
      <c r="C4070" s="15">
        <v>40090</v>
      </c>
      <c r="D4070" s="18" t="s">
        <v>6033</v>
      </c>
      <c r="E4070" s="18" t="s">
        <v>6032</v>
      </c>
      <c r="F4070" s="17" t="s">
        <v>5</v>
      </c>
      <c r="H4070" s="18" t="s">
        <v>6024</v>
      </c>
      <c r="I4070" s="18" t="str">
        <f t="shared" si="63"/>
        <v/>
      </c>
    </row>
    <row r="4071" spans="1:9" ht="19.95" customHeight="1" x14ac:dyDescent="0.3">
      <c r="A4071" s="2" t="s">
        <v>4943</v>
      </c>
      <c r="B4071" s="15">
        <v>40063</v>
      </c>
      <c r="C4071" s="15">
        <v>40180</v>
      </c>
      <c r="D4071" s="18" t="s">
        <v>6033</v>
      </c>
      <c r="E4071" s="18" t="s">
        <v>6032</v>
      </c>
      <c r="F4071" s="17" t="s">
        <v>5</v>
      </c>
      <c r="H4071" s="18" t="s">
        <v>6024</v>
      </c>
      <c r="I4071" s="18" t="str">
        <f t="shared" si="63"/>
        <v/>
      </c>
    </row>
    <row r="4072" spans="1:9" ht="19.95" customHeight="1" x14ac:dyDescent="0.3">
      <c r="A4072" s="2" t="s">
        <v>5052</v>
      </c>
      <c r="B4072" s="15">
        <v>40066</v>
      </c>
      <c r="C4072" s="15">
        <v>40400</v>
      </c>
      <c r="D4072" s="18" t="s">
        <v>6033</v>
      </c>
      <c r="E4072" s="18" t="s">
        <v>6032</v>
      </c>
      <c r="F4072" s="17" t="s">
        <v>5</v>
      </c>
      <c r="H4072" s="18" t="s">
        <v>6024</v>
      </c>
      <c r="I4072" s="18" t="str">
        <f t="shared" si="63"/>
        <v/>
      </c>
    </row>
    <row r="4073" spans="1:9" ht="19.95" customHeight="1" x14ac:dyDescent="0.3">
      <c r="A4073" s="2" t="s">
        <v>5016</v>
      </c>
      <c r="B4073" s="15">
        <v>40072</v>
      </c>
      <c r="C4073" s="15">
        <v>40320</v>
      </c>
      <c r="D4073" s="18" t="s">
        <v>6033</v>
      </c>
      <c r="E4073" s="18" t="s">
        <v>6030</v>
      </c>
      <c r="F4073" s="17" t="s">
        <v>4</v>
      </c>
      <c r="H4073" s="18" t="s">
        <v>6024</v>
      </c>
      <c r="I4073" s="18" t="str">
        <f t="shared" si="63"/>
        <v>Commune traversée par TEREGA</v>
      </c>
    </row>
    <row r="4074" spans="1:9" ht="19.95" customHeight="1" x14ac:dyDescent="0.3">
      <c r="A4074" s="2" t="s">
        <v>5089</v>
      </c>
      <c r="B4074" s="15">
        <v>40073</v>
      </c>
      <c r="C4074" s="15">
        <v>40700</v>
      </c>
      <c r="D4074" s="18" t="s">
        <v>6033</v>
      </c>
      <c r="E4074" s="18" t="s">
        <v>6030</v>
      </c>
      <c r="F4074" s="17" t="s">
        <v>4</v>
      </c>
      <c r="H4074" s="18" t="s">
        <v>6024</v>
      </c>
      <c r="I4074" s="18" t="str">
        <f t="shared" si="63"/>
        <v>Commune traversée par TEREGA</v>
      </c>
    </row>
    <row r="4075" spans="1:9" ht="19.95" customHeight="1" x14ac:dyDescent="0.3">
      <c r="A4075" s="2" t="s">
        <v>1157</v>
      </c>
      <c r="B4075" s="15">
        <v>40074</v>
      </c>
      <c r="C4075" s="15">
        <v>40330</v>
      </c>
      <c r="D4075" s="18" t="s">
        <v>6033</v>
      </c>
      <c r="E4075" s="18" t="s">
        <v>6030</v>
      </c>
      <c r="F4075" s="17" t="s">
        <v>4</v>
      </c>
      <c r="H4075" s="18" t="s">
        <v>6024</v>
      </c>
      <c r="I4075" s="18" t="str">
        <f t="shared" si="63"/>
        <v>Commune traversée par TEREGA</v>
      </c>
    </row>
    <row r="4076" spans="1:9" ht="19.95" customHeight="1" x14ac:dyDescent="0.3">
      <c r="A4076" s="2" t="s">
        <v>4987</v>
      </c>
      <c r="B4076" s="15">
        <v>40080</v>
      </c>
      <c r="C4076" s="15">
        <v>40270</v>
      </c>
      <c r="D4076" s="18" t="s">
        <v>6029</v>
      </c>
      <c r="E4076" s="18" t="s">
        <v>6030</v>
      </c>
      <c r="F4076" s="17" t="s">
        <v>4</v>
      </c>
      <c r="H4076" s="18" t="s">
        <v>6036</v>
      </c>
      <c r="I4076" s="18" t="str">
        <f t="shared" si="63"/>
        <v>Commune traversée par TEREGA</v>
      </c>
    </row>
    <row r="4077" spans="1:9" ht="19.95" customHeight="1" x14ac:dyDescent="0.3">
      <c r="A4077" s="2" t="s">
        <v>5017</v>
      </c>
      <c r="B4077" s="15">
        <v>40083</v>
      </c>
      <c r="C4077" s="15">
        <v>40320</v>
      </c>
      <c r="D4077" s="18" t="s">
        <v>6033</v>
      </c>
      <c r="E4077" s="18" t="s">
        <v>6032</v>
      </c>
      <c r="F4077" s="17" t="s">
        <v>5</v>
      </c>
      <c r="H4077" s="18" t="s">
        <v>6024</v>
      </c>
      <c r="I4077" s="18" t="str">
        <f t="shared" si="63"/>
        <v/>
      </c>
    </row>
    <row r="4078" spans="1:9" ht="19.95" customHeight="1" x14ac:dyDescent="0.3">
      <c r="A4078" s="2" t="s">
        <v>1434</v>
      </c>
      <c r="B4078" s="15">
        <v>40091</v>
      </c>
      <c r="C4078" s="15">
        <v>40800</v>
      </c>
      <c r="D4078" s="18" t="s">
        <v>6033</v>
      </c>
      <c r="E4078" s="18" t="s">
        <v>6030</v>
      </c>
      <c r="F4078" s="17" t="s">
        <v>4</v>
      </c>
      <c r="H4078" s="18" t="s">
        <v>6024</v>
      </c>
      <c r="I4078" s="18" t="str">
        <f t="shared" si="63"/>
        <v>Commune traversée par TEREGA</v>
      </c>
    </row>
    <row r="4079" spans="1:9" ht="19.95" customHeight="1" x14ac:dyDescent="0.3">
      <c r="A4079" s="2" t="s">
        <v>4972</v>
      </c>
      <c r="B4079" s="15">
        <v>40096</v>
      </c>
      <c r="C4079" s="15">
        <v>40240</v>
      </c>
      <c r="D4079" s="18" t="s">
        <v>6033</v>
      </c>
      <c r="E4079" s="18" t="s">
        <v>6032</v>
      </c>
      <c r="F4079" s="17" t="s">
        <v>5</v>
      </c>
      <c r="H4079" s="18" t="s">
        <v>6024</v>
      </c>
      <c r="I4079" s="18" t="str">
        <f t="shared" si="63"/>
        <v/>
      </c>
    </row>
    <row r="4080" spans="1:9" ht="19.95" customHeight="1" x14ac:dyDescent="0.3">
      <c r="A4080" s="2" t="s">
        <v>4944</v>
      </c>
      <c r="B4080" s="15">
        <v>40106</v>
      </c>
      <c r="C4080" s="15">
        <v>40180</v>
      </c>
      <c r="D4080" s="18" t="s">
        <v>6033</v>
      </c>
      <c r="E4080" s="18" t="s">
        <v>6032</v>
      </c>
      <c r="F4080" s="17" t="s">
        <v>5</v>
      </c>
      <c r="H4080" s="18" t="s">
        <v>6024</v>
      </c>
      <c r="I4080" s="18" t="str">
        <f t="shared" si="63"/>
        <v/>
      </c>
    </row>
    <row r="4081" spans="1:9" ht="19.95" customHeight="1" x14ac:dyDescent="0.3">
      <c r="A4081" s="2" t="s">
        <v>522</v>
      </c>
      <c r="B4081" s="15">
        <v>40110</v>
      </c>
      <c r="C4081" s="15">
        <v>40320</v>
      </c>
      <c r="D4081" s="18" t="s">
        <v>6033</v>
      </c>
      <c r="E4081" s="18" t="s">
        <v>6030</v>
      </c>
      <c r="F4081" s="17" t="s">
        <v>4</v>
      </c>
      <c r="H4081" s="18" t="s">
        <v>6024</v>
      </c>
      <c r="I4081" s="18" t="str">
        <f t="shared" si="63"/>
        <v>Commune traversée par TEREGA</v>
      </c>
    </row>
    <row r="4082" spans="1:9" ht="19.95" customHeight="1" x14ac:dyDescent="0.3">
      <c r="A4082" s="2" t="s">
        <v>1473</v>
      </c>
      <c r="B4082" s="15">
        <v>40128</v>
      </c>
      <c r="C4082" s="15">
        <v>40700</v>
      </c>
      <c r="D4082" s="18" t="s">
        <v>6033</v>
      </c>
      <c r="E4082" s="18" t="s">
        <v>6030</v>
      </c>
      <c r="F4082" s="17" t="s">
        <v>4</v>
      </c>
      <c r="H4082" s="18" t="s">
        <v>6024</v>
      </c>
      <c r="I4082" s="18" t="str">
        <f t="shared" si="63"/>
        <v>Commune traversée par TEREGA</v>
      </c>
    </row>
    <row r="4083" spans="1:9" ht="19.95" customHeight="1" x14ac:dyDescent="0.3">
      <c r="A4083" s="2" t="s">
        <v>5094</v>
      </c>
      <c r="B4083" s="15">
        <v>40146</v>
      </c>
      <c r="C4083" s="15">
        <v>40800</v>
      </c>
      <c r="D4083" s="18" t="s">
        <v>6033</v>
      </c>
      <c r="E4083" s="18" t="s">
        <v>6032</v>
      </c>
      <c r="F4083" s="17" t="s">
        <v>5</v>
      </c>
      <c r="H4083" s="18" t="s">
        <v>6024</v>
      </c>
      <c r="I4083" s="18" t="str">
        <f t="shared" si="63"/>
        <v/>
      </c>
    </row>
    <row r="4084" spans="1:9" ht="19.95" customHeight="1" x14ac:dyDescent="0.3">
      <c r="A4084" s="2" t="s">
        <v>4980</v>
      </c>
      <c r="B4084" s="15">
        <v>40147</v>
      </c>
      <c r="C4084" s="15">
        <v>40250</v>
      </c>
      <c r="D4084" s="18" t="s">
        <v>6033</v>
      </c>
      <c r="E4084" s="18" t="s">
        <v>6032</v>
      </c>
      <c r="F4084" s="17" t="s">
        <v>5</v>
      </c>
      <c r="H4084" s="18" t="s">
        <v>6024</v>
      </c>
      <c r="I4084" s="18" t="str">
        <f t="shared" si="63"/>
        <v/>
      </c>
    </row>
    <row r="4085" spans="1:9" ht="19.95" customHeight="1" x14ac:dyDescent="0.3">
      <c r="A4085" s="2" t="s">
        <v>5018</v>
      </c>
      <c r="B4085" s="15">
        <v>40148</v>
      </c>
      <c r="C4085" s="15">
        <v>40320</v>
      </c>
      <c r="D4085" s="18" t="s">
        <v>6033</v>
      </c>
      <c r="E4085" s="18" t="s">
        <v>6032</v>
      </c>
      <c r="F4085" s="17" t="s">
        <v>5</v>
      </c>
      <c r="H4085" s="18" t="s">
        <v>6024</v>
      </c>
      <c r="I4085" s="18" t="str">
        <f t="shared" si="63"/>
        <v/>
      </c>
    </row>
    <row r="4086" spans="1:9" ht="19.95" customHeight="1" x14ac:dyDescent="0.3">
      <c r="A4086" s="2" t="s">
        <v>423</v>
      </c>
      <c r="B4086" s="15">
        <v>40151</v>
      </c>
      <c r="C4086" s="15">
        <v>40400</v>
      </c>
      <c r="D4086" s="18" t="s">
        <v>6029</v>
      </c>
      <c r="E4086" s="18" t="s">
        <v>6030</v>
      </c>
      <c r="F4086" s="17" t="s">
        <v>4</v>
      </c>
      <c r="H4086" s="18" t="s">
        <v>6031</v>
      </c>
      <c r="I4086" s="18" t="str">
        <f t="shared" si="63"/>
        <v>Commune traversée par TEREGA</v>
      </c>
    </row>
    <row r="4087" spans="1:9" ht="19.95" customHeight="1" x14ac:dyDescent="0.3">
      <c r="A4087" s="2" t="s">
        <v>4927</v>
      </c>
      <c r="B4087" s="15">
        <v>40162</v>
      </c>
      <c r="C4087" s="15">
        <v>40090</v>
      </c>
      <c r="D4087" s="18" t="s">
        <v>6033</v>
      </c>
      <c r="E4087" s="18" t="s">
        <v>6030</v>
      </c>
      <c r="F4087" s="17" t="s">
        <v>4</v>
      </c>
      <c r="H4087" s="18" t="s">
        <v>6024</v>
      </c>
      <c r="I4087" s="18" t="str">
        <f t="shared" si="63"/>
        <v>Commune traversée par TEREGA</v>
      </c>
    </row>
    <row r="4088" spans="1:9" ht="19.95" customHeight="1" x14ac:dyDescent="0.3">
      <c r="A4088" s="2" t="s">
        <v>5059</v>
      </c>
      <c r="B4088" s="15">
        <v>40167</v>
      </c>
      <c r="C4088" s="15">
        <v>40430</v>
      </c>
      <c r="D4088" s="18" t="s">
        <v>6033</v>
      </c>
      <c r="E4088" s="18" t="s">
        <v>6032</v>
      </c>
      <c r="F4088" s="17" t="s">
        <v>5</v>
      </c>
      <c r="H4088" s="18" t="s">
        <v>6024</v>
      </c>
      <c r="I4088" s="18" t="str">
        <f t="shared" si="63"/>
        <v/>
      </c>
    </row>
    <row r="4089" spans="1:9" ht="19.95" customHeight="1" x14ac:dyDescent="0.3">
      <c r="A4089" s="2" t="s">
        <v>4935</v>
      </c>
      <c r="B4089" s="15">
        <v>40170</v>
      </c>
      <c r="C4089" s="15">
        <v>40120</v>
      </c>
      <c r="D4089" s="18" t="s">
        <v>6033</v>
      </c>
      <c r="E4089" s="18" t="s">
        <v>6032</v>
      </c>
      <c r="F4089" s="17" t="s">
        <v>5</v>
      </c>
      <c r="H4089" s="18" t="s">
        <v>6024</v>
      </c>
      <c r="I4089" s="18" t="str">
        <f t="shared" si="63"/>
        <v/>
      </c>
    </row>
    <row r="4090" spans="1:9" ht="19.95" customHeight="1" x14ac:dyDescent="0.3">
      <c r="A4090" s="2" t="s">
        <v>5025</v>
      </c>
      <c r="B4090" s="15">
        <v>40173</v>
      </c>
      <c r="C4090" s="15">
        <v>40330</v>
      </c>
      <c r="D4090" s="18" t="s">
        <v>6033</v>
      </c>
      <c r="E4090" s="18" t="s">
        <v>6032</v>
      </c>
      <c r="F4090" s="17" t="s">
        <v>5</v>
      </c>
      <c r="H4090" s="18" t="s">
        <v>6024</v>
      </c>
      <c r="I4090" s="18" t="str">
        <f t="shared" si="63"/>
        <v/>
      </c>
    </row>
    <row r="4091" spans="1:9" ht="19.95" customHeight="1" x14ac:dyDescent="0.3">
      <c r="A4091" s="2" t="s">
        <v>162</v>
      </c>
      <c r="B4091" s="15">
        <v>40184</v>
      </c>
      <c r="C4091" s="15">
        <v>40200</v>
      </c>
      <c r="D4091" s="18" t="s">
        <v>6033</v>
      </c>
      <c r="E4091" s="18" t="s">
        <v>6032</v>
      </c>
      <c r="F4091" s="17" t="s">
        <v>5</v>
      </c>
      <c r="H4091" s="18" t="s">
        <v>6024</v>
      </c>
      <c r="I4091" s="18" t="str">
        <f t="shared" si="63"/>
        <v/>
      </c>
    </row>
    <row r="4092" spans="1:9" ht="19.95" customHeight="1" x14ac:dyDescent="0.3">
      <c r="A4092" s="2" t="s">
        <v>5019</v>
      </c>
      <c r="B4092" s="15">
        <v>40185</v>
      </c>
      <c r="C4092" s="15">
        <v>40320</v>
      </c>
      <c r="D4092" s="18" t="s">
        <v>6033</v>
      </c>
      <c r="E4092" s="18" t="s">
        <v>6032</v>
      </c>
      <c r="F4092" s="17" t="s">
        <v>5</v>
      </c>
      <c r="H4092" s="18" t="s">
        <v>6024</v>
      </c>
      <c r="I4092" s="18" t="str">
        <f t="shared" si="63"/>
        <v/>
      </c>
    </row>
    <row r="4093" spans="1:9" ht="19.95" customHeight="1" x14ac:dyDescent="0.3">
      <c r="A4093" s="2" t="s">
        <v>426</v>
      </c>
      <c r="B4093" s="15">
        <v>40186</v>
      </c>
      <c r="C4093" s="15">
        <v>40290</v>
      </c>
      <c r="D4093" s="18" t="s">
        <v>6029</v>
      </c>
      <c r="E4093" s="18" t="s">
        <v>6030</v>
      </c>
      <c r="F4093" s="17" t="s">
        <v>4</v>
      </c>
      <c r="H4093" s="18" t="s">
        <v>6036</v>
      </c>
      <c r="I4093" s="18" t="str">
        <f t="shared" si="63"/>
        <v>Commune traversée par TEREGA</v>
      </c>
    </row>
    <row r="4094" spans="1:9" ht="19.95" customHeight="1" x14ac:dyDescent="0.3">
      <c r="A4094" s="2" t="s">
        <v>466</v>
      </c>
      <c r="B4094" s="15">
        <v>40192</v>
      </c>
      <c r="C4094" s="15">
        <v>40000</v>
      </c>
      <c r="D4094" s="18" t="s">
        <v>6029</v>
      </c>
      <c r="E4094" s="18" t="s">
        <v>6030</v>
      </c>
      <c r="F4094" s="17" t="s">
        <v>4</v>
      </c>
      <c r="H4094" s="18" t="s">
        <v>6031</v>
      </c>
      <c r="I4094" s="18" t="str">
        <f t="shared" si="63"/>
        <v>Commune traversée par TEREGA</v>
      </c>
    </row>
    <row r="4095" spans="1:9" ht="19.95" customHeight="1" x14ac:dyDescent="0.3">
      <c r="A4095" s="2" t="s">
        <v>5090</v>
      </c>
      <c r="B4095" s="15">
        <v>40198</v>
      </c>
      <c r="C4095" s="15">
        <v>40700</v>
      </c>
      <c r="D4095" s="18" t="s">
        <v>6033</v>
      </c>
      <c r="E4095" s="18" t="s">
        <v>6030</v>
      </c>
      <c r="F4095" s="17" t="s">
        <v>4</v>
      </c>
      <c r="H4095" s="18" t="s">
        <v>6024</v>
      </c>
      <c r="I4095" s="18" t="str">
        <f t="shared" si="63"/>
        <v>Commune traversée par TEREGA</v>
      </c>
    </row>
    <row r="4096" spans="1:9" ht="19.95" customHeight="1" x14ac:dyDescent="0.3">
      <c r="A4096" s="2" t="s">
        <v>5038</v>
      </c>
      <c r="B4096" s="15">
        <v>40205</v>
      </c>
      <c r="C4096" s="15">
        <v>40380</v>
      </c>
      <c r="D4096" s="18" t="s">
        <v>6033</v>
      </c>
      <c r="E4096" s="18" t="s">
        <v>6032</v>
      </c>
      <c r="F4096" s="17" t="s">
        <v>5</v>
      </c>
      <c r="H4096" s="18" t="s">
        <v>6024</v>
      </c>
      <c r="I4096" s="18" t="str">
        <f t="shared" si="63"/>
        <v/>
      </c>
    </row>
    <row r="4097" spans="1:9" ht="19.95" customHeight="1" x14ac:dyDescent="0.3">
      <c r="A4097" s="2" t="s">
        <v>4928</v>
      </c>
      <c r="B4097" s="15">
        <v>40215</v>
      </c>
      <c r="C4097" s="15">
        <v>40110</v>
      </c>
      <c r="D4097" s="18" t="s">
        <v>6033</v>
      </c>
      <c r="E4097" s="18" t="s">
        <v>6032</v>
      </c>
      <c r="F4097" s="17" t="s">
        <v>5</v>
      </c>
      <c r="H4097" s="18" t="s">
        <v>6024</v>
      </c>
      <c r="I4097" s="18" t="str">
        <f t="shared" si="63"/>
        <v/>
      </c>
    </row>
    <row r="4098" spans="1:9" ht="19.95" customHeight="1" x14ac:dyDescent="0.3">
      <c r="A4098" s="2" t="s">
        <v>1516</v>
      </c>
      <c r="B4098" s="15">
        <v>40226</v>
      </c>
      <c r="C4098" s="15">
        <v>40320</v>
      </c>
      <c r="D4098" s="18" t="s">
        <v>6033</v>
      </c>
      <c r="E4098" s="18" t="s">
        <v>6032</v>
      </c>
      <c r="F4098" s="17" t="s">
        <v>5</v>
      </c>
      <c r="H4098" s="18" t="s">
        <v>6024</v>
      </c>
      <c r="I4098" s="18" t="str">
        <f t="shared" si="63"/>
        <v/>
      </c>
    </row>
    <row r="4099" spans="1:9" ht="19.95" customHeight="1" x14ac:dyDescent="0.3">
      <c r="A4099" s="2" t="s">
        <v>5062</v>
      </c>
      <c r="B4099" s="15">
        <v>40237</v>
      </c>
      <c r="C4099" s="15">
        <v>40465</v>
      </c>
      <c r="D4099" s="18" t="s">
        <v>6033</v>
      </c>
      <c r="E4099" s="18" t="s">
        <v>6032</v>
      </c>
      <c r="F4099" s="17" t="s">
        <v>5</v>
      </c>
      <c r="H4099" s="18" t="s">
        <v>6024</v>
      </c>
      <c r="I4099" s="18" t="str">
        <f t="shared" ref="I4099:I4162" si="64">IF(OR(E4099="OUI",F4099="OUI"),INDEX(E$1:F$1,1,MATCH("OUI",E4099:F4099,0)),"")</f>
        <v/>
      </c>
    </row>
    <row r="4100" spans="1:9" ht="19.95" customHeight="1" x14ac:dyDescent="0.3">
      <c r="A4100" s="2" t="s">
        <v>3396</v>
      </c>
      <c r="B4100" s="15">
        <v>40250</v>
      </c>
      <c r="C4100" s="15">
        <v>40090</v>
      </c>
      <c r="D4100" s="18" t="s">
        <v>6029</v>
      </c>
      <c r="E4100" s="18" t="s">
        <v>6030</v>
      </c>
      <c r="F4100" s="17" t="s">
        <v>4</v>
      </c>
      <c r="H4100" s="18" t="s">
        <v>6031</v>
      </c>
      <c r="I4100" s="18" t="str">
        <f t="shared" si="64"/>
        <v>Commune traversée par TEREGA</v>
      </c>
    </row>
    <row r="4101" spans="1:9" ht="19.95" customHeight="1" x14ac:dyDescent="0.3">
      <c r="A4101" s="2" t="s">
        <v>4998</v>
      </c>
      <c r="B4101" s="15">
        <v>40256</v>
      </c>
      <c r="C4101" s="15">
        <v>40300</v>
      </c>
      <c r="D4101" s="18" t="s">
        <v>6033</v>
      </c>
      <c r="E4101" s="18" t="s">
        <v>6032</v>
      </c>
      <c r="F4101" s="17" t="s">
        <v>5</v>
      </c>
      <c r="H4101" s="18" t="s">
        <v>6024</v>
      </c>
      <c r="I4101" s="18" t="str">
        <f t="shared" si="64"/>
        <v/>
      </c>
    </row>
    <row r="4102" spans="1:9" ht="19.95" customHeight="1" x14ac:dyDescent="0.3">
      <c r="A4102" s="2" t="s">
        <v>5039</v>
      </c>
      <c r="B4102" s="15">
        <v>40260</v>
      </c>
      <c r="C4102" s="15">
        <v>40380</v>
      </c>
      <c r="D4102" s="18" t="s">
        <v>6033</v>
      </c>
      <c r="E4102" s="18" t="s">
        <v>6030</v>
      </c>
      <c r="F4102" s="17" t="s">
        <v>4</v>
      </c>
      <c r="H4102" s="18" t="s">
        <v>6024</v>
      </c>
      <c r="I4102" s="18" t="str">
        <f t="shared" si="64"/>
        <v>Commune traversée par TEREGA</v>
      </c>
    </row>
    <row r="4103" spans="1:9" ht="19.95" customHeight="1" x14ac:dyDescent="0.3">
      <c r="A4103" s="2" t="s">
        <v>4938</v>
      </c>
      <c r="B4103" s="15">
        <v>40266</v>
      </c>
      <c r="C4103" s="15">
        <v>40170</v>
      </c>
      <c r="D4103" s="18" t="s">
        <v>6033</v>
      </c>
      <c r="E4103" s="18" t="s">
        <v>6032</v>
      </c>
      <c r="F4103" s="17" t="s">
        <v>5</v>
      </c>
      <c r="H4103" s="18" t="s">
        <v>6024</v>
      </c>
      <c r="I4103" s="18" t="str">
        <f t="shared" si="64"/>
        <v/>
      </c>
    </row>
    <row r="4104" spans="1:9" ht="19.95" customHeight="1" x14ac:dyDescent="0.3">
      <c r="A4104" s="2" t="s">
        <v>4988</v>
      </c>
      <c r="B4104" s="15">
        <v>40275</v>
      </c>
      <c r="C4104" s="15">
        <v>40270</v>
      </c>
      <c r="D4104" s="18" t="s">
        <v>6033</v>
      </c>
      <c r="E4104" s="18" t="s">
        <v>6030</v>
      </c>
      <c r="F4104" s="17" t="s">
        <v>4</v>
      </c>
      <c r="H4104" s="18" t="s">
        <v>6024</v>
      </c>
      <c r="I4104" s="18" t="str">
        <f t="shared" si="64"/>
        <v>Commune traversée par TEREGA</v>
      </c>
    </row>
    <row r="4105" spans="1:9" ht="19.95" customHeight="1" x14ac:dyDescent="0.3">
      <c r="A4105" s="2" t="s">
        <v>4957</v>
      </c>
      <c r="B4105" s="15">
        <v>40278</v>
      </c>
      <c r="C4105" s="15">
        <v>40200</v>
      </c>
      <c r="D4105" s="18" t="s">
        <v>6033</v>
      </c>
      <c r="E4105" s="18" t="s">
        <v>6032</v>
      </c>
      <c r="F4105" s="17" t="s">
        <v>5</v>
      </c>
      <c r="H4105" s="18" t="s">
        <v>6024</v>
      </c>
      <c r="I4105" s="18" t="str">
        <f t="shared" si="64"/>
        <v/>
      </c>
    </row>
    <row r="4106" spans="1:9" ht="19.95" customHeight="1" x14ac:dyDescent="0.3">
      <c r="A4106" s="2" t="s">
        <v>1011</v>
      </c>
      <c r="B4106" s="15">
        <v>40293</v>
      </c>
      <c r="C4106" s="15">
        <v>40180</v>
      </c>
      <c r="D4106" s="18" t="s">
        <v>6033</v>
      </c>
      <c r="E4106" s="18" t="s">
        <v>6030</v>
      </c>
      <c r="F4106" s="17" t="s">
        <v>4</v>
      </c>
      <c r="H4106" s="18" t="s">
        <v>6024</v>
      </c>
      <c r="I4106" s="18" t="str">
        <f t="shared" si="64"/>
        <v>Commune traversée par TEREGA</v>
      </c>
    </row>
    <row r="4107" spans="1:9" ht="19.95" customHeight="1" x14ac:dyDescent="0.3">
      <c r="A4107" s="2" t="s">
        <v>5091</v>
      </c>
      <c r="B4107" s="15">
        <v>40299</v>
      </c>
      <c r="C4107" s="15">
        <v>40700</v>
      </c>
      <c r="D4107" s="18" t="s">
        <v>6033</v>
      </c>
      <c r="E4107" s="18" t="s">
        <v>6030</v>
      </c>
      <c r="F4107" s="17" t="s">
        <v>4</v>
      </c>
      <c r="H4107" s="18" t="s">
        <v>6024</v>
      </c>
      <c r="I4107" s="18" t="str">
        <f t="shared" si="64"/>
        <v>Commune traversée par TEREGA</v>
      </c>
    </row>
    <row r="4108" spans="1:9" ht="19.95" customHeight="1" x14ac:dyDescent="0.3">
      <c r="A4108" s="2" t="s">
        <v>4945</v>
      </c>
      <c r="B4108" s="15">
        <v>40300</v>
      </c>
      <c r="C4108" s="15">
        <v>40180</v>
      </c>
      <c r="D4108" s="18" t="s">
        <v>6029</v>
      </c>
      <c r="E4108" s="18" t="s">
        <v>6030</v>
      </c>
      <c r="F4108" s="17" t="s">
        <v>4</v>
      </c>
      <c r="H4108" s="18" t="s">
        <v>6031</v>
      </c>
      <c r="I4108" s="18" t="str">
        <f t="shared" si="64"/>
        <v>Commune traversée par TEREGA</v>
      </c>
    </row>
    <row r="4109" spans="1:9" ht="19.95" customHeight="1" x14ac:dyDescent="0.3">
      <c r="A4109" s="2" t="s">
        <v>4946</v>
      </c>
      <c r="B4109" s="15">
        <v>40301</v>
      </c>
      <c r="C4109" s="15">
        <v>40180</v>
      </c>
      <c r="D4109" s="18" t="s">
        <v>6033</v>
      </c>
      <c r="E4109" s="18" t="s">
        <v>6032</v>
      </c>
      <c r="F4109" s="17" t="s">
        <v>5</v>
      </c>
      <c r="H4109" s="18" t="s">
        <v>6024</v>
      </c>
      <c r="I4109" s="18" t="str">
        <f t="shared" si="64"/>
        <v/>
      </c>
    </row>
    <row r="4110" spans="1:9" ht="19.95" customHeight="1" x14ac:dyDescent="0.3">
      <c r="A4110" s="2" t="s">
        <v>5020</v>
      </c>
      <c r="B4110" s="15">
        <v>40305</v>
      </c>
      <c r="C4110" s="15">
        <v>40320</v>
      </c>
      <c r="D4110" s="18" t="s">
        <v>6033</v>
      </c>
      <c r="E4110" s="18" t="s">
        <v>6032</v>
      </c>
      <c r="F4110" s="17" t="s">
        <v>5</v>
      </c>
      <c r="H4110" s="18" t="s">
        <v>6024</v>
      </c>
      <c r="I4110" s="18" t="str">
        <f t="shared" si="64"/>
        <v/>
      </c>
    </row>
    <row r="4111" spans="1:9" ht="19.95" customHeight="1" x14ac:dyDescent="0.3">
      <c r="A4111" s="2" t="s">
        <v>4999</v>
      </c>
      <c r="B4111" s="15">
        <v>40306</v>
      </c>
      <c r="C4111" s="15">
        <v>40300</v>
      </c>
      <c r="D4111" s="18" t="s">
        <v>6033</v>
      </c>
      <c r="E4111" s="18" t="s">
        <v>6030</v>
      </c>
      <c r="F4111" s="17" t="s">
        <v>4</v>
      </c>
      <c r="H4111" s="18" t="s">
        <v>6024</v>
      </c>
      <c r="I4111" s="18" t="str">
        <f t="shared" si="64"/>
        <v>Commune traversée par TEREGA</v>
      </c>
    </row>
    <row r="4112" spans="1:9" ht="19.95" customHeight="1" x14ac:dyDescent="0.3">
      <c r="A4112" s="2" t="s">
        <v>344</v>
      </c>
      <c r="B4112" s="15">
        <v>40314</v>
      </c>
      <c r="C4112" s="15">
        <v>40180</v>
      </c>
      <c r="D4112" s="18" t="s">
        <v>6029</v>
      </c>
      <c r="E4112" s="18" t="s">
        <v>6030</v>
      </c>
      <c r="F4112" s="17" t="s">
        <v>4</v>
      </c>
      <c r="H4112" s="18" t="s">
        <v>6031</v>
      </c>
      <c r="I4112" s="18" t="str">
        <f t="shared" si="64"/>
        <v>Commune traversée par TEREGA</v>
      </c>
    </row>
    <row r="4113" spans="1:9" ht="19.95" customHeight="1" x14ac:dyDescent="0.3">
      <c r="A4113" s="2" t="s">
        <v>5021</v>
      </c>
      <c r="B4113" s="15">
        <v>40321</v>
      </c>
      <c r="C4113" s="15">
        <v>40320</v>
      </c>
      <c r="D4113" s="18" t="s">
        <v>6033</v>
      </c>
      <c r="E4113" s="18" t="s">
        <v>6030</v>
      </c>
      <c r="F4113" s="17" t="s">
        <v>4</v>
      </c>
      <c r="H4113" s="18" t="s">
        <v>6024</v>
      </c>
      <c r="I4113" s="18" t="str">
        <f t="shared" si="64"/>
        <v>Commune traversée par TEREGA</v>
      </c>
    </row>
    <row r="4114" spans="1:9" ht="19.95" customHeight="1" x14ac:dyDescent="0.3">
      <c r="A4114" s="2" t="s">
        <v>1259</v>
      </c>
      <c r="B4114" s="15">
        <v>40330</v>
      </c>
      <c r="C4114" s="15">
        <v>40110</v>
      </c>
      <c r="D4114" s="18" t="s">
        <v>6033</v>
      </c>
      <c r="E4114" s="18" t="s">
        <v>6032</v>
      </c>
      <c r="F4114" s="17" t="s">
        <v>5</v>
      </c>
      <c r="H4114" s="18" t="s">
        <v>6024</v>
      </c>
      <c r="I4114" s="18" t="str">
        <f t="shared" si="64"/>
        <v/>
      </c>
    </row>
    <row r="4115" spans="1:9" ht="19.95" customHeight="1" x14ac:dyDescent="0.3">
      <c r="A4115" s="2" t="s">
        <v>1128</v>
      </c>
      <c r="B4115" s="15">
        <v>40331</v>
      </c>
      <c r="C4115" s="15">
        <v>40190</v>
      </c>
      <c r="D4115" s="18" t="s">
        <v>6029</v>
      </c>
      <c r="E4115" s="18" t="s">
        <v>6032</v>
      </c>
      <c r="F4115" s="17" t="s">
        <v>5</v>
      </c>
      <c r="H4115" s="18" t="s">
        <v>6031</v>
      </c>
      <c r="I4115" s="18" t="str">
        <f t="shared" si="64"/>
        <v/>
      </c>
    </row>
    <row r="4116" spans="1:9" ht="19.95" customHeight="1" x14ac:dyDescent="0.3">
      <c r="A4116" s="2" t="s">
        <v>4929</v>
      </c>
      <c r="B4116" s="15">
        <v>40333</v>
      </c>
      <c r="C4116" s="15">
        <v>40110</v>
      </c>
      <c r="D4116" s="18" t="s">
        <v>6033</v>
      </c>
      <c r="E4116" s="18" t="s">
        <v>6032</v>
      </c>
      <c r="F4116" s="17" t="s">
        <v>5</v>
      </c>
      <c r="H4116" s="18" t="s">
        <v>6024</v>
      </c>
      <c r="I4116" s="18" t="str">
        <f t="shared" si="64"/>
        <v/>
      </c>
    </row>
    <row r="4117" spans="1:9" ht="19.95" customHeight="1" x14ac:dyDescent="0.3">
      <c r="A4117" s="2" t="s">
        <v>1544</v>
      </c>
      <c r="B4117" s="15">
        <v>47003</v>
      </c>
      <c r="C4117" s="15">
        <v>47800</v>
      </c>
      <c r="D4117" s="18" t="s">
        <v>6033</v>
      </c>
      <c r="E4117" s="18" t="s">
        <v>6032</v>
      </c>
      <c r="F4117" s="17" t="s">
        <v>5</v>
      </c>
      <c r="H4117" s="18" t="s">
        <v>6024</v>
      </c>
      <c r="I4117" s="18" t="str">
        <f t="shared" si="64"/>
        <v/>
      </c>
    </row>
    <row r="4118" spans="1:9" ht="19.95" customHeight="1" x14ac:dyDescent="0.3">
      <c r="A4118" s="2" t="s">
        <v>5099</v>
      </c>
      <c r="B4118" s="15">
        <v>47006</v>
      </c>
      <c r="C4118" s="15">
        <v>47110</v>
      </c>
      <c r="D4118" s="18" t="s">
        <v>6029</v>
      </c>
      <c r="E4118" s="18" t="s">
        <v>6032</v>
      </c>
      <c r="F4118" s="17" t="s">
        <v>5</v>
      </c>
      <c r="H4118" s="18" t="s">
        <v>6031</v>
      </c>
      <c r="I4118" s="18" t="str">
        <f t="shared" si="64"/>
        <v/>
      </c>
    </row>
    <row r="4119" spans="1:9" ht="19.95" customHeight="1" x14ac:dyDescent="0.3">
      <c r="A4119" s="2" t="s">
        <v>5268</v>
      </c>
      <c r="B4119" s="15">
        <v>47019</v>
      </c>
      <c r="C4119" s="15">
        <v>47480</v>
      </c>
      <c r="D4119" s="18" t="s">
        <v>6029</v>
      </c>
      <c r="E4119" s="18" t="s">
        <v>6030</v>
      </c>
      <c r="F4119" s="17" t="s">
        <v>4</v>
      </c>
      <c r="H4119" s="18" t="s">
        <v>6031</v>
      </c>
      <c r="I4119" s="18" t="str">
        <f t="shared" si="64"/>
        <v>Commune traversée par TEREGA</v>
      </c>
    </row>
    <row r="4120" spans="1:9" ht="19.95" customHeight="1" x14ac:dyDescent="0.3">
      <c r="A4120" s="2" t="s">
        <v>5202</v>
      </c>
      <c r="B4120" s="15">
        <v>47023</v>
      </c>
      <c r="C4120" s="15">
        <v>47290</v>
      </c>
      <c r="D4120" s="18" t="s">
        <v>6033</v>
      </c>
      <c r="E4120" s="18" t="s">
        <v>6032</v>
      </c>
      <c r="F4120" s="17" t="s">
        <v>5</v>
      </c>
      <c r="H4120" s="18" t="s">
        <v>6024</v>
      </c>
      <c r="I4120" s="18" t="str">
        <f t="shared" si="64"/>
        <v/>
      </c>
    </row>
    <row r="4121" spans="1:9" ht="19.95" customHeight="1" x14ac:dyDescent="0.3">
      <c r="A4121" s="2" t="s">
        <v>5283</v>
      </c>
      <c r="B4121" s="15">
        <v>47026</v>
      </c>
      <c r="C4121" s="15">
        <v>47700</v>
      </c>
      <c r="D4121" s="18" t="s">
        <v>6033</v>
      </c>
      <c r="E4121" s="18" t="s">
        <v>6030</v>
      </c>
      <c r="F4121" s="17" t="s">
        <v>4</v>
      </c>
      <c r="H4121" s="18" t="s">
        <v>6024</v>
      </c>
      <c r="I4121" s="18" t="str">
        <f t="shared" si="64"/>
        <v>Commune traversée par TEREGA</v>
      </c>
    </row>
    <row r="4122" spans="1:9" ht="19.95" customHeight="1" x14ac:dyDescent="0.3">
      <c r="A4122" s="2" t="s">
        <v>5250</v>
      </c>
      <c r="B4122" s="15">
        <v>47035</v>
      </c>
      <c r="C4122" s="15">
        <v>47410</v>
      </c>
      <c r="D4122" s="18" t="s">
        <v>6033</v>
      </c>
      <c r="E4122" s="18" t="s">
        <v>6032</v>
      </c>
      <c r="F4122" s="17" t="s">
        <v>5</v>
      </c>
      <c r="H4122" s="18" t="s">
        <v>6024</v>
      </c>
      <c r="I4122" s="18" t="str">
        <f t="shared" si="64"/>
        <v/>
      </c>
    </row>
    <row r="4123" spans="1:9" ht="19.95" customHeight="1" x14ac:dyDescent="0.3">
      <c r="A4123" s="2" t="s">
        <v>138</v>
      </c>
      <c r="B4123" s="15">
        <v>47043</v>
      </c>
      <c r="C4123" s="15">
        <v>47160</v>
      </c>
      <c r="D4123" s="18" t="s">
        <v>6029</v>
      </c>
      <c r="E4123" s="18" t="s">
        <v>6030</v>
      </c>
      <c r="F4123" s="17" t="s">
        <v>4</v>
      </c>
      <c r="H4123" s="18" t="s">
        <v>6031</v>
      </c>
      <c r="I4123" s="18" t="str">
        <f t="shared" si="64"/>
        <v>Commune traversée par TEREGA</v>
      </c>
    </row>
    <row r="4124" spans="1:9" ht="19.95" customHeight="1" x14ac:dyDescent="0.3">
      <c r="A4124" s="2" t="s">
        <v>5259</v>
      </c>
      <c r="B4124" s="15">
        <v>47046</v>
      </c>
      <c r="C4124" s="15">
        <v>47430</v>
      </c>
      <c r="D4124" s="18" t="s">
        <v>6033</v>
      </c>
      <c r="E4124" s="18" t="s">
        <v>6030</v>
      </c>
      <c r="F4124" s="17" t="s">
        <v>4</v>
      </c>
      <c r="H4124" s="18" t="s">
        <v>6024</v>
      </c>
      <c r="I4124" s="18" t="str">
        <f t="shared" si="64"/>
        <v>Commune traversée par TEREGA</v>
      </c>
    </row>
    <row r="4125" spans="1:9" ht="19.95" customHeight="1" x14ac:dyDescent="0.3">
      <c r="A4125" s="2" t="s">
        <v>117</v>
      </c>
      <c r="B4125" s="15">
        <v>47052</v>
      </c>
      <c r="C4125" s="15">
        <v>47700</v>
      </c>
      <c r="D4125" s="18" t="s">
        <v>6029</v>
      </c>
      <c r="E4125" s="18" t="s">
        <v>6030</v>
      </c>
      <c r="F4125" s="17" t="s">
        <v>4</v>
      </c>
      <c r="H4125" s="18" t="s">
        <v>6031</v>
      </c>
      <c r="I4125" s="18" t="str">
        <f t="shared" si="64"/>
        <v>Commune traversée par TEREGA</v>
      </c>
    </row>
    <row r="4126" spans="1:9" ht="19.95" customHeight="1" x14ac:dyDescent="0.3">
      <c r="A4126" s="2" t="s">
        <v>1202</v>
      </c>
      <c r="B4126" s="15">
        <v>47055</v>
      </c>
      <c r="C4126" s="15">
        <v>47290</v>
      </c>
      <c r="D4126" s="18" t="s">
        <v>6033</v>
      </c>
      <c r="E4126" s="18" t="s">
        <v>6032</v>
      </c>
      <c r="F4126" s="17" t="s">
        <v>5</v>
      </c>
      <c r="H4126" s="18" t="s">
        <v>6024</v>
      </c>
      <c r="I4126" s="18" t="str">
        <f t="shared" si="64"/>
        <v/>
      </c>
    </row>
    <row r="4127" spans="1:9" ht="19.95" customHeight="1" x14ac:dyDescent="0.3">
      <c r="A4127" s="2" t="s">
        <v>716</v>
      </c>
      <c r="B4127" s="15">
        <v>47061</v>
      </c>
      <c r="C4127" s="15">
        <v>47430</v>
      </c>
      <c r="D4127" s="18" t="s">
        <v>6033</v>
      </c>
      <c r="E4127" s="18" t="s">
        <v>6032</v>
      </c>
      <c r="F4127" s="17" t="s">
        <v>5</v>
      </c>
      <c r="H4127" s="18" t="s">
        <v>6024</v>
      </c>
      <c r="I4127" s="18" t="str">
        <f t="shared" si="64"/>
        <v/>
      </c>
    </row>
    <row r="4128" spans="1:9" ht="19.95" customHeight="1" x14ac:dyDescent="0.3">
      <c r="A4128" s="2" t="s">
        <v>5239</v>
      </c>
      <c r="B4128" s="15">
        <v>47072</v>
      </c>
      <c r="C4128" s="15">
        <v>47370</v>
      </c>
      <c r="D4128" s="18" t="s">
        <v>6033</v>
      </c>
      <c r="E4128" s="18" t="s">
        <v>6032</v>
      </c>
      <c r="F4128" s="17" t="s">
        <v>5</v>
      </c>
      <c r="H4128" s="18" t="s">
        <v>6024</v>
      </c>
      <c r="I4128" s="18" t="str">
        <f t="shared" si="64"/>
        <v/>
      </c>
    </row>
    <row r="4129" spans="1:9" ht="19.95" customHeight="1" x14ac:dyDescent="0.3">
      <c r="A4129" s="2" t="s">
        <v>169</v>
      </c>
      <c r="B4129" s="15">
        <v>47077</v>
      </c>
      <c r="C4129" s="15">
        <v>47500</v>
      </c>
      <c r="D4129" s="18" t="s">
        <v>6033</v>
      </c>
      <c r="E4129" s="18" t="s">
        <v>6032</v>
      </c>
      <c r="F4129" s="17" t="s">
        <v>5</v>
      </c>
      <c r="H4129" s="18" t="s">
        <v>6024</v>
      </c>
      <c r="I4129" s="18" t="str">
        <f t="shared" si="64"/>
        <v/>
      </c>
    </row>
    <row r="4130" spans="1:9" ht="19.95" customHeight="1" x14ac:dyDescent="0.3">
      <c r="A4130" s="2" t="s">
        <v>5267</v>
      </c>
      <c r="B4130" s="15">
        <v>47082</v>
      </c>
      <c r="C4130" s="15">
        <v>47470</v>
      </c>
      <c r="D4130" s="18" t="s">
        <v>6033</v>
      </c>
      <c r="E4130" s="18" t="s">
        <v>6032</v>
      </c>
      <c r="F4130" s="17" t="s">
        <v>5</v>
      </c>
      <c r="H4130" s="18" t="s">
        <v>6024</v>
      </c>
      <c r="I4130" s="18" t="str">
        <f t="shared" si="64"/>
        <v/>
      </c>
    </row>
    <row r="4131" spans="1:9" ht="19.95" customHeight="1" x14ac:dyDescent="0.3">
      <c r="A4131" s="2" t="s">
        <v>5215</v>
      </c>
      <c r="B4131" s="15">
        <v>47084</v>
      </c>
      <c r="C4131" s="15">
        <v>47330</v>
      </c>
      <c r="D4131" s="18" t="s">
        <v>6033</v>
      </c>
      <c r="E4131" s="18" t="s">
        <v>6032</v>
      </c>
      <c r="F4131" s="17" t="s">
        <v>5</v>
      </c>
      <c r="H4131" s="18" t="s">
        <v>6024</v>
      </c>
      <c r="I4131" s="18" t="str">
        <f t="shared" si="64"/>
        <v/>
      </c>
    </row>
    <row r="4132" spans="1:9" ht="19.95" customHeight="1" x14ac:dyDescent="0.3">
      <c r="A4132" s="2" t="s">
        <v>1484</v>
      </c>
      <c r="B4132" s="15">
        <v>47090</v>
      </c>
      <c r="C4132" s="15">
        <v>47600</v>
      </c>
      <c r="D4132" s="18" t="s">
        <v>6033</v>
      </c>
      <c r="E4132" s="18" t="s">
        <v>6032</v>
      </c>
      <c r="F4132" s="17" t="s">
        <v>5</v>
      </c>
      <c r="H4132" s="18" t="s">
        <v>6024</v>
      </c>
      <c r="I4132" s="18" t="str">
        <f t="shared" si="64"/>
        <v/>
      </c>
    </row>
    <row r="4133" spans="1:9" ht="19.95" customHeight="1" x14ac:dyDescent="0.3">
      <c r="A4133" s="2" t="s">
        <v>5284</v>
      </c>
      <c r="B4133" s="15">
        <v>47093</v>
      </c>
      <c r="C4133" s="15">
        <v>47700</v>
      </c>
      <c r="D4133" s="18" t="s">
        <v>6033</v>
      </c>
      <c r="E4133" s="18" t="s">
        <v>6032</v>
      </c>
      <c r="F4133" s="17" t="s">
        <v>5</v>
      </c>
      <c r="H4133" s="18" t="s">
        <v>6024</v>
      </c>
      <c r="I4133" s="18" t="str">
        <f t="shared" si="64"/>
        <v/>
      </c>
    </row>
    <row r="4134" spans="1:9" ht="19.95" customHeight="1" x14ac:dyDescent="0.3">
      <c r="A4134" s="2" t="s">
        <v>5232</v>
      </c>
      <c r="B4134" s="15">
        <v>47104</v>
      </c>
      <c r="C4134" s="15">
        <v>47360</v>
      </c>
      <c r="D4134" s="18" t="s">
        <v>6033</v>
      </c>
      <c r="E4134" s="18" t="s">
        <v>6032</v>
      </c>
      <c r="F4134" s="17" t="s">
        <v>5</v>
      </c>
      <c r="H4134" s="18" t="s">
        <v>6024</v>
      </c>
      <c r="I4134" s="18" t="str">
        <f t="shared" si="64"/>
        <v/>
      </c>
    </row>
    <row r="4135" spans="1:9" ht="19.95" customHeight="1" x14ac:dyDescent="0.3">
      <c r="A4135" s="2" t="s">
        <v>187</v>
      </c>
      <c r="B4135" s="15">
        <v>47106</v>
      </c>
      <c r="C4135" s="15">
        <v>47500</v>
      </c>
      <c r="D4135" s="18" t="s">
        <v>6029</v>
      </c>
      <c r="E4135" s="18" t="s">
        <v>6030</v>
      </c>
      <c r="F4135" s="17" t="s">
        <v>4</v>
      </c>
      <c r="H4135" s="18" t="s">
        <v>6031</v>
      </c>
      <c r="I4135" s="18" t="str">
        <f t="shared" si="64"/>
        <v>Commune traversée par TEREGA</v>
      </c>
    </row>
    <row r="4136" spans="1:9" ht="19.95" customHeight="1" x14ac:dyDescent="0.3">
      <c r="A4136" s="2" t="s">
        <v>5129</v>
      </c>
      <c r="B4136" s="15">
        <v>47109</v>
      </c>
      <c r="C4136" s="15">
        <v>47150</v>
      </c>
      <c r="D4136" s="18" t="s">
        <v>6033</v>
      </c>
      <c r="E4136" s="18" t="s">
        <v>6032</v>
      </c>
      <c r="F4136" s="17" t="s">
        <v>5</v>
      </c>
      <c r="H4136" s="18" t="s">
        <v>6024</v>
      </c>
      <c r="I4136" s="18" t="str">
        <f t="shared" si="64"/>
        <v/>
      </c>
    </row>
    <row r="4137" spans="1:9" ht="19.95" customHeight="1" x14ac:dyDescent="0.3">
      <c r="A4137" s="2" t="s">
        <v>5246</v>
      </c>
      <c r="B4137" s="15">
        <v>47112</v>
      </c>
      <c r="C4137" s="15">
        <v>47400</v>
      </c>
      <c r="D4137" s="18" t="s">
        <v>6033</v>
      </c>
      <c r="E4137" s="18" t="s">
        <v>6032</v>
      </c>
      <c r="F4137" s="17" t="s">
        <v>5</v>
      </c>
      <c r="H4137" s="18" t="s">
        <v>6024</v>
      </c>
      <c r="I4137" s="18" t="str">
        <f t="shared" si="64"/>
        <v/>
      </c>
    </row>
    <row r="4138" spans="1:9" ht="19.95" customHeight="1" x14ac:dyDescent="0.3">
      <c r="A4138" s="2" t="s">
        <v>5180</v>
      </c>
      <c r="B4138" s="15">
        <v>47115</v>
      </c>
      <c r="C4138" s="15">
        <v>47250</v>
      </c>
      <c r="D4138" s="18" t="s">
        <v>6033</v>
      </c>
      <c r="E4138" s="18" t="s">
        <v>6032</v>
      </c>
      <c r="F4138" s="17" t="s">
        <v>5</v>
      </c>
      <c r="H4138" s="18" t="s">
        <v>6024</v>
      </c>
      <c r="I4138" s="18" t="str">
        <f t="shared" si="64"/>
        <v/>
      </c>
    </row>
    <row r="4139" spans="1:9" ht="19.95" customHeight="1" x14ac:dyDescent="0.3">
      <c r="A4139" s="2" t="s">
        <v>1067</v>
      </c>
      <c r="B4139" s="15">
        <v>47125</v>
      </c>
      <c r="C4139" s="15">
        <v>47360</v>
      </c>
      <c r="D4139" s="18" t="s">
        <v>6029</v>
      </c>
      <c r="E4139" s="18" t="s">
        <v>6032</v>
      </c>
      <c r="F4139" s="17" t="s">
        <v>5</v>
      </c>
      <c r="H4139" s="18" t="s">
        <v>6031</v>
      </c>
      <c r="I4139" s="18" t="str">
        <f t="shared" si="64"/>
        <v/>
      </c>
    </row>
    <row r="4140" spans="1:9" ht="19.95" customHeight="1" x14ac:dyDescent="0.3">
      <c r="A4140" s="2" t="s">
        <v>5150</v>
      </c>
      <c r="B4140" s="15">
        <v>47129</v>
      </c>
      <c r="C4140" s="15">
        <v>47190</v>
      </c>
      <c r="D4140" s="18" t="s">
        <v>6033</v>
      </c>
      <c r="E4140" s="18" t="s">
        <v>6032</v>
      </c>
      <c r="F4140" s="17" t="s">
        <v>5</v>
      </c>
      <c r="H4140" s="18" t="s">
        <v>6024</v>
      </c>
      <c r="I4140" s="18" t="str">
        <f t="shared" si="64"/>
        <v/>
      </c>
    </row>
    <row r="4141" spans="1:9" ht="19.95" customHeight="1" x14ac:dyDescent="0.3">
      <c r="A4141" s="2" t="s">
        <v>5248</v>
      </c>
      <c r="B4141" s="15">
        <v>47130</v>
      </c>
      <c r="C4141" s="15">
        <v>47400</v>
      </c>
      <c r="D4141" s="18" t="s">
        <v>6033</v>
      </c>
      <c r="E4141" s="18" t="s">
        <v>6032</v>
      </c>
      <c r="F4141" s="17" t="s">
        <v>5</v>
      </c>
      <c r="H4141" s="18" t="s">
        <v>6024</v>
      </c>
      <c r="I4141" s="18" t="str">
        <f t="shared" si="64"/>
        <v/>
      </c>
    </row>
    <row r="4142" spans="1:9" ht="19.95" customHeight="1" x14ac:dyDescent="0.3">
      <c r="A4142" s="2" t="s">
        <v>5209</v>
      </c>
      <c r="B4142" s="15">
        <v>47133</v>
      </c>
      <c r="C4142" s="15">
        <v>47310</v>
      </c>
      <c r="D4142" s="18" t="s">
        <v>6033</v>
      </c>
      <c r="E4142" s="18" t="s">
        <v>6032</v>
      </c>
      <c r="F4142" s="17" t="s">
        <v>5</v>
      </c>
      <c r="H4142" s="18" t="s">
        <v>6024</v>
      </c>
      <c r="I4142" s="18" t="str">
        <f t="shared" si="64"/>
        <v/>
      </c>
    </row>
    <row r="4143" spans="1:9" ht="19.95" customHeight="1" x14ac:dyDescent="0.3">
      <c r="A4143" s="2" t="s">
        <v>5184</v>
      </c>
      <c r="B4143" s="15">
        <v>47135</v>
      </c>
      <c r="C4143" s="15">
        <v>47260</v>
      </c>
      <c r="D4143" s="18" t="s">
        <v>6033</v>
      </c>
      <c r="E4143" s="18" t="s">
        <v>6032</v>
      </c>
      <c r="F4143" s="17" t="s">
        <v>5</v>
      </c>
      <c r="H4143" s="18" t="s">
        <v>6024</v>
      </c>
      <c r="I4143" s="18" t="str">
        <f t="shared" si="64"/>
        <v/>
      </c>
    </row>
    <row r="4144" spans="1:9" ht="19.95" customHeight="1" x14ac:dyDescent="0.3">
      <c r="A4144" s="2" t="s">
        <v>1048</v>
      </c>
      <c r="B4144" s="15">
        <v>47139</v>
      </c>
      <c r="C4144" s="15">
        <v>47600</v>
      </c>
      <c r="D4144" s="18" t="s">
        <v>6029</v>
      </c>
      <c r="E4144" s="18" t="s">
        <v>6030</v>
      </c>
      <c r="F4144" s="17" t="s">
        <v>4</v>
      </c>
      <c r="H4144" s="18" t="s">
        <v>6031</v>
      </c>
      <c r="I4144" s="18" t="str">
        <f t="shared" si="64"/>
        <v>Commune traversée par TEREGA</v>
      </c>
    </row>
    <row r="4145" spans="1:9" ht="19.95" customHeight="1" x14ac:dyDescent="0.3">
      <c r="A4145" s="2" t="s">
        <v>729</v>
      </c>
      <c r="B4145" s="15">
        <v>47145</v>
      </c>
      <c r="C4145" s="15">
        <v>47390</v>
      </c>
      <c r="D4145" s="18" t="s">
        <v>6029</v>
      </c>
      <c r="E4145" s="18" t="s">
        <v>6032</v>
      </c>
      <c r="F4145" s="17" t="s">
        <v>5</v>
      </c>
      <c r="H4145" s="18" t="s">
        <v>6031</v>
      </c>
      <c r="I4145" s="18" t="str">
        <f t="shared" si="64"/>
        <v/>
      </c>
    </row>
    <row r="4146" spans="1:9" ht="19.95" customHeight="1" x14ac:dyDescent="0.3">
      <c r="A4146" s="2" t="s">
        <v>5111</v>
      </c>
      <c r="B4146" s="15">
        <v>47147</v>
      </c>
      <c r="C4146" s="15">
        <v>47120</v>
      </c>
      <c r="D4146" s="18" t="s">
        <v>6033</v>
      </c>
      <c r="E4146" s="18" t="s">
        <v>6032</v>
      </c>
      <c r="F4146" s="17" t="s">
        <v>5</v>
      </c>
      <c r="H4146" s="18" t="s">
        <v>6024</v>
      </c>
      <c r="I4146" s="18" t="str">
        <f t="shared" si="64"/>
        <v/>
      </c>
    </row>
    <row r="4147" spans="1:9" ht="19.95" customHeight="1" x14ac:dyDescent="0.3">
      <c r="A4147" s="2" t="s">
        <v>1560</v>
      </c>
      <c r="B4147" s="15">
        <v>47154</v>
      </c>
      <c r="C4147" s="15">
        <v>47360</v>
      </c>
      <c r="D4147" s="18" t="s">
        <v>6033</v>
      </c>
      <c r="E4147" s="18" t="s">
        <v>6032</v>
      </c>
      <c r="F4147" s="17" t="s">
        <v>5</v>
      </c>
      <c r="H4147" s="18" t="s">
        <v>6024</v>
      </c>
      <c r="I4147" s="18" t="str">
        <f t="shared" si="64"/>
        <v/>
      </c>
    </row>
    <row r="4148" spans="1:9" ht="19.95" customHeight="1" x14ac:dyDescent="0.3">
      <c r="A4148" s="2" t="s">
        <v>116</v>
      </c>
      <c r="B4148" s="15">
        <v>47157</v>
      </c>
      <c r="C4148" s="15">
        <v>47200</v>
      </c>
      <c r="D4148" s="18" t="s">
        <v>6029</v>
      </c>
      <c r="E4148" s="18" t="s">
        <v>6030</v>
      </c>
      <c r="F4148" s="17" t="s">
        <v>4</v>
      </c>
      <c r="H4148" s="18" t="s">
        <v>6031</v>
      </c>
      <c r="I4148" s="18" t="str">
        <f t="shared" si="64"/>
        <v>Commune traversée par TEREGA</v>
      </c>
    </row>
    <row r="4149" spans="1:9" ht="19.95" customHeight="1" x14ac:dyDescent="0.3">
      <c r="A4149" s="2" t="s">
        <v>1108</v>
      </c>
      <c r="B4149" s="15">
        <v>47174</v>
      </c>
      <c r="C4149" s="15">
        <v>47600</v>
      </c>
      <c r="D4149" s="18" t="s">
        <v>6029</v>
      </c>
      <c r="E4149" s="18" t="s">
        <v>6030</v>
      </c>
      <c r="F4149" s="17" t="s">
        <v>4</v>
      </c>
      <c r="H4149" s="18" t="s">
        <v>6031</v>
      </c>
      <c r="I4149" s="18" t="str">
        <f t="shared" si="64"/>
        <v>Commune traversée par TEREGA</v>
      </c>
    </row>
    <row r="4150" spans="1:9" ht="19.95" customHeight="1" x14ac:dyDescent="0.3">
      <c r="A4150" s="2" t="s">
        <v>216</v>
      </c>
      <c r="B4150" s="15">
        <v>47175</v>
      </c>
      <c r="C4150" s="15">
        <v>47150</v>
      </c>
      <c r="D4150" s="18" t="s">
        <v>6033</v>
      </c>
      <c r="E4150" s="18" t="s">
        <v>6032</v>
      </c>
      <c r="F4150" s="17" t="s">
        <v>5</v>
      </c>
      <c r="H4150" s="18" t="s">
        <v>6024</v>
      </c>
      <c r="I4150" s="18" t="str">
        <f t="shared" si="64"/>
        <v/>
      </c>
    </row>
    <row r="4151" spans="1:9" ht="19.95" customHeight="1" x14ac:dyDescent="0.3">
      <c r="A4151" s="2" t="s">
        <v>1266</v>
      </c>
      <c r="B4151" s="15">
        <v>47178</v>
      </c>
      <c r="C4151" s="15">
        <v>47150</v>
      </c>
      <c r="D4151" s="18" t="s">
        <v>6033</v>
      </c>
      <c r="E4151" s="18" t="s">
        <v>6032</v>
      </c>
      <c r="F4151" s="17" t="s">
        <v>5</v>
      </c>
      <c r="H4151" s="18" t="s">
        <v>6024</v>
      </c>
      <c r="I4151" s="18" t="str">
        <f t="shared" si="64"/>
        <v/>
      </c>
    </row>
    <row r="4152" spans="1:9" ht="19.95" customHeight="1" x14ac:dyDescent="0.3">
      <c r="A4152" s="2" t="s">
        <v>5242</v>
      </c>
      <c r="B4152" s="15">
        <v>47182</v>
      </c>
      <c r="C4152" s="15">
        <v>47380</v>
      </c>
      <c r="D4152" s="18" t="s">
        <v>6033</v>
      </c>
      <c r="E4152" s="18" t="s">
        <v>6032</v>
      </c>
      <c r="F4152" s="17" t="s">
        <v>5</v>
      </c>
      <c r="H4152" s="18" t="s">
        <v>6024</v>
      </c>
      <c r="I4152" s="18" t="str">
        <f t="shared" si="64"/>
        <v/>
      </c>
    </row>
    <row r="4153" spans="1:9" ht="19.95" customHeight="1" x14ac:dyDescent="0.3">
      <c r="A4153" s="2" t="s">
        <v>5229</v>
      </c>
      <c r="B4153" s="15">
        <v>47189</v>
      </c>
      <c r="C4153" s="15">
        <v>47350</v>
      </c>
      <c r="D4153" s="18" t="s">
        <v>6033</v>
      </c>
      <c r="E4153" s="18" t="s">
        <v>6032</v>
      </c>
      <c r="F4153" s="17" t="s">
        <v>5</v>
      </c>
      <c r="H4153" s="18" t="s">
        <v>6024</v>
      </c>
      <c r="I4153" s="18" t="str">
        <f t="shared" si="64"/>
        <v/>
      </c>
    </row>
    <row r="4154" spans="1:9" ht="19.95" customHeight="1" x14ac:dyDescent="0.3">
      <c r="A4154" s="2" t="s">
        <v>911</v>
      </c>
      <c r="B4154" s="15">
        <v>47190</v>
      </c>
      <c r="C4154" s="15">
        <v>47360</v>
      </c>
      <c r="D4154" s="18" t="s">
        <v>6033</v>
      </c>
      <c r="E4154" s="18" t="s">
        <v>6032</v>
      </c>
      <c r="F4154" s="17" t="s">
        <v>5</v>
      </c>
      <c r="H4154" s="18" t="s">
        <v>6024</v>
      </c>
      <c r="I4154" s="18" t="str">
        <f t="shared" si="64"/>
        <v/>
      </c>
    </row>
    <row r="4155" spans="1:9" ht="19.95" customHeight="1" x14ac:dyDescent="0.3">
      <c r="A4155" s="2" t="s">
        <v>340</v>
      </c>
      <c r="B4155" s="15">
        <v>47195</v>
      </c>
      <c r="C4155" s="15">
        <v>47600</v>
      </c>
      <c r="D4155" s="18" t="s">
        <v>6029</v>
      </c>
      <c r="E4155" s="18" t="s">
        <v>6030</v>
      </c>
      <c r="F4155" s="17" t="s">
        <v>4</v>
      </c>
      <c r="H4155" s="18" t="s">
        <v>6031</v>
      </c>
      <c r="I4155" s="18" t="str">
        <f t="shared" si="64"/>
        <v>Commune traversée par TEREGA</v>
      </c>
    </row>
    <row r="4156" spans="1:9" ht="19.95" customHeight="1" x14ac:dyDescent="0.3">
      <c r="A4156" s="2" t="s">
        <v>5260</v>
      </c>
      <c r="B4156" s="15">
        <v>47198</v>
      </c>
      <c r="C4156" s="15">
        <v>47440</v>
      </c>
      <c r="D4156" s="18" t="s">
        <v>6033</v>
      </c>
      <c r="E4156" s="18" t="s">
        <v>6032</v>
      </c>
      <c r="F4156" s="17" t="s">
        <v>5</v>
      </c>
      <c r="H4156" s="18" t="s">
        <v>6024</v>
      </c>
      <c r="I4156" s="18" t="str">
        <f t="shared" si="64"/>
        <v/>
      </c>
    </row>
    <row r="4157" spans="1:9" ht="19.95" customHeight="1" x14ac:dyDescent="0.3">
      <c r="A4157" s="2" t="s">
        <v>1143</v>
      </c>
      <c r="B4157" s="15">
        <v>47206</v>
      </c>
      <c r="C4157" s="15">
        <v>47380</v>
      </c>
      <c r="D4157" s="18" t="s">
        <v>6033</v>
      </c>
      <c r="E4157" s="18" t="s">
        <v>6032</v>
      </c>
      <c r="F4157" s="17" t="s">
        <v>5</v>
      </c>
      <c r="H4157" s="18" t="s">
        <v>6024</v>
      </c>
      <c r="I4157" s="18" t="str">
        <f t="shared" si="64"/>
        <v/>
      </c>
    </row>
    <row r="4158" spans="1:9" ht="19.95" customHeight="1" x14ac:dyDescent="0.3">
      <c r="A4158" s="2" t="s">
        <v>1143</v>
      </c>
      <c r="B4158" s="15">
        <v>47206</v>
      </c>
      <c r="C4158" s="15">
        <v>47380</v>
      </c>
      <c r="D4158" s="18" t="s">
        <v>6033</v>
      </c>
      <c r="E4158" s="18" t="s">
        <v>6032</v>
      </c>
      <c r="F4158" s="17" t="s">
        <v>5</v>
      </c>
      <c r="H4158" s="18" t="s">
        <v>6024</v>
      </c>
      <c r="I4158" s="18" t="str">
        <f t="shared" si="64"/>
        <v/>
      </c>
    </row>
    <row r="4159" spans="1:9" ht="19.95" customHeight="1" x14ac:dyDescent="0.3">
      <c r="A4159" s="2" t="s">
        <v>5174</v>
      </c>
      <c r="B4159" s="15">
        <v>47207</v>
      </c>
      <c r="C4159" s="15">
        <v>47230</v>
      </c>
      <c r="D4159" s="18" t="s">
        <v>6033</v>
      </c>
      <c r="E4159" s="18" t="s">
        <v>6032</v>
      </c>
      <c r="F4159" s="17" t="s">
        <v>5</v>
      </c>
      <c r="H4159" s="18" t="s">
        <v>6024</v>
      </c>
      <c r="I4159" s="18" t="str">
        <f t="shared" si="64"/>
        <v/>
      </c>
    </row>
    <row r="4160" spans="1:9" ht="19.95" customHeight="1" x14ac:dyDescent="0.3">
      <c r="A4160" s="2" t="s">
        <v>5560</v>
      </c>
      <c r="B4160" s="15">
        <v>64001</v>
      </c>
      <c r="C4160" s="15">
        <v>64460</v>
      </c>
      <c r="D4160" s="18" t="s">
        <v>6033</v>
      </c>
      <c r="E4160" s="18" t="s">
        <v>6032</v>
      </c>
      <c r="F4160" s="17" t="s">
        <v>5</v>
      </c>
      <c r="H4160" s="18" t="s">
        <v>6024</v>
      </c>
      <c r="I4160" s="18" t="str">
        <f t="shared" si="64"/>
        <v/>
      </c>
    </row>
    <row r="4161" spans="1:9" ht="19.95" customHeight="1" x14ac:dyDescent="0.3">
      <c r="A4161" s="2" t="s">
        <v>5117</v>
      </c>
      <c r="B4161" s="15">
        <v>47210</v>
      </c>
      <c r="C4161" s="15">
        <v>47130</v>
      </c>
      <c r="D4161" s="18" t="s">
        <v>6029</v>
      </c>
      <c r="E4161" s="18" t="s">
        <v>6032</v>
      </c>
      <c r="F4161" s="17" t="s">
        <v>5</v>
      </c>
      <c r="H4161" s="18" t="s">
        <v>6031</v>
      </c>
      <c r="I4161" s="18" t="str">
        <f t="shared" si="64"/>
        <v/>
      </c>
    </row>
    <row r="4162" spans="1:9" ht="19.95" customHeight="1" x14ac:dyDescent="0.3">
      <c r="A4162" s="2" t="s">
        <v>440</v>
      </c>
      <c r="B4162" s="15">
        <v>64006</v>
      </c>
      <c r="C4162" s="15">
        <v>64490</v>
      </c>
      <c r="D4162" s="18" t="s">
        <v>6033</v>
      </c>
      <c r="E4162" s="18" t="s">
        <v>6032</v>
      </c>
      <c r="F4162" s="17" t="s">
        <v>5</v>
      </c>
      <c r="H4162" s="18" t="s">
        <v>6024</v>
      </c>
      <c r="I4162" s="18" t="str">
        <f t="shared" si="64"/>
        <v/>
      </c>
    </row>
    <row r="4163" spans="1:9" ht="19.95" customHeight="1" x14ac:dyDescent="0.3">
      <c r="A4163" s="2" t="s">
        <v>860</v>
      </c>
      <c r="B4163" s="15">
        <v>47212</v>
      </c>
      <c r="C4163" s="15">
        <v>47700</v>
      </c>
      <c r="D4163" s="18" t="s">
        <v>6033</v>
      </c>
      <c r="E4163" s="18" t="s">
        <v>6030</v>
      </c>
      <c r="F4163" s="17" t="s">
        <v>4</v>
      </c>
      <c r="H4163" s="18" t="s">
        <v>6024</v>
      </c>
      <c r="I4163" s="18" t="str">
        <f t="shared" ref="I4163:I4226" si="65">IF(OR(E4163="OUI",F4163="OUI"),INDEX(E$1:F$1,1,MATCH("OUI",E4163:F4163,0)),"")</f>
        <v>Commune traversée par TEREGA</v>
      </c>
    </row>
    <row r="4164" spans="1:9" ht="19.95" customHeight="1" x14ac:dyDescent="0.3">
      <c r="A4164" s="2" t="s">
        <v>1213</v>
      </c>
      <c r="B4164" s="15">
        <v>64007</v>
      </c>
      <c r="C4164" s="15">
        <v>64400</v>
      </c>
      <c r="D4164" s="18" t="s">
        <v>6029</v>
      </c>
      <c r="E4164" s="18" t="s">
        <v>6032</v>
      </c>
      <c r="F4164" s="17" t="s">
        <v>5</v>
      </c>
      <c r="H4164" s="18" t="s">
        <v>6031</v>
      </c>
      <c r="I4164" s="18" t="str">
        <f t="shared" si="65"/>
        <v/>
      </c>
    </row>
    <row r="4165" spans="1:9" ht="19.95" customHeight="1" x14ac:dyDescent="0.3">
      <c r="A4165" s="2" t="s">
        <v>780</v>
      </c>
      <c r="B4165" s="15">
        <v>47221</v>
      </c>
      <c r="C4165" s="15">
        <v>47170</v>
      </c>
      <c r="D4165" s="18" t="s">
        <v>6033</v>
      </c>
      <c r="E4165" s="18" t="s">
        <v>6032</v>
      </c>
      <c r="F4165" s="17" t="s">
        <v>5</v>
      </c>
      <c r="H4165" s="18" t="s">
        <v>6024</v>
      </c>
      <c r="I4165" s="18" t="str">
        <f t="shared" si="65"/>
        <v/>
      </c>
    </row>
    <row r="4166" spans="1:9" ht="19.95" customHeight="1" x14ac:dyDescent="0.3">
      <c r="A4166" s="2" t="s">
        <v>5496</v>
      </c>
      <c r="B4166" s="15">
        <v>64022</v>
      </c>
      <c r="C4166" s="15">
        <v>64390</v>
      </c>
      <c r="D4166" s="18" t="s">
        <v>6033</v>
      </c>
      <c r="E4166" s="18" t="s">
        <v>6032</v>
      </c>
      <c r="F4166" s="17" t="s">
        <v>5</v>
      </c>
      <c r="H4166" s="18" t="s">
        <v>6024</v>
      </c>
      <c r="I4166" s="18" t="str">
        <f t="shared" si="65"/>
        <v/>
      </c>
    </row>
    <row r="4167" spans="1:9" ht="19.95" customHeight="1" x14ac:dyDescent="0.3">
      <c r="A4167" s="2" t="s">
        <v>5220</v>
      </c>
      <c r="B4167" s="15">
        <v>47228</v>
      </c>
      <c r="C4167" s="15">
        <v>47340</v>
      </c>
      <c r="D4167" s="18" t="s">
        <v>6033</v>
      </c>
      <c r="E4167" s="18" t="s">
        <v>6030</v>
      </c>
      <c r="F4167" s="17" t="s">
        <v>4</v>
      </c>
      <c r="H4167" s="18" t="s">
        <v>6024</v>
      </c>
      <c r="I4167" s="18" t="str">
        <f t="shared" si="65"/>
        <v>Commune traversée par TEREGA</v>
      </c>
    </row>
    <row r="4168" spans="1:9" ht="19.95" customHeight="1" x14ac:dyDescent="0.3">
      <c r="A4168" s="2" t="s">
        <v>1077</v>
      </c>
      <c r="B4168" s="15">
        <v>64040</v>
      </c>
      <c r="C4168" s="15">
        <v>64570</v>
      </c>
      <c r="D4168" s="18" t="s">
        <v>6033</v>
      </c>
      <c r="E4168" s="18" t="s">
        <v>6032</v>
      </c>
      <c r="F4168" s="17" t="s">
        <v>5</v>
      </c>
      <c r="H4168" s="18" t="s">
        <v>6024</v>
      </c>
      <c r="I4168" s="18" t="str">
        <f t="shared" si="65"/>
        <v/>
      </c>
    </row>
    <row r="4169" spans="1:9" ht="19.95" customHeight="1" x14ac:dyDescent="0.3">
      <c r="A4169" s="2" t="s">
        <v>5112</v>
      </c>
      <c r="B4169" s="15">
        <v>47236</v>
      </c>
      <c r="C4169" s="15">
        <v>47120</v>
      </c>
      <c r="D4169" s="18" t="s">
        <v>6033</v>
      </c>
      <c r="E4169" s="18" t="s">
        <v>6032</v>
      </c>
      <c r="F4169" s="17" t="s">
        <v>5</v>
      </c>
      <c r="H4169" s="18" t="s">
        <v>6024</v>
      </c>
      <c r="I4169" s="18" t="str">
        <f t="shared" si="65"/>
        <v/>
      </c>
    </row>
    <row r="4170" spans="1:9" ht="19.95" customHeight="1" x14ac:dyDescent="0.3">
      <c r="A4170" s="2" t="s">
        <v>5308</v>
      </c>
      <c r="B4170" s="15">
        <v>64051</v>
      </c>
      <c r="C4170" s="15">
        <v>64120</v>
      </c>
      <c r="D4170" s="18" t="s">
        <v>6033</v>
      </c>
      <c r="E4170" s="18" t="s">
        <v>6032</v>
      </c>
      <c r="F4170" s="17" t="s">
        <v>5</v>
      </c>
      <c r="H4170" s="18" t="s">
        <v>6024</v>
      </c>
      <c r="I4170" s="18" t="str">
        <f t="shared" si="65"/>
        <v/>
      </c>
    </row>
    <row r="4171" spans="1:9" ht="19.95" customHeight="1" x14ac:dyDescent="0.3">
      <c r="A4171" s="2" t="s">
        <v>5243</v>
      </c>
      <c r="B4171" s="15">
        <v>47239</v>
      </c>
      <c r="C4171" s="15">
        <v>47380</v>
      </c>
      <c r="D4171" s="18" t="s">
        <v>6033</v>
      </c>
      <c r="E4171" s="18" t="s">
        <v>6032</v>
      </c>
      <c r="F4171" s="17" t="s">
        <v>5</v>
      </c>
      <c r="H4171" s="18" t="s">
        <v>6024</v>
      </c>
      <c r="I4171" s="18" t="str">
        <f t="shared" si="65"/>
        <v/>
      </c>
    </row>
    <row r="4172" spans="1:9" ht="19.95" customHeight="1" x14ac:dyDescent="0.3">
      <c r="A4172" s="2" t="s">
        <v>5608</v>
      </c>
      <c r="B4172" s="15">
        <v>64054</v>
      </c>
      <c r="C4172" s="15">
        <v>64800</v>
      </c>
      <c r="D4172" s="18" t="s">
        <v>6029</v>
      </c>
      <c r="E4172" s="18" t="s">
        <v>6032</v>
      </c>
      <c r="F4172" s="17" t="s">
        <v>5</v>
      </c>
      <c r="H4172" s="18" t="s">
        <v>6031</v>
      </c>
      <c r="I4172" s="18" t="str">
        <f t="shared" si="65"/>
        <v/>
      </c>
    </row>
    <row r="4173" spans="1:9" ht="19.95" customHeight="1" x14ac:dyDescent="0.3">
      <c r="A4173" s="2" t="s">
        <v>5270</v>
      </c>
      <c r="B4173" s="15">
        <v>47242</v>
      </c>
      <c r="C4173" s="15">
        <v>47500</v>
      </c>
      <c r="D4173" s="18" t="s">
        <v>6033</v>
      </c>
      <c r="E4173" s="18" t="s">
        <v>6032</v>
      </c>
      <c r="F4173" s="17" t="s">
        <v>5</v>
      </c>
      <c r="H4173" s="18" t="s">
        <v>6024</v>
      </c>
      <c r="I4173" s="18" t="str">
        <f t="shared" si="65"/>
        <v/>
      </c>
    </row>
    <row r="4174" spans="1:9" ht="19.95" customHeight="1" x14ac:dyDescent="0.3">
      <c r="A4174" s="2" t="s">
        <v>517</v>
      </c>
      <c r="B4174" s="15">
        <v>64060</v>
      </c>
      <c r="C4174" s="15">
        <v>64230</v>
      </c>
      <c r="D4174" s="18" t="s">
        <v>6029</v>
      </c>
      <c r="E4174" s="18" t="s">
        <v>6032</v>
      </c>
      <c r="F4174" s="17" t="s">
        <v>5</v>
      </c>
      <c r="H4174" s="18" t="s">
        <v>6031</v>
      </c>
      <c r="I4174" s="18" t="str">
        <f t="shared" si="65"/>
        <v/>
      </c>
    </row>
    <row r="4175" spans="1:9" ht="19.95" customHeight="1" x14ac:dyDescent="0.3">
      <c r="A4175" s="2" t="s">
        <v>5113</v>
      </c>
      <c r="B4175" s="15">
        <v>47247</v>
      </c>
      <c r="C4175" s="15">
        <v>47120</v>
      </c>
      <c r="D4175" s="18" t="s">
        <v>6033</v>
      </c>
      <c r="E4175" s="18" t="s">
        <v>6032</v>
      </c>
      <c r="F4175" s="17" t="s">
        <v>5</v>
      </c>
      <c r="H4175" s="18" t="s">
        <v>6024</v>
      </c>
      <c r="I4175" s="18" t="str">
        <f t="shared" si="65"/>
        <v/>
      </c>
    </row>
    <row r="4176" spans="1:9" ht="19.95" customHeight="1" x14ac:dyDescent="0.3">
      <c r="A4176" s="2" t="s">
        <v>647</v>
      </c>
      <c r="B4176" s="15">
        <v>64063</v>
      </c>
      <c r="C4176" s="15">
        <v>64410</v>
      </c>
      <c r="D4176" s="18" t="s">
        <v>6033</v>
      </c>
      <c r="E4176" s="18" t="s">
        <v>6032</v>
      </c>
      <c r="F4176" s="17" t="s">
        <v>5</v>
      </c>
      <c r="H4176" s="18" t="s">
        <v>6024</v>
      </c>
      <c r="I4176" s="18" t="str">
        <f t="shared" si="65"/>
        <v/>
      </c>
    </row>
    <row r="4177" spans="1:9" ht="19.95" customHeight="1" x14ac:dyDescent="0.3">
      <c r="A4177" s="2" t="s">
        <v>4077</v>
      </c>
      <c r="B4177" s="15">
        <v>47249</v>
      </c>
      <c r="C4177" s="15">
        <v>47130</v>
      </c>
      <c r="D4177" s="18" t="s">
        <v>6029</v>
      </c>
      <c r="E4177" s="18" t="s">
        <v>6032</v>
      </c>
      <c r="F4177" s="17" t="s">
        <v>5</v>
      </c>
      <c r="H4177" s="18" t="s">
        <v>6031</v>
      </c>
      <c r="I4177" s="18" t="str">
        <f t="shared" si="65"/>
        <v/>
      </c>
    </row>
    <row r="4178" spans="1:9" ht="19.95" customHeight="1" x14ac:dyDescent="0.3">
      <c r="A4178" s="2" t="s">
        <v>684</v>
      </c>
      <c r="B4178" s="15">
        <v>64066</v>
      </c>
      <c r="C4178" s="15">
        <v>64220</v>
      </c>
      <c r="D4178" s="18" t="s">
        <v>6033</v>
      </c>
      <c r="E4178" s="18" t="s">
        <v>6032</v>
      </c>
      <c r="F4178" s="17" t="s">
        <v>5</v>
      </c>
      <c r="H4178" s="18" t="s">
        <v>6024</v>
      </c>
      <c r="I4178" s="18" t="str">
        <f t="shared" si="65"/>
        <v/>
      </c>
    </row>
    <row r="4179" spans="1:9" ht="19.95" customHeight="1" x14ac:dyDescent="0.3">
      <c r="A4179" s="2" t="s">
        <v>5100</v>
      </c>
      <c r="B4179" s="15">
        <v>47252</v>
      </c>
      <c r="C4179" s="15">
        <v>47110</v>
      </c>
      <c r="D4179" s="18" t="s">
        <v>6029</v>
      </c>
      <c r="E4179" s="18" t="s">
        <v>6032</v>
      </c>
      <c r="F4179" s="17" t="s">
        <v>5</v>
      </c>
      <c r="H4179" s="18" t="s">
        <v>6031</v>
      </c>
      <c r="I4179" s="18" t="str">
        <f t="shared" si="65"/>
        <v/>
      </c>
    </row>
    <row r="4180" spans="1:9" ht="19.95" customHeight="1" x14ac:dyDescent="0.3">
      <c r="A4180" s="2" t="s">
        <v>3935</v>
      </c>
      <c r="B4180" s="15">
        <v>64078</v>
      </c>
      <c r="C4180" s="15">
        <v>64450</v>
      </c>
      <c r="D4180" s="18" t="s">
        <v>6033</v>
      </c>
      <c r="E4180" s="18" t="s">
        <v>6032</v>
      </c>
      <c r="F4180" s="17" t="s">
        <v>5</v>
      </c>
      <c r="H4180" s="18" t="s">
        <v>6024</v>
      </c>
      <c r="I4180" s="18" t="str">
        <f t="shared" si="65"/>
        <v/>
      </c>
    </row>
    <row r="4181" spans="1:9" ht="19.95" customHeight="1" x14ac:dyDescent="0.3">
      <c r="A4181" s="2" t="s">
        <v>5195</v>
      </c>
      <c r="B4181" s="15">
        <v>47255</v>
      </c>
      <c r="C4181" s="15">
        <v>47270</v>
      </c>
      <c r="D4181" s="18" t="s">
        <v>6033</v>
      </c>
      <c r="E4181" s="18" t="s">
        <v>6032</v>
      </c>
      <c r="F4181" s="17" t="s">
        <v>5</v>
      </c>
      <c r="H4181" s="18" t="s">
        <v>6024</v>
      </c>
      <c r="I4181" s="18" t="str">
        <f t="shared" si="65"/>
        <v/>
      </c>
    </row>
    <row r="4182" spans="1:9" ht="19.95" customHeight="1" x14ac:dyDescent="0.3">
      <c r="A4182" s="2" t="s">
        <v>5470</v>
      </c>
      <c r="B4182" s="15">
        <v>64079</v>
      </c>
      <c r="C4182" s="15">
        <v>64350</v>
      </c>
      <c r="D4182" s="18" t="s">
        <v>6033</v>
      </c>
      <c r="E4182" s="18" t="s">
        <v>6032</v>
      </c>
      <c r="F4182" s="17" t="s">
        <v>5</v>
      </c>
      <c r="H4182" s="18" t="s">
        <v>6024</v>
      </c>
      <c r="I4182" s="18" t="str">
        <f t="shared" si="65"/>
        <v/>
      </c>
    </row>
    <row r="4183" spans="1:9" ht="19.95" customHeight="1" x14ac:dyDescent="0.3">
      <c r="A4183" s="2" t="s">
        <v>5196</v>
      </c>
      <c r="B4183" s="15">
        <v>47260</v>
      </c>
      <c r="C4183" s="15">
        <v>47270</v>
      </c>
      <c r="D4183" s="18" t="s">
        <v>6033</v>
      </c>
      <c r="E4183" s="18" t="s">
        <v>6032</v>
      </c>
      <c r="F4183" s="17" t="s">
        <v>5</v>
      </c>
      <c r="H4183" s="18" t="s">
        <v>6024</v>
      </c>
      <c r="I4183" s="18" t="str">
        <f t="shared" si="65"/>
        <v/>
      </c>
    </row>
    <row r="4184" spans="1:9" ht="19.95" customHeight="1" x14ac:dyDescent="0.3">
      <c r="A4184" s="2" t="s">
        <v>5399</v>
      </c>
      <c r="B4184" s="15">
        <v>64080</v>
      </c>
      <c r="C4184" s="15">
        <v>64230</v>
      </c>
      <c r="D4184" s="18" t="s">
        <v>6029</v>
      </c>
      <c r="E4184" s="18" t="s">
        <v>6030</v>
      </c>
      <c r="F4184" s="17" t="s">
        <v>4</v>
      </c>
      <c r="H4184" s="18" t="s">
        <v>6031</v>
      </c>
      <c r="I4184" s="18" t="str">
        <f t="shared" si="65"/>
        <v>Commune traversée par TEREGA</v>
      </c>
    </row>
    <row r="4185" spans="1:9" ht="19.95" customHeight="1" x14ac:dyDescent="0.3">
      <c r="A4185" s="2" t="s">
        <v>5203</v>
      </c>
      <c r="B4185" s="15">
        <v>47265</v>
      </c>
      <c r="C4185" s="15">
        <v>47290</v>
      </c>
      <c r="D4185" s="18" t="s">
        <v>6033</v>
      </c>
      <c r="E4185" s="18" t="s">
        <v>6032</v>
      </c>
      <c r="F4185" s="17" t="s">
        <v>5</v>
      </c>
      <c r="H4185" s="18" t="s">
        <v>6024</v>
      </c>
      <c r="I4185" s="18" t="str">
        <f t="shared" si="65"/>
        <v/>
      </c>
    </row>
    <row r="4186" spans="1:9" ht="19.95" customHeight="1" x14ac:dyDescent="0.3">
      <c r="A4186" s="2" t="s">
        <v>5324</v>
      </c>
      <c r="B4186" s="15">
        <v>64081</v>
      </c>
      <c r="C4186" s="15">
        <v>64130</v>
      </c>
      <c r="D4186" s="18" t="s">
        <v>6033</v>
      </c>
      <c r="E4186" s="18" t="s">
        <v>6032</v>
      </c>
      <c r="F4186" s="17" t="s">
        <v>5</v>
      </c>
      <c r="H4186" s="18" t="s">
        <v>6024</v>
      </c>
      <c r="I4186" s="18" t="str">
        <f t="shared" si="65"/>
        <v/>
      </c>
    </row>
    <row r="4187" spans="1:9" ht="19.95" customHeight="1" x14ac:dyDescent="0.3">
      <c r="A4187" s="2" t="s">
        <v>5233</v>
      </c>
      <c r="B4187" s="15">
        <v>47275</v>
      </c>
      <c r="C4187" s="15">
        <v>47360</v>
      </c>
      <c r="D4187" s="18" t="s">
        <v>6033</v>
      </c>
      <c r="E4187" s="18" t="s">
        <v>6032</v>
      </c>
      <c r="F4187" s="17" t="s">
        <v>5</v>
      </c>
      <c r="H4187" s="18" t="s">
        <v>6024</v>
      </c>
      <c r="I4187" s="18" t="str">
        <f t="shared" si="65"/>
        <v/>
      </c>
    </row>
    <row r="4188" spans="1:9" ht="19.95" customHeight="1" x14ac:dyDescent="0.3">
      <c r="A4188" s="2" t="s">
        <v>5586</v>
      </c>
      <c r="B4188" s="15">
        <v>64091</v>
      </c>
      <c r="C4188" s="15">
        <v>64510</v>
      </c>
      <c r="D4188" s="18" t="s">
        <v>6029</v>
      </c>
      <c r="E4188" s="18" t="s">
        <v>6032</v>
      </c>
      <c r="F4188" s="17" t="s">
        <v>5</v>
      </c>
      <c r="H4188" s="18" t="s">
        <v>6031</v>
      </c>
      <c r="I4188" s="18" t="str">
        <f t="shared" si="65"/>
        <v/>
      </c>
    </row>
    <row r="4189" spans="1:9" ht="19.95" customHeight="1" x14ac:dyDescent="0.3">
      <c r="A4189" s="2" t="s">
        <v>5255</v>
      </c>
      <c r="B4189" s="15">
        <v>47286</v>
      </c>
      <c r="C4189" s="15">
        <v>47420</v>
      </c>
      <c r="D4189" s="18" t="s">
        <v>6033</v>
      </c>
      <c r="E4189" s="18" t="s">
        <v>6032</v>
      </c>
      <c r="F4189" s="17" t="s">
        <v>5</v>
      </c>
      <c r="H4189" s="18" t="s">
        <v>6024</v>
      </c>
      <c r="I4189" s="18" t="str">
        <f t="shared" si="65"/>
        <v/>
      </c>
    </row>
    <row r="4190" spans="1:9" ht="19.95" customHeight="1" x14ac:dyDescent="0.3">
      <c r="A4190" s="2" t="s">
        <v>5541</v>
      </c>
      <c r="B4190" s="15">
        <v>64092</v>
      </c>
      <c r="C4190" s="15">
        <v>64430</v>
      </c>
      <c r="D4190" s="18" t="s">
        <v>6033</v>
      </c>
      <c r="E4190" s="18" t="s">
        <v>6032</v>
      </c>
      <c r="F4190" s="17" t="s">
        <v>5</v>
      </c>
      <c r="H4190" s="18" t="s">
        <v>6024</v>
      </c>
      <c r="I4190" s="18" t="str">
        <f t="shared" si="65"/>
        <v/>
      </c>
    </row>
    <row r="4191" spans="1:9" ht="19.95" customHeight="1" x14ac:dyDescent="0.3">
      <c r="A4191" s="2" t="s">
        <v>5221</v>
      </c>
      <c r="B4191" s="15">
        <v>47288</v>
      </c>
      <c r="C4191" s="15">
        <v>47340</v>
      </c>
      <c r="D4191" s="18" t="s">
        <v>6033</v>
      </c>
      <c r="E4191" s="18" t="s">
        <v>6030</v>
      </c>
      <c r="F4191" s="17" t="s">
        <v>4</v>
      </c>
      <c r="H4191" s="18" t="s">
        <v>6024</v>
      </c>
      <c r="I4191" s="18" t="str">
        <f t="shared" si="65"/>
        <v>Commune traversée par TEREGA</v>
      </c>
    </row>
    <row r="4192" spans="1:9" ht="19.95" customHeight="1" x14ac:dyDescent="0.3">
      <c r="A4192" s="2" t="s">
        <v>917</v>
      </c>
      <c r="B4192" s="15">
        <v>64093</v>
      </c>
      <c r="C4192" s="15">
        <v>64130</v>
      </c>
      <c r="D4192" s="18" t="s">
        <v>6033</v>
      </c>
      <c r="E4192" s="18" t="s">
        <v>6030</v>
      </c>
      <c r="F4192" s="17" t="s">
        <v>4</v>
      </c>
      <c r="H4192" s="18" t="s">
        <v>6024</v>
      </c>
      <c r="I4192" s="18" t="str">
        <f t="shared" si="65"/>
        <v>Commune traversée par TEREGA</v>
      </c>
    </row>
    <row r="4193" spans="1:9" ht="19.95" customHeight="1" x14ac:dyDescent="0.3">
      <c r="A4193" s="2" t="s">
        <v>5130</v>
      </c>
      <c r="B4193" s="15">
        <v>47295</v>
      </c>
      <c r="C4193" s="15">
        <v>47150</v>
      </c>
      <c r="D4193" s="18" t="s">
        <v>6033</v>
      </c>
      <c r="E4193" s="18" t="s">
        <v>6032</v>
      </c>
      <c r="F4193" s="17" t="s">
        <v>5</v>
      </c>
      <c r="H4193" s="18" t="s">
        <v>6024</v>
      </c>
      <c r="I4193" s="18" t="str">
        <f t="shared" si="65"/>
        <v/>
      </c>
    </row>
    <row r="4194" spans="1:9" ht="19.95" customHeight="1" x14ac:dyDescent="0.3">
      <c r="A4194" s="2" t="s">
        <v>5365</v>
      </c>
      <c r="B4194" s="15">
        <v>64099</v>
      </c>
      <c r="C4194" s="15">
        <v>64190</v>
      </c>
      <c r="D4194" s="18" t="s">
        <v>6033</v>
      </c>
      <c r="E4194" s="18" t="s">
        <v>6032</v>
      </c>
      <c r="F4194" s="17" t="s">
        <v>5</v>
      </c>
      <c r="H4194" s="18" t="s">
        <v>6024</v>
      </c>
      <c r="I4194" s="18" t="str">
        <f t="shared" si="65"/>
        <v/>
      </c>
    </row>
    <row r="4195" spans="1:9" ht="19.95" customHeight="1" x14ac:dyDescent="0.3">
      <c r="A4195" s="2" t="s">
        <v>5251</v>
      </c>
      <c r="B4195" s="15">
        <v>47296</v>
      </c>
      <c r="C4195" s="15">
        <v>47410</v>
      </c>
      <c r="D4195" s="18" t="s">
        <v>6033</v>
      </c>
      <c r="E4195" s="18" t="s">
        <v>6032</v>
      </c>
      <c r="F4195" s="17" t="s">
        <v>5</v>
      </c>
      <c r="H4195" s="18" t="s">
        <v>6024</v>
      </c>
      <c r="I4195" s="18" t="str">
        <f t="shared" si="65"/>
        <v/>
      </c>
    </row>
    <row r="4196" spans="1:9" ht="19.95" customHeight="1" x14ac:dyDescent="0.3">
      <c r="A4196" s="2" t="s">
        <v>585</v>
      </c>
      <c r="B4196" s="15">
        <v>64101</v>
      </c>
      <c r="C4196" s="15">
        <v>64800</v>
      </c>
      <c r="D4196" s="18" t="s">
        <v>6029</v>
      </c>
      <c r="E4196" s="18" t="s">
        <v>6032</v>
      </c>
      <c r="F4196" s="17" t="s">
        <v>5</v>
      </c>
      <c r="H4196" s="18" t="s">
        <v>6031</v>
      </c>
      <c r="I4196" s="18" t="str">
        <f t="shared" si="65"/>
        <v/>
      </c>
    </row>
    <row r="4197" spans="1:9" ht="19.95" customHeight="1" x14ac:dyDescent="0.3">
      <c r="A4197" s="2" t="s">
        <v>5234</v>
      </c>
      <c r="B4197" s="15">
        <v>47297</v>
      </c>
      <c r="C4197" s="15">
        <v>47360</v>
      </c>
      <c r="D4197" s="18" t="s">
        <v>6033</v>
      </c>
      <c r="E4197" s="18" t="s">
        <v>6032</v>
      </c>
      <c r="F4197" s="17" t="s">
        <v>5</v>
      </c>
      <c r="H4197" s="18" t="s">
        <v>6024</v>
      </c>
      <c r="I4197" s="18" t="str">
        <f t="shared" si="65"/>
        <v/>
      </c>
    </row>
    <row r="4198" spans="1:9" ht="19.95" customHeight="1" x14ac:dyDescent="0.3">
      <c r="A4198" s="2" t="s">
        <v>5575</v>
      </c>
      <c r="B4198" s="15">
        <v>64104</v>
      </c>
      <c r="C4198" s="15">
        <v>64490</v>
      </c>
      <c r="D4198" s="18" t="s">
        <v>6033</v>
      </c>
      <c r="E4198" s="18" t="s">
        <v>6032</v>
      </c>
      <c r="F4198" s="17" t="s">
        <v>5</v>
      </c>
      <c r="H4198" s="18" t="s">
        <v>6024</v>
      </c>
      <c r="I4198" s="18" t="str">
        <f t="shared" si="65"/>
        <v/>
      </c>
    </row>
    <row r="4199" spans="1:9" ht="19.95" customHeight="1" x14ac:dyDescent="0.3">
      <c r="A4199" s="2" t="s">
        <v>5138</v>
      </c>
      <c r="B4199" s="15">
        <v>47302</v>
      </c>
      <c r="C4199" s="15">
        <v>47170</v>
      </c>
      <c r="D4199" s="18" t="s">
        <v>6033</v>
      </c>
      <c r="E4199" s="18" t="s">
        <v>6032</v>
      </c>
      <c r="F4199" s="17" t="s">
        <v>5</v>
      </c>
      <c r="H4199" s="18" t="s">
        <v>6024</v>
      </c>
      <c r="I4199" s="18" t="str">
        <f t="shared" si="65"/>
        <v/>
      </c>
    </row>
    <row r="4200" spans="1:9" ht="19.95" customHeight="1" x14ac:dyDescent="0.3">
      <c r="A4200" s="2" t="s">
        <v>1209</v>
      </c>
      <c r="B4200" s="15">
        <v>64105</v>
      </c>
      <c r="C4200" s="15">
        <v>64120</v>
      </c>
      <c r="D4200" s="18" t="s">
        <v>6033</v>
      </c>
      <c r="E4200" s="18" t="s">
        <v>6032</v>
      </c>
      <c r="F4200" s="17" t="s">
        <v>5</v>
      </c>
      <c r="H4200" s="18" t="s">
        <v>6024</v>
      </c>
      <c r="I4200" s="18" t="str">
        <f t="shared" si="65"/>
        <v/>
      </c>
    </row>
    <row r="4201" spans="1:9" ht="19.95" customHeight="1" x14ac:dyDescent="0.3">
      <c r="A4201" s="2" t="s">
        <v>5114</v>
      </c>
      <c r="B4201" s="15">
        <v>47303</v>
      </c>
      <c r="C4201" s="15">
        <v>47120</v>
      </c>
      <c r="D4201" s="18" t="s">
        <v>6033</v>
      </c>
      <c r="E4201" s="18" t="s">
        <v>6032</v>
      </c>
      <c r="F4201" s="17" t="s">
        <v>5</v>
      </c>
      <c r="H4201" s="18" t="s">
        <v>6024</v>
      </c>
      <c r="I4201" s="18" t="str">
        <f t="shared" si="65"/>
        <v/>
      </c>
    </row>
    <row r="4202" spans="1:9" ht="19.95" customHeight="1" x14ac:dyDescent="0.3">
      <c r="A4202" s="2" t="s">
        <v>714</v>
      </c>
      <c r="B4202" s="15">
        <v>64108</v>
      </c>
      <c r="C4202" s="15">
        <v>64270</v>
      </c>
      <c r="D4202" s="18" t="s">
        <v>6029</v>
      </c>
      <c r="E4202" s="18" t="s">
        <v>6030</v>
      </c>
      <c r="F4202" s="17" t="s">
        <v>4</v>
      </c>
      <c r="H4202" s="18" t="s">
        <v>6031</v>
      </c>
      <c r="I4202" s="18" t="str">
        <f t="shared" si="65"/>
        <v>Commune traversée par TEREGA</v>
      </c>
    </row>
    <row r="4203" spans="1:9" ht="19.95" customHeight="1" x14ac:dyDescent="0.3">
      <c r="A4203" s="2" t="s">
        <v>5175</v>
      </c>
      <c r="B4203" s="15">
        <v>47308</v>
      </c>
      <c r="C4203" s="15">
        <v>47230</v>
      </c>
      <c r="D4203" s="18" t="s">
        <v>6033</v>
      </c>
      <c r="E4203" s="18" t="s">
        <v>6030</v>
      </c>
      <c r="F4203" s="17" t="s">
        <v>4</v>
      </c>
      <c r="H4203" s="18" t="s">
        <v>6024</v>
      </c>
      <c r="I4203" s="18" t="str">
        <f t="shared" si="65"/>
        <v>Commune traversée par TEREGA</v>
      </c>
    </row>
    <row r="4204" spans="1:9" ht="19.95" customHeight="1" x14ac:dyDescent="0.3">
      <c r="A4204" s="2" t="s">
        <v>5414</v>
      </c>
      <c r="B4204" s="15">
        <v>64113</v>
      </c>
      <c r="C4204" s="15">
        <v>64270</v>
      </c>
      <c r="D4204" s="18" t="s">
        <v>6033</v>
      </c>
      <c r="E4204" s="18" t="s">
        <v>6032</v>
      </c>
      <c r="F4204" s="17" t="s">
        <v>5</v>
      </c>
      <c r="H4204" s="18" t="s">
        <v>6024</v>
      </c>
      <c r="I4204" s="18" t="str">
        <f t="shared" si="65"/>
        <v/>
      </c>
    </row>
    <row r="4205" spans="1:9" ht="19.95" customHeight="1" x14ac:dyDescent="0.3">
      <c r="A4205" s="2" t="s">
        <v>1356</v>
      </c>
      <c r="B4205" s="15">
        <v>47309</v>
      </c>
      <c r="C4205" s="15">
        <v>47380</v>
      </c>
      <c r="D4205" s="18" t="s">
        <v>6033</v>
      </c>
      <c r="E4205" s="18" t="s">
        <v>6032</v>
      </c>
      <c r="F4205" s="17" t="s">
        <v>5</v>
      </c>
      <c r="H4205" s="18" t="s">
        <v>6024</v>
      </c>
      <c r="I4205" s="18" t="str">
        <f t="shared" si="65"/>
        <v/>
      </c>
    </row>
    <row r="4206" spans="1:9" ht="19.95" customHeight="1" x14ac:dyDescent="0.3">
      <c r="A4206" s="2" t="s">
        <v>5329</v>
      </c>
      <c r="B4206" s="15">
        <v>64117</v>
      </c>
      <c r="C4206" s="15">
        <v>64150</v>
      </c>
      <c r="D4206" s="18" t="s">
        <v>6029</v>
      </c>
      <c r="E4206" s="18" t="s">
        <v>6032</v>
      </c>
      <c r="F4206" s="17" t="s">
        <v>5</v>
      </c>
      <c r="H4206" s="18" t="s">
        <v>6031</v>
      </c>
      <c r="I4206" s="18" t="str">
        <f t="shared" si="65"/>
        <v/>
      </c>
    </row>
    <row r="4207" spans="1:9" ht="19.95" customHeight="1" x14ac:dyDescent="0.3">
      <c r="A4207" s="2" t="s">
        <v>1439</v>
      </c>
      <c r="B4207" s="15">
        <v>47315</v>
      </c>
      <c r="C4207" s="15">
        <v>47140</v>
      </c>
      <c r="D4207" s="18" t="s">
        <v>6033</v>
      </c>
      <c r="E4207" s="18" t="s">
        <v>6032</v>
      </c>
      <c r="F4207" s="17" t="s">
        <v>5</v>
      </c>
      <c r="H4207" s="18" t="s">
        <v>6024</v>
      </c>
      <c r="I4207" s="18" t="str">
        <f t="shared" si="65"/>
        <v/>
      </c>
    </row>
    <row r="4208" spans="1:9" ht="19.95" customHeight="1" x14ac:dyDescent="0.3">
      <c r="A4208" s="2" t="s">
        <v>5309</v>
      </c>
      <c r="B4208" s="15">
        <v>64120</v>
      </c>
      <c r="C4208" s="15">
        <v>64120</v>
      </c>
      <c r="D4208" s="18" t="s">
        <v>6033</v>
      </c>
      <c r="E4208" s="18" t="s">
        <v>6032</v>
      </c>
      <c r="F4208" s="17" t="s">
        <v>5</v>
      </c>
      <c r="H4208" s="18" t="s">
        <v>6024</v>
      </c>
      <c r="I4208" s="18" t="str">
        <f t="shared" si="65"/>
        <v/>
      </c>
    </row>
    <row r="4209" spans="1:9" ht="19.95" customHeight="1" x14ac:dyDescent="0.3">
      <c r="A4209" s="2" t="s">
        <v>5185</v>
      </c>
      <c r="B4209" s="15">
        <v>47317</v>
      </c>
      <c r="C4209" s="15">
        <v>47260</v>
      </c>
      <c r="D4209" s="18" t="s">
        <v>6033</v>
      </c>
      <c r="E4209" s="18" t="s">
        <v>6032</v>
      </c>
      <c r="F4209" s="17" t="s">
        <v>5</v>
      </c>
      <c r="H4209" s="18" t="s">
        <v>6024</v>
      </c>
      <c r="I4209" s="18" t="str">
        <f t="shared" si="65"/>
        <v/>
      </c>
    </row>
    <row r="4210" spans="1:9" ht="19.95" customHeight="1" x14ac:dyDescent="0.3">
      <c r="A4210" s="2" t="s">
        <v>1365</v>
      </c>
      <c r="B4210" s="15">
        <v>64140</v>
      </c>
      <c r="C4210" s="15">
        <v>64340</v>
      </c>
      <c r="D4210" s="18" t="s">
        <v>6029</v>
      </c>
      <c r="E4210" s="18" t="s">
        <v>6032</v>
      </c>
      <c r="F4210" s="17" t="s">
        <v>5</v>
      </c>
      <c r="H4210" s="18" t="s">
        <v>6031</v>
      </c>
      <c r="I4210" s="18" t="str">
        <f t="shared" si="65"/>
        <v/>
      </c>
    </row>
    <row r="4211" spans="1:9" ht="19.95" customHeight="1" x14ac:dyDescent="0.3">
      <c r="A4211" s="2" t="s">
        <v>5244</v>
      </c>
      <c r="B4211" s="15">
        <v>47319</v>
      </c>
      <c r="C4211" s="15">
        <v>47380</v>
      </c>
      <c r="D4211" s="18" t="s">
        <v>6033</v>
      </c>
      <c r="E4211" s="18" t="s">
        <v>6032</v>
      </c>
      <c r="F4211" s="17" t="s">
        <v>5</v>
      </c>
      <c r="H4211" s="18" t="s">
        <v>6024</v>
      </c>
      <c r="I4211" s="18" t="str">
        <f t="shared" si="65"/>
        <v/>
      </c>
    </row>
    <row r="4212" spans="1:9" ht="19.95" customHeight="1" x14ac:dyDescent="0.3">
      <c r="A4212" s="2" t="s">
        <v>5400</v>
      </c>
      <c r="B4212" s="15">
        <v>64142</v>
      </c>
      <c r="C4212" s="15">
        <v>64230</v>
      </c>
      <c r="D4212" s="18" t="s">
        <v>6033</v>
      </c>
      <c r="E4212" s="18" t="s">
        <v>6030</v>
      </c>
      <c r="F4212" s="17" t="s">
        <v>4</v>
      </c>
      <c r="H4212" s="18" t="s">
        <v>6024</v>
      </c>
      <c r="I4212" s="18" t="str">
        <f t="shared" si="65"/>
        <v>Commune traversée par TEREGA</v>
      </c>
    </row>
    <row r="4213" spans="1:9" ht="19.95" customHeight="1" x14ac:dyDescent="0.3">
      <c r="A4213" s="2" t="s">
        <v>1063</v>
      </c>
      <c r="B4213" s="15">
        <v>64145</v>
      </c>
      <c r="C4213" s="15">
        <v>64800</v>
      </c>
      <c r="D4213" s="18" t="s">
        <v>6029</v>
      </c>
      <c r="E4213" s="18" t="s">
        <v>6032</v>
      </c>
      <c r="F4213" s="17" t="s">
        <v>5</v>
      </c>
      <c r="H4213" s="18" t="s">
        <v>6031</v>
      </c>
      <c r="I4213" s="18" t="str">
        <f t="shared" si="65"/>
        <v/>
      </c>
    </row>
    <row r="4214" spans="1:9" ht="19.95" customHeight="1" x14ac:dyDescent="0.3">
      <c r="A4214" s="2" t="s">
        <v>1283</v>
      </c>
      <c r="B4214" s="15">
        <v>64147</v>
      </c>
      <c r="C4214" s="15">
        <v>64240</v>
      </c>
      <c r="D4214" s="18" t="s">
        <v>6029</v>
      </c>
      <c r="E4214" s="18" t="s">
        <v>6030</v>
      </c>
      <c r="F4214" s="17" t="s">
        <v>4</v>
      </c>
      <c r="H4214" s="18" t="s">
        <v>6031</v>
      </c>
      <c r="I4214" s="18" t="str">
        <f t="shared" si="65"/>
        <v>Commune traversée par TEREGA</v>
      </c>
    </row>
    <row r="4215" spans="1:9" ht="19.95" customHeight="1" x14ac:dyDescent="0.3">
      <c r="A4215" s="2" t="s">
        <v>1225</v>
      </c>
      <c r="B4215" s="15">
        <v>64148</v>
      </c>
      <c r="C4215" s="15">
        <v>64800</v>
      </c>
      <c r="D4215" s="18" t="s">
        <v>6033</v>
      </c>
      <c r="E4215" s="18" t="s">
        <v>6032</v>
      </c>
      <c r="F4215" s="17" t="s">
        <v>5</v>
      </c>
      <c r="H4215" s="18" t="s">
        <v>6024</v>
      </c>
      <c r="I4215" s="18" t="str">
        <f t="shared" si="65"/>
        <v/>
      </c>
    </row>
    <row r="4216" spans="1:9" ht="19.95" customHeight="1" x14ac:dyDescent="0.3">
      <c r="A4216" s="2" t="s">
        <v>1225</v>
      </c>
      <c r="B4216" s="15">
        <v>64148</v>
      </c>
      <c r="C4216" s="15">
        <v>64800</v>
      </c>
      <c r="D4216" s="18" t="s">
        <v>6033</v>
      </c>
      <c r="E4216" s="18" t="s">
        <v>6032</v>
      </c>
      <c r="F4216" s="17" t="s">
        <v>5</v>
      </c>
      <c r="H4216" s="18" t="s">
        <v>6024</v>
      </c>
      <c r="I4216" s="18" t="str">
        <f t="shared" si="65"/>
        <v/>
      </c>
    </row>
    <row r="4217" spans="1:9" ht="19.95" customHeight="1" x14ac:dyDescent="0.3">
      <c r="A4217" s="2" t="s">
        <v>5521</v>
      </c>
      <c r="B4217" s="15">
        <v>64158</v>
      </c>
      <c r="C4217" s="15">
        <v>64410</v>
      </c>
      <c r="D4217" s="18" t="s">
        <v>6033</v>
      </c>
      <c r="E4217" s="18" t="s">
        <v>6032</v>
      </c>
      <c r="F4217" s="17" t="s">
        <v>5</v>
      </c>
      <c r="H4217" s="18" t="s">
        <v>6024</v>
      </c>
      <c r="I4217" s="18" t="str">
        <f t="shared" si="65"/>
        <v/>
      </c>
    </row>
    <row r="4218" spans="1:9" ht="19.95" customHeight="1" x14ac:dyDescent="0.3">
      <c r="A4218" s="2" t="s">
        <v>5570</v>
      </c>
      <c r="B4218" s="15">
        <v>64162</v>
      </c>
      <c r="C4218" s="15">
        <v>64470</v>
      </c>
      <c r="D4218" s="18" t="s">
        <v>6033</v>
      </c>
      <c r="E4218" s="18" t="s">
        <v>6032</v>
      </c>
      <c r="F4218" s="17" t="s">
        <v>5</v>
      </c>
      <c r="H4218" s="18" t="s">
        <v>6024</v>
      </c>
      <c r="I4218" s="18" t="str">
        <f t="shared" si="65"/>
        <v/>
      </c>
    </row>
    <row r="4219" spans="1:9" ht="19.95" customHeight="1" x14ac:dyDescent="0.3">
      <c r="A4219" s="2" t="s">
        <v>5366</v>
      </c>
      <c r="B4219" s="15">
        <v>64176</v>
      </c>
      <c r="C4219" s="15">
        <v>64190</v>
      </c>
      <c r="D4219" s="18" t="s">
        <v>6033</v>
      </c>
      <c r="E4219" s="18" t="s">
        <v>6032</v>
      </c>
      <c r="F4219" s="17" t="s">
        <v>5</v>
      </c>
      <c r="H4219" s="18" t="s">
        <v>6024</v>
      </c>
      <c r="I4219" s="18" t="str">
        <f t="shared" si="65"/>
        <v/>
      </c>
    </row>
    <row r="4220" spans="1:9" ht="19.95" customHeight="1" x14ac:dyDescent="0.3">
      <c r="A4220" s="2" t="s">
        <v>726</v>
      </c>
      <c r="B4220" s="15">
        <v>64178</v>
      </c>
      <c r="C4220" s="15">
        <v>64190</v>
      </c>
      <c r="D4220" s="18" t="s">
        <v>6029</v>
      </c>
      <c r="E4220" s="18" t="s">
        <v>6032</v>
      </c>
      <c r="F4220" s="17" t="s">
        <v>5</v>
      </c>
      <c r="H4220" s="18" t="s">
        <v>6031</v>
      </c>
      <c r="I4220" s="18" t="str">
        <f t="shared" si="65"/>
        <v/>
      </c>
    </row>
    <row r="4221" spans="1:9" ht="19.95" customHeight="1" x14ac:dyDescent="0.3">
      <c r="A4221" s="2" t="s">
        <v>5576</v>
      </c>
      <c r="B4221" s="15">
        <v>64185</v>
      </c>
      <c r="C4221" s="15">
        <v>64490</v>
      </c>
      <c r="D4221" s="18" t="s">
        <v>6033</v>
      </c>
      <c r="E4221" s="18" t="s">
        <v>6032</v>
      </c>
      <c r="F4221" s="17" t="s">
        <v>5</v>
      </c>
      <c r="H4221" s="18" t="s">
        <v>6024</v>
      </c>
      <c r="I4221" s="18" t="str">
        <f t="shared" si="65"/>
        <v/>
      </c>
    </row>
    <row r="4222" spans="1:9" ht="19.95" customHeight="1" x14ac:dyDescent="0.3">
      <c r="A4222" s="2" t="s">
        <v>1371</v>
      </c>
      <c r="B4222" s="15">
        <v>64189</v>
      </c>
      <c r="C4222" s="15">
        <v>64500</v>
      </c>
      <c r="D4222" s="18" t="s">
        <v>6029</v>
      </c>
      <c r="E4222" s="18" t="s">
        <v>6030</v>
      </c>
      <c r="F4222" s="17" t="s">
        <v>4</v>
      </c>
      <c r="H4222" s="18" t="s">
        <v>6031</v>
      </c>
      <c r="I4222" s="18" t="str">
        <f t="shared" si="65"/>
        <v>Commune traversée par TEREGA</v>
      </c>
    </row>
    <row r="4223" spans="1:9" ht="19.95" customHeight="1" x14ac:dyDescent="0.3">
      <c r="A4223" s="2" t="s">
        <v>5448</v>
      </c>
      <c r="B4223" s="15">
        <v>64192</v>
      </c>
      <c r="C4223" s="15">
        <v>64330</v>
      </c>
      <c r="D4223" s="18" t="s">
        <v>6033</v>
      </c>
      <c r="E4223" s="18" t="s">
        <v>6032</v>
      </c>
      <c r="F4223" s="17" t="s">
        <v>5</v>
      </c>
      <c r="H4223" s="18" t="s">
        <v>6024</v>
      </c>
      <c r="I4223" s="18" t="str">
        <f t="shared" si="65"/>
        <v/>
      </c>
    </row>
    <row r="4224" spans="1:9" ht="19.95" customHeight="1" x14ac:dyDescent="0.3">
      <c r="A4224" s="2" t="s">
        <v>5337</v>
      </c>
      <c r="B4224" s="15">
        <v>64194</v>
      </c>
      <c r="C4224" s="15">
        <v>64160</v>
      </c>
      <c r="D4224" s="18" t="s">
        <v>6033</v>
      </c>
      <c r="E4224" s="18" t="s">
        <v>6032</v>
      </c>
      <c r="F4224" s="17" t="s">
        <v>5</v>
      </c>
      <c r="H4224" s="18" t="s">
        <v>6024</v>
      </c>
      <c r="I4224" s="18" t="str">
        <f t="shared" si="65"/>
        <v/>
      </c>
    </row>
    <row r="4225" spans="1:9" ht="19.95" customHeight="1" x14ac:dyDescent="0.3">
      <c r="A4225" s="2" t="s">
        <v>5310</v>
      </c>
      <c r="B4225" s="15">
        <v>64202</v>
      </c>
      <c r="C4225" s="15">
        <v>64120</v>
      </c>
      <c r="D4225" s="18" t="s">
        <v>6033</v>
      </c>
      <c r="E4225" s="18" t="s">
        <v>6032</v>
      </c>
      <c r="F4225" s="17" t="s">
        <v>5</v>
      </c>
      <c r="H4225" s="18" t="s">
        <v>6024</v>
      </c>
      <c r="I4225" s="18" t="str">
        <f t="shared" si="65"/>
        <v/>
      </c>
    </row>
    <row r="4226" spans="1:9" ht="19.95" customHeight="1" x14ac:dyDescent="0.3">
      <c r="A4226" s="2" t="s">
        <v>5543</v>
      </c>
      <c r="B4226" s="15">
        <v>64204</v>
      </c>
      <c r="C4226" s="15">
        <v>64440</v>
      </c>
      <c r="D4226" s="18" t="s">
        <v>6033</v>
      </c>
      <c r="E4226" s="18" t="s">
        <v>6032</v>
      </c>
      <c r="F4226" s="17" t="s">
        <v>5</v>
      </c>
      <c r="H4226" s="18" t="s">
        <v>6024</v>
      </c>
      <c r="I4226" s="18" t="str">
        <f t="shared" si="65"/>
        <v/>
      </c>
    </row>
    <row r="4227" spans="1:9" ht="19.95" customHeight="1" x14ac:dyDescent="0.3">
      <c r="A4227" s="2" t="s">
        <v>5577</v>
      </c>
      <c r="B4227" s="15">
        <v>64206</v>
      </c>
      <c r="C4227" s="15">
        <v>64490</v>
      </c>
      <c r="D4227" s="18" t="s">
        <v>6033</v>
      </c>
      <c r="E4227" s="18" t="s">
        <v>6032</v>
      </c>
      <c r="F4227" s="17" t="s">
        <v>5</v>
      </c>
      <c r="H4227" s="18" t="s">
        <v>6024</v>
      </c>
      <c r="I4227" s="18" t="str">
        <f t="shared" ref="I4227:I4290" si="66">IF(OR(E4227="OUI",F4227="OUI"),INDEX(E$1:F$1,1,MATCH("OUI",E4227:F4227,0)),"")</f>
        <v/>
      </c>
    </row>
    <row r="4228" spans="1:9" ht="19.95" customHeight="1" x14ac:dyDescent="0.3">
      <c r="A4228" s="2" t="s">
        <v>5338</v>
      </c>
      <c r="B4228" s="15">
        <v>64208</v>
      </c>
      <c r="C4228" s="15">
        <v>64160</v>
      </c>
      <c r="D4228" s="18" t="s">
        <v>6033</v>
      </c>
      <c r="E4228" s="18" t="s">
        <v>6032</v>
      </c>
      <c r="F4228" s="17" t="s">
        <v>5</v>
      </c>
      <c r="H4228" s="18" t="s">
        <v>6024</v>
      </c>
      <c r="I4228" s="18" t="str">
        <f t="shared" si="66"/>
        <v/>
      </c>
    </row>
    <row r="4229" spans="1:9" ht="19.95" customHeight="1" x14ac:dyDescent="0.3">
      <c r="A4229" s="2" t="s">
        <v>5535</v>
      </c>
      <c r="B4229" s="15">
        <v>64211</v>
      </c>
      <c r="C4229" s="15">
        <v>64420</v>
      </c>
      <c r="D4229" s="18" t="s">
        <v>6033</v>
      </c>
      <c r="E4229" s="18" t="s">
        <v>6032</v>
      </c>
      <c r="F4229" s="17" t="s">
        <v>5</v>
      </c>
      <c r="H4229" s="18" t="s">
        <v>6024</v>
      </c>
      <c r="I4229" s="18" t="str">
        <f t="shared" si="66"/>
        <v/>
      </c>
    </row>
    <row r="4230" spans="1:9" ht="19.95" customHeight="1" x14ac:dyDescent="0.3">
      <c r="A4230" s="2" t="s">
        <v>5386</v>
      </c>
      <c r="B4230" s="15">
        <v>64218</v>
      </c>
      <c r="C4230" s="15">
        <v>64220</v>
      </c>
      <c r="D4230" s="18" t="s">
        <v>6033</v>
      </c>
      <c r="E4230" s="18" t="s">
        <v>6032</v>
      </c>
      <c r="F4230" s="17" t="s">
        <v>5</v>
      </c>
      <c r="H4230" s="18" t="s">
        <v>6024</v>
      </c>
      <c r="I4230" s="18" t="str">
        <f t="shared" si="66"/>
        <v/>
      </c>
    </row>
    <row r="4231" spans="1:9" ht="19.95" customHeight="1" x14ac:dyDescent="0.3">
      <c r="A4231" s="2" t="s">
        <v>5423</v>
      </c>
      <c r="B4231" s="15">
        <v>64219</v>
      </c>
      <c r="C4231" s="15">
        <v>64290</v>
      </c>
      <c r="D4231" s="18" t="s">
        <v>6033</v>
      </c>
      <c r="E4231" s="18" t="s">
        <v>6032</v>
      </c>
      <c r="F4231" s="17" t="s">
        <v>5</v>
      </c>
      <c r="H4231" s="18" t="s">
        <v>6024</v>
      </c>
      <c r="I4231" s="18" t="str">
        <f t="shared" si="66"/>
        <v/>
      </c>
    </row>
    <row r="4232" spans="1:9" ht="19.95" customHeight="1" x14ac:dyDescent="0.3">
      <c r="A4232" s="2" t="s">
        <v>5507</v>
      </c>
      <c r="B4232" s="15">
        <v>64224</v>
      </c>
      <c r="C4232" s="15">
        <v>64400</v>
      </c>
      <c r="D4232" s="18" t="s">
        <v>6029</v>
      </c>
      <c r="E4232" s="18" t="s">
        <v>6032</v>
      </c>
      <c r="F4232" s="17" t="s">
        <v>5</v>
      </c>
      <c r="H4232" s="18" t="s">
        <v>6031</v>
      </c>
      <c r="I4232" s="18" t="str">
        <f t="shared" si="66"/>
        <v/>
      </c>
    </row>
    <row r="4233" spans="1:9" ht="19.95" customHeight="1" x14ac:dyDescent="0.3">
      <c r="A4233" s="2" t="s">
        <v>5339</v>
      </c>
      <c r="B4233" s="15">
        <v>64227</v>
      </c>
      <c r="C4233" s="15">
        <v>64160</v>
      </c>
      <c r="D4233" s="18" t="s">
        <v>6033</v>
      </c>
      <c r="E4233" s="18" t="s">
        <v>6032</v>
      </c>
      <c r="F4233" s="17" t="s">
        <v>5</v>
      </c>
      <c r="H4233" s="18" t="s">
        <v>6024</v>
      </c>
      <c r="I4233" s="18" t="str">
        <f t="shared" si="66"/>
        <v/>
      </c>
    </row>
    <row r="4234" spans="1:9" ht="19.95" customHeight="1" x14ac:dyDescent="0.3">
      <c r="A4234" s="2" t="s">
        <v>918</v>
      </c>
      <c r="B4234" s="15">
        <v>64229</v>
      </c>
      <c r="C4234" s="15">
        <v>64220</v>
      </c>
      <c r="D4234" s="18" t="s">
        <v>6033</v>
      </c>
      <c r="E4234" s="18" t="s">
        <v>6032</v>
      </c>
      <c r="F4234" s="17" t="s">
        <v>5</v>
      </c>
      <c r="H4234" s="18" t="s">
        <v>6024</v>
      </c>
      <c r="I4234" s="18" t="str">
        <f t="shared" si="66"/>
        <v/>
      </c>
    </row>
    <row r="4235" spans="1:9" ht="19.95" customHeight="1" x14ac:dyDescent="0.3">
      <c r="A4235" s="2" t="s">
        <v>931</v>
      </c>
      <c r="B4235" s="15">
        <v>64233</v>
      </c>
      <c r="C4235" s="15">
        <v>64330</v>
      </c>
      <c r="D4235" s="18" t="s">
        <v>6033</v>
      </c>
      <c r="E4235" s="18" t="s">
        <v>6032</v>
      </c>
      <c r="F4235" s="17" t="s">
        <v>5</v>
      </c>
      <c r="H4235" s="18" t="s">
        <v>6024</v>
      </c>
      <c r="I4235" s="18" t="str">
        <f t="shared" si="66"/>
        <v/>
      </c>
    </row>
    <row r="4236" spans="1:9" ht="19.95" customHeight="1" x14ac:dyDescent="0.3">
      <c r="A4236" s="2" t="s">
        <v>5340</v>
      </c>
      <c r="B4236" s="15">
        <v>64239</v>
      </c>
      <c r="C4236" s="15">
        <v>64160</v>
      </c>
      <c r="D4236" s="18" t="s">
        <v>6033</v>
      </c>
      <c r="E4236" s="18" t="s">
        <v>6032</v>
      </c>
      <c r="F4236" s="17" t="s">
        <v>5</v>
      </c>
      <c r="H4236" s="18" t="s">
        <v>6024</v>
      </c>
      <c r="I4236" s="18" t="str">
        <f t="shared" si="66"/>
        <v/>
      </c>
    </row>
    <row r="4237" spans="1:9" ht="19.95" customHeight="1" x14ac:dyDescent="0.3">
      <c r="A4237" s="2" t="s">
        <v>5407</v>
      </c>
      <c r="B4237" s="15">
        <v>64240</v>
      </c>
      <c r="C4237" s="15">
        <v>64260</v>
      </c>
      <c r="D4237" s="18" t="s">
        <v>6033</v>
      </c>
      <c r="E4237" s="18" t="s">
        <v>6032</v>
      </c>
      <c r="F4237" s="17" t="s">
        <v>5</v>
      </c>
      <c r="H4237" s="18" t="s">
        <v>6024</v>
      </c>
      <c r="I4237" s="18" t="str">
        <f t="shared" si="66"/>
        <v/>
      </c>
    </row>
    <row r="4238" spans="1:9" ht="19.95" customHeight="1" x14ac:dyDescent="0.3">
      <c r="A4238" s="2" t="s">
        <v>5379</v>
      </c>
      <c r="B4238" s="15">
        <v>64249</v>
      </c>
      <c r="C4238" s="15">
        <v>64210</v>
      </c>
      <c r="D4238" s="18" t="s">
        <v>6029</v>
      </c>
      <c r="E4238" s="18" t="s">
        <v>6032</v>
      </c>
      <c r="F4238" s="17" t="s">
        <v>5</v>
      </c>
      <c r="H4238" s="18" t="s">
        <v>6031</v>
      </c>
      <c r="I4238" s="18" t="str">
        <f t="shared" si="66"/>
        <v/>
      </c>
    </row>
    <row r="4239" spans="1:9" ht="19.95" customHeight="1" x14ac:dyDescent="0.3">
      <c r="A4239" s="2" t="s">
        <v>1575</v>
      </c>
      <c r="B4239" s="15">
        <v>64268</v>
      </c>
      <c r="C4239" s="15">
        <v>64130</v>
      </c>
      <c r="D4239" s="18" t="s">
        <v>6033</v>
      </c>
      <c r="E4239" s="18" t="s">
        <v>6032</v>
      </c>
      <c r="F4239" s="17" t="s">
        <v>5</v>
      </c>
      <c r="H4239" s="18" t="s">
        <v>6024</v>
      </c>
      <c r="I4239" s="18" t="str">
        <f t="shared" si="66"/>
        <v/>
      </c>
    </row>
    <row r="4240" spans="1:9" ht="19.95" customHeight="1" x14ac:dyDescent="0.3">
      <c r="A4240" s="2" t="s">
        <v>354</v>
      </c>
      <c r="B4240" s="15">
        <v>64270</v>
      </c>
      <c r="C4240" s="15">
        <v>64800</v>
      </c>
      <c r="D4240" s="18" t="s">
        <v>6029</v>
      </c>
      <c r="E4240" s="18" t="s">
        <v>6032</v>
      </c>
      <c r="F4240" s="17" t="s">
        <v>5</v>
      </c>
      <c r="H4240" s="18" t="s">
        <v>6031</v>
      </c>
      <c r="I4240" s="18" t="str">
        <f t="shared" si="66"/>
        <v/>
      </c>
    </row>
    <row r="4241" spans="1:9" ht="19.95" customHeight="1" x14ac:dyDescent="0.3">
      <c r="A4241" s="2" t="s">
        <v>5596</v>
      </c>
      <c r="B4241" s="15">
        <v>64271</v>
      </c>
      <c r="C4241" s="15">
        <v>64640</v>
      </c>
      <c r="D4241" s="18" t="s">
        <v>6033</v>
      </c>
      <c r="E4241" s="18" t="s">
        <v>6032</v>
      </c>
      <c r="F4241" s="17" t="s">
        <v>5</v>
      </c>
      <c r="H4241" s="18" t="s">
        <v>6024</v>
      </c>
      <c r="I4241" s="18" t="str">
        <f t="shared" si="66"/>
        <v/>
      </c>
    </row>
    <row r="4242" spans="1:9" ht="19.95" customHeight="1" x14ac:dyDescent="0.3">
      <c r="A4242" s="2" t="s">
        <v>1244</v>
      </c>
      <c r="B4242" s="15">
        <v>64272</v>
      </c>
      <c r="C4242" s="15">
        <v>64120</v>
      </c>
      <c r="D4242" s="18" t="s">
        <v>6033</v>
      </c>
      <c r="E4242" s="18" t="s">
        <v>6032</v>
      </c>
      <c r="F4242" s="17" t="s">
        <v>5</v>
      </c>
      <c r="H4242" s="18" t="s">
        <v>6024</v>
      </c>
      <c r="I4242" s="18" t="str">
        <f t="shared" si="66"/>
        <v/>
      </c>
    </row>
    <row r="4243" spans="1:9" ht="19.95" customHeight="1" x14ac:dyDescent="0.3">
      <c r="A4243" s="2" t="s">
        <v>5592</v>
      </c>
      <c r="B4243" s="15">
        <v>64276</v>
      </c>
      <c r="C4243" s="15">
        <v>64570</v>
      </c>
      <c r="D4243" s="18" t="s">
        <v>6033</v>
      </c>
      <c r="E4243" s="18" t="s">
        <v>6032</v>
      </c>
      <c r="F4243" s="17" t="s">
        <v>5</v>
      </c>
      <c r="H4243" s="18" t="s">
        <v>6024</v>
      </c>
      <c r="I4243" s="18" t="str">
        <f t="shared" si="66"/>
        <v/>
      </c>
    </row>
    <row r="4244" spans="1:9" ht="19.95" customHeight="1" x14ac:dyDescent="0.3">
      <c r="A4244" s="2" t="s">
        <v>1547</v>
      </c>
      <c r="B4244" s="15">
        <v>64292</v>
      </c>
      <c r="C4244" s="15">
        <v>64530</v>
      </c>
      <c r="D4244" s="18" t="s">
        <v>6033</v>
      </c>
      <c r="E4244" s="18" t="s">
        <v>6030</v>
      </c>
      <c r="F4244" s="17" t="s">
        <v>4</v>
      </c>
      <c r="H4244" s="18" t="s">
        <v>6024</v>
      </c>
      <c r="I4244" s="18" t="str">
        <f t="shared" si="66"/>
        <v>Commune traversée par TEREGA</v>
      </c>
    </row>
    <row r="4245" spans="1:9" ht="19.95" customHeight="1" x14ac:dyDescent="0.3">
      <c r="A4245" s="2" t="s">
        <v>1596</v>
      </c>
      <c r="B4245" s="15">
        <v>64315</v>
      </c>
      <c r="C4245" s="15">
        <v>64110</v>
      </c>
      <c r="D4245" s="18" t="s">
        <v>6029</v>
      </c>
      <c r="E4245" s="18" t="s">
        <v>6032</v>
      </c>
      <c r="F4245" s="17" t="s">
        <v>5</v>
      </c>
      <c r="H4245" s="18" t="s">
        <v>6031</v>
      </c>
      <c r="I4245" s="18" t="str">
        <f t="shared" si="66"/>
        <v/>
      </c>
    </row>
    <row r="4246" spans="1:9" ht="19.95" customHeight="1" x14ac:dyDescent="0.3">
      <c r="A4246" s="2" t="s">
        <v>5311</v>
      </c>
      <c r="B4246" s="15">
        <v>64319</v>
      </c>
      <c r="C4246" s="15">
        <v>64120</v>
      </c>
      <c r="D4246" s="18" t="s">
        <v>6033</v>
      </c>
      <c r="E4246" s="18" t="s">
        <v>6032</v>
      </c>
      <c r="F4246" s="17" t="s">
        <v>5</v>
      </c>
      <c r="H4246" s="18" t="s">
        <v>6024</v>
      </c>
      <c r="I4246" s="18" t="str">
        <f t="shared" si="66"/>
        <v/>
      </c>
    </row>
    <row r="4247" spans="1:9" ht="19.95" customHeight="1" x14ac:dyDescent="0.3">
      <c r="A4247" s="2" t="s">
        <v>926</v>
      </c>
      <c r="B4247" s="15">
        <v>64320</v>
      </c>
      <c r="C4247" s="15">
        <v>64440</v>
      </c>
      <c r="D4247" s="18" t="s">
        <v>6033</v>
      </c>
      <c r="E4247" s="18" t="s">
        <v>6032</v>
      </c>
      <c r="F4247" s="17" t="s">
        <v>5</v>
      </c>
      <c r="H4247" s="18" t="s">
        <v>6024</v>
      </c>
      <c r="I4247" s="18" t="str">
        <f t="shared" si="66"/>
        <v/>
      </c>
    </row>
    <row r="4248" spans="1:9" ht="19.95" customHeight="1" x14ac:dyDescent="0.3">
      <c r="A4248" s="2" t="s">
        <v>5551</v>
      </c>
      <c r="B4248" s="15">
        <v>64321</v>
      </c>
      <c r="C4248" s="15">
        <v>64450</v>
      </c>
      <c r="D4248" s="18" t="s">
        <v>6033</v>
      </c>
      <c r="E4248" s="18" t="s">
        <v>6032</v>
      </c>
      <c r="F4248" s="17" t="s">
        <v>5</v>
      </c>
      <c r="H4248" s="18" t="s">
        <v>6024</v>
      </c>
      <c r="I4248" s="18" t="str">
        <f t="shared" si="66"/>
        <v/>
      </c>
    </row>
    <row r="4249" spans="1:9" ht="19.95" customHeight="1" x14ac:dyDescent="0.3">
      <c r="A4249" s="2" t="s">
        <v>5415</v>
      </c>
      <c r="B4249" s="15">
        <v>64334</v>
      </c>
      <c r="C4249" s="15">
        <v>64270</v>
      </c>
      <c r="D4249" s="18" t="s">
        <v>6033</v>
      </c>
      <c r="E4249" s="18" t="s">
        <v>6032</v>
      </c>
      <c r="F4249" s="17" t="s">
        <v>5</v>
      </c>
      <c r="H4249" s="18" t="s">
        <v>6024</v>
      </c>
      <c r="I4249" s="18" t="str">
        <f t="shared" si="66"/>
        <v/>
      </c>
    </row>
    <row r="4250" spans="1:9" ht="19.95" customHeight="1" x14ac:dyDescent="0.3">
      <c r="A4250" s="2" t="s">
        <v>1411</v>
      </c>
      <c r="B4250" s="15">
        <v>64339</v>
      </c>
      <c r="C4250" s="15">
        <v>64800</v>
      </c>
      <c r="D4250" s="18" t="s">
        <v>6029</v>
      </c>
      <c r="E4250" s="18" t="s">
        <v>6032</v>
      </c>
      <c r="F4250" s="17" t="s">
        <v>5</v>
      </c>
      <c r="H4250" s="18" t="s">
        <v>6031</v>
      </c>
      <c r="I4250" s="18" t="str">
        <f t="shared" si="66"/>
        <v/>
      </c>
    </row>
    <row r="4251" spans="1:9" ht="19.95" customHeight="1" x14ac:dyDescent="0.3">
      <c r="A4251" s="2" t="s">
        <v>5571</v>
      </c>
      <c r="B4251" s="15">
        <v>64340</v>
      </c>
      <c r="C4251" s="15">
        <v>64470</v>
      </c>
      <c r="D4251" s="18" t="s">
        <v>6033</v>
      </c>
      <c r="E4251" s="18" t="s">
        <v>6032</v>
      </c>
      <c r="F4251" s="17" t="s">
        <v>5</v>
      </c>
      <c r="H4251" s="18" t="s">
        <v>6024</v>
      </c>
      <c r="I4251" s="18" t="str">
        <f t="shared" si="66"/>
        <v/>
      </c>
    </row>
    <row r="4252" spans="1:9" ht="19.95" customHeight="1" x14ac:dyDescent="0.3">
      <c r="A4252" s="2" t="s">
        <v>1496</v>
      </c>
      <c r="B4252" s="15">
        <v>64342</v>
      </c>
      <c r="C4252" s="15">
        <v>64560</v>
      </c>
      <c r="D4252" s="18" t="s">
        <v>6033</v>
      </c>
      <c r="E4252" s="18" t="s">
        <v>6032</v>
      </c>
      <c r="F4252" s="17" t="s">
        <v>5</v>
      </c>
      <c r="H4252" s="18" t="s">
        <v>6024</v>
      </c>
      <c r="I4252" s="18" t="str">
        <f t="shared" si="66"/>
        <v/>
      </c>
    </row>
    <row r="4253" spans="1:9" ht="19.95" customHeight="1" x14ac:dyDescent="0.3">
      <c r="A4253" s="2" t="s">
        <v>5522</v>
      </c>
      <c r="B4253" s="15">
        <v>64347</v>
      </c>
      <c r="C4253" s="15">
        <v>64410</v>
      </c>
      <c r="D4253" s="18" t="s">
        <v>6033</v>
      </c>
      <c r="E4253" s="18" t="s">
        <v>6032</v>
      </c>
      <c r="F4253" s="17" t="s">
        <v>5</v>
      </c>
      <c r="H4253" s="18" t="s">
        <v>6024</v>
      </c>
      <c r="I4253" s="18" t="str">
        <f t="shared" si="66"/>
        <v/>
      </c>
    </row>
    <row r="4254" spans="1:9" ht="19.95" customHeight="1" x14ac:dyDescent="0.3">
      <c r="A4254" s="2" t="s">
        <v>5471</v>
      </c>
      <c r="B4254" s="15">
        <v>64357</v>
      </c>
      <c r="C4254" s="15">
        <v>64350</v>
      </c>
      <c r="D4254" s="18" t="s">
        <v>6033</v>
      </c>
      <c r="E4254" s="18" t="s">
        <v>6032</v>
      </c>
      <c r="F4254" s="17" t="s">
        <v>5</v>
      </c>
      <c r="H4254" s="18" t="s">
        <v>6024</v>
      </c>
      <c r="I4254" s="18" t="str">
        <f t="shared" si="66"/>
        <v/>
      </c>
    </row>
    <row r="4255" spans="1:9" ht="19.95" customHeight="1" x14ac:dyDescent="0.3">
      <c r="A4255" s="2" t="s">
        <v>5341</v>
      </c>
      <c r="B4255" s="15">
        <v>64361</v>
      </c>
      <c r="C4255" s="15">
        <v>64160</v>
      </c>
      <c r="D4255" s="18" t="s">
        <v>6033</v>
      </c>
      <c r="E4255" s="18" t="s">
        <v>6032</v>
      </c>
      <c r="F4255" s="17" t="s">
        <v>5</v>
      </c>
      <c r="H4255" s="18" t="s">
        <v>6024</v>
      </c>
      <c r="I4255" s="18" t="str">
        <f t="shared" si="66"/>
        <v/>
      </c>
    </row>
    <row r="4256" spans="1:9" ht="19.95" customHeight="1" x14ac:dyDescent="0.3">
      <c r="A4256" s="2" t="s">
        <v>5432</v>
      </c>
      <c r="B4256" s="15">
        <v>64367</v>
      </c>
      <c r="C4256" s="15">
        <v>64300</v>
      </c>
      <c r="D4256" s="18" t="s">
        <v>6029</v>
      </c>
      <c r="E4256" s="18" t="s">
        <v>6030</v>
      </c>
      <c r="F4256" s="17" t="s">
        <v>4</v>
      </c>
      <c r="H4256" s="18" t="s">
        <v>6031</v>
      </c>
      <c r="I4256" s="18" t="str">
        <f t="shared" si="66"/>
        <v>Commune traversée par TEREGA</v>
      </c>
    </row>
    <row r="4257" spans="1:9" ht="19.95" customHeight="1" x14ac:dyDescent="0.3">
      <c r="A4257" s="2" t="s">
        <v>1552</v>
      </c>
      <c r="B4257" s="15">
        <v>64373</v>
      </c>
      <c r="C4257" s="15">
        <v>64110</v>
      </c>
      <c r="D4257" s="18" t="s">
        <v>6029</v>
      </c>
      <c r="E4257" s="18" t="s">
        <v>6030</v>
      </c>
      <c r="F4257" s="17" t="s">
        <v>4</v>
      </c>
      <c r="H4257" s="18" t="s">
        <v>6031</v>
      </c>
      <c r="I4257" s="18" t="str">
        <f t="shared" si="66"/>
        <v>Commune traversée par TEREGA</v>
      </c>
    </row>
    <row r="4258" spans="1:9" ht="19.95" customHeight="1" x14ac:dyDescent="0.3">
      <c r="A4258" s="2" t="s">
        <v>368</v>
      </c>
      <c r="B4258" s="15">
        <v>64374</v>
      </c>
      <c r="C4258" s="15">
        <v>64230</v>
      </c>
      <c r="D4258" s="18" t="s">
        <v>6033</v>
      </c>
      <c r="E4258" s="18" t="s">
        <v>6032</v>
      </c>
      <c r="F4258" s="17" t="s">
        <v>5</v>
      </c>
      <c r="H4258" s="18" t="s">
        <v>6024</v>
      </c>
      <c r="I4258" s="18" t="str">
        <f t="shared" si="66"/>
        <v/>
      </c>
    </row>
    <row r="4259" spans="1:9" ht="19.95" customHeight="1" x14ac:dyDescent="0.3">
      <c r="A4259" s="2" t="s">
        <v>5312</v>
      </c>
      <c r="B4259" s="15">
        <v>64375</v>
      </c>
      <c r="C4259" s="15">
        <v>64120</v>
      </c>
      <c r="D4259" s="18" t="s">
        <v>6033</v>
      </c>
      <c r="E4259" s="18" t="s">
        <v>6032</v>
      </c>
      <c r="F4259" s="17" t="s">
        <v>5</v>
      </c>
      <c r="H4259" s="18" t="s">
        <v>6024</v>
      </c>
      <c r="I4259" s="18" t="str">
        <f t="shared" si="66"/>
        <v/>
      </c>
    </row>
    <row r="4260" spans="1:9" ht="19.95" customHeight="1" x14ac:dyDescent="0.3">
      <c r="A4260" s="2" t="s">
        <v>1592</v>
      </c>
      <c r="B4260" s="15">
        <v>64376</v>
      </c>
      <c r="C4260" s="15">
        <v>64510</v>
      </c>
      <c r="D4260" s="18" t="s">
        <v>6029</v>
      </c>
      <c r="E4260" s="18" t="s">
        <v>6030</v>
      </c>
      <c r="F4260" s="17" t="s">
        <v>4</v>
      </c>
      <c r="H4260" s="18" t="s">
        <v>6031</v>
      </c>
      <c r="I4260" s="18" t="str">
        <f t="shared" si="66"/>
        <v>Commune traversée par TEREGA</v>
      </c>
    </row>
    <row r="4261" spans="1:9" ht="19.95" customHeight="1" x14ac:dyDescent="0.3">
      <c r="A4261" s="2" t="s">
        <v>5325</v>
      </c>
      <c r="B4261" s="15">
        <v>64378</v>
      </c>
      <c r="C4261" s="15">
        <v>64130</v>
      </c>
      <c r="D4261" s="18" t="s">
        <v>6033</v>
      </c>
      <c r="E4261" s="18" t="s">
        <v>6032</v>
      </c>
      <c r="F4261" s="17" t="s">
        <v>5</v>
      </c>
      <c r="H4261" s="18" t="s">
        <v>6024</v>
      </c>
      <c r="I4261" s="18" t="str">
        <f t="shared" si="66"/>
        <v/>
      </c>
    </row>
    <row r="4262" spans="1:9" ht="19.95" customHeight="1" x14ac:dyDescent="0.3">
      <c r="A4262" s="2" t="s">
        <v>5401</v>
      </c>
      <c r="B4262" s="15">
        <v>64387</v>
      </c>
      <c r="C4262" s="15">
        <v>64230</v>
      </c>
      <c r="D4262" s="18" t="s">
        <v>6033</v>
      </c>
      <c r="E4262" s="18" t="s">
        <v>6032</v>
      </c>
      <c r="F4262" s="17" t="s">
        <v>5</v>
      </c>
      <c r="H4262" s="18" t="s">
        <v>6024</v>
      </c>
      <c r="I4262" s="18" t="str">
        <f t="shared" si="66"/>
        <v/>
      </c>
    </row>
    <row r="4263" spans="1:9" ht="19.95" customHeight="1" x14ac:dyDescent="0.3">
      <c r="A4263" s="2" t="s">
        <v>1574</v>
      </c>
      <c r="B4263" s="15">
        <v>64389</v>
      </c>
      <c r="C4263" s="15">
        <v>64160</v>
      </c>
      <c r="D4263" s="18" t="s">
        <v>6033</v>
      </c>
      <c r="E4263" s="18" t="s">
        <v>6032</v>
      </c>
      <c r="F4263" s="17" t="s">
        <v>5</v>
      </c>
      <c r="H4263" s="18" t="s">
        <v>6024</v>
      </c>
      <c r="I4263" s="18" t="str">
        <f t="shared" si="66"/>
        <v/>
      </c>
    </row>
    <row r="4264" spans="1:9" ht="19.95" customHeight="1" x14ac:dyDescent="0.3">
      <c r="A4264" s="2" t="s">
        <v>15</v>
      </c>
      <c r="B4264" s="15">
        <v>64396</v>
      </c>
      <c r="C4264" s="15">
        <v>64300</v>
      </c>
      <c r="D4264" s="18" t="s">
        <v>6029</v>
      </c>
      <c r="E4264" s="18" t="s">
        <v>6030</v>
      </c>
      <c r="F4264" s="17" t="s">
        <v>4</v>
      </c>
      <c r="H4264" s="18" t="s">
        <v>6031</v>
      </c>
      <c r="I4264" s="18" t="str">
        <f t="shared" si="66"/>
        <v>Commune traversée par TEREGA</v>
      </c>
    </row>
    <row r="4265" spans="1:9" ht="19.95" customHeight="1" x14ac:dyDescent="0.3">
      <c r="A4265" s="2" t="s">
        <v>794</v>
      </c>
      <c r="B4265" s="15">
        <v>64399</v>
      </c>
      <c r="C4265" s="15">
        <v>64121</v>
      </c>
      <c r="D4265" s="18" t="s">
        <v>6029</v>
      </c>
      <c r="E4265" s="18" t="s">
        <v>6030</v>
      </c>
      <c r="F4265" s="17" t="s">
        <v>4</v>
      </c>
      <c r="H4265" s="18" t="s">
        <v>6031</v>
      </c>
      <c r="I4265" s="18" t="str">
        <f t="shared" si="66"/>
        <v>Commune traversée par TEREGA</v>
      </c>
    </row>
    <row r="4266" spans="1:9" ht="19.95" customHeight="1" x14ac:dyDescent="0.3">
      <c r="A4266" s="2" t="s">
        <v>1138</v>
      </c>
      <c r="B4266" s="15">
        <v>64413</v>
      </c>
      <c r="C4266" s="15">
        <v>64510</v>
      </c>
      <c r="D4266" s="18" t="s">
        <v>6029</v>
      </c>
      <c r="E4266" s="18" t="s">
        <v>6030</v>
      </c>
      <c r="F4266" s="17" t="s">
        <v>4</v>
      </c>
      <c r="H4266" s="18" t="s">
        <v>6031</v>
      </c>
      <c r="I4266" s="18" t="str">
        <f t="shared" si="66"/>
        <v>Commune traversée par TEREGA</v>
      </c>
    </row>
    <row r="4267" spans="1:9" ht="19.95" customHeight="1" x14ac:dyDescent="0.3">
      <c r="A4267" s="2" t="s">
        <v>5367</v>
      </c>
      <c r="B4267" s="15">
        <v>64420</v>
      </c>
      <c r="C4267" s="15">
        <v>64190</v>
      </c>
      <c r="D4267" s="18" t="s">
        <v>6033</v>
      </c>
      <c r="E4267" s="18" t="s">
        <v>6030</v>
      </c>
      <c r="F4267" s="17" t="s">
        <v>4</v>
      </c>
      <c r="H4267" s="18" t="s">
        <v>6024</v>
      </c>
      <c r="I4267" s="18" t="str">
        <f t="shared" si="66"/>
        <v>Commune traversée par TEREGA</v>
      </c>
    </row>
    <row r="4268" spans="1:9" ht="19.95" customHeight="1" x14ac:dyDescent="0.3">
      <c r="A4268" s="2" t="s">
        <v>77</v>
      </c>
      <c r="B4268" s="15">
        <v>64421</v>
      </c>
      <c r="C4268" s="15">
        <v>64680</v>
      </c>
      <c r="D4268" s="18" t="s">
        <v>6029</v>
      </c>
      <c r="E4268" s="18" t="s">
        <v>6030</v>
      </c>
      <c r="F4268" s="17" t="s">
        <v>4</v>
      </c>
      <c r="H4268" s="18" t="s">
        <v>6031</v>
      </c>
      <c r="I4268" s="18" t="str">
        <f t="shared" si="66"/>
        <v>Commune traversée par TEREGA</v>
      </c>
    </row>
    <row r="4269" spans="1:9" ht="19.95" customHeight="1" x14ac:dyDescent="0.3">
      <c r="A4269" s="2" t="s">
        <v>5497</v>
      </c>
      <c r="B4269" s="15">
        <v>64423</v>
      </c>
      <c r="C4269" s="15">
        <v>64390</v>
      </c>
      <c r="D4269" s="18" t="s">
        <v>6033</v>
      </c>
      <c r="E4269" s="18" t="s">
        <v>6032</v>
      </c>
      <c r="F4269" s="17" t="s">
        <v>5</v>
      </c>
      <c r="H4269" s="18" t="s">
        <v>6024</v>
      </c>
      <c r="I4269" s="18" t="str">
        <f t="shared" si="66"/>
        <v/>
      </c>
    </row>
    <row r="4270" spans="1:9" ht="19.95" customHeight="1" x14ac:dyDescent="0.3">
      <c r="A4270" s="2" t="s">
        <v>1355</v>
      </c>
      <c r="B4270" s="15">
        <v>64426</v>
      </c>
      <c r="C4270" s="15">
        <v>64400</v>
      </c>
      <c r="D4270" s="18" t="s">
        <v>6029</v>
      </c>
      <c r="E4270" s="18" t="s">
        <v>6032</v>
      </c>
      <c r="F4270" s="17" t="s">
        <v>5</v>
      </c>
      <c r="H4270" s="18" t="s">
        <v>6031</v>
      </c>
      <c r="I4270" s="18" t="str">
        <f t="shared" si="66"/>
        <v/>
      </c>
    </row>
    <row r="4271" spans="1:9" ht="19.95" customHeight="1" x14ac:dyDescent="0.3">
      <c r="A4271" s="2" t="s">
        <v>5498</v>
      </c>
      <c r="B4271" s="15">
        <v>64427</v>
      </c>
      <c r="C4271" s="15">
        <v>64390</v>
      </c>
      <c r="D4271" s="18" t="s">
        <v>6033</v>
      </c>
      <c r="E4271" s="18" t="s">
        <v>6032</v>
      </c>
      <c r="F4271" s="17" t="s">
        <v>5</v>
      </c>
      <c r="H4271" s="18" t="s">
        <v>6024</v>
      </c>
      <c r="I4271" s="18" t="str">
        <f t="shared" si="66"/>
        <v/>
      </c>
    </row>
    <row r="4272" spans="1:9" ht="19.95" customHeight="1" x14ac:dyDescent="0.3">
      <c r="A4272" s="2" t="s">
        <v>610</v>
      </c>
      <c r="B4272" s="15">
        <v>64430</v>
      </c>
      <c r="C4272" s="15">
        <v>64300</v>
      </c>
      <c r="D4272" s="18" t="s">
        <v>6029</v>
      </c>
      <c r="E4272" s="18" t="s">
        <v>6030</v>
      </c>
      <c r="F4272" s="17" t="s">
        <v>4</v>
      </c>
      <c r="H4272" s="18" t="s">
        <v>6031</v>
      </c>
      <c r="I4272" s="18" t="str">
        <f t="shared" si="66"/>
        <v>Commune traversée par TEREGA</v>
      </c>
    </row>
    <row r="4273" spans="1:9" ht="19.95" customHeight="1" x14ac:dyDescent="0.3">
      <c r="A4273" s="2" t="s">
        <v>799</v>
      </c>
      <c r="B4273" s="15">
        <v>64431</v>
      </c>
      <c r="C4273" s="15">
        <v>64150</v>
      </c>
      <c r="D4273" s="18" t="s">
        <v>6029</v>
      </c>
      <c r="E4273" s="18" t="s">
        <v>6030</v>
      </c>
      <c r="F4273" s="17" t="s">
        <v>4</v>
      </c>
      <c r="H4273" s="18" t="s">
        <v>6031</v>
      </c>
      <c r="I4273" s="18" t="str">
        <f t="shared" si="66"/>
        <v>Commune traversée par TEREGA</v>
      </c>
    </row>
    <row r="4274" spans="1:9" ht="19.95" customHeight="1" x14ac:dyDescent="0.3">
      <c r="A4274" s="2" t="s">
        <v>5433</v>
      </c>
      <c r="B4274" s="15">
        <v>64440</v>
      </c>
      <c r="C4274" s="15">
        <v>64300</v>
      </c>
      <c r="D4274" s="18" t="s">
        <v>6033</v>
      </c>
      <c r="E4274" s="18" t="s">
        <v>6032</v>
      </c>
      <c r="F4274" s="17" t="s">
        <v>5</v>
      </c>
      <c r="H4274" s="18" t="s">
        <v>6024</v>
      </c>
      <c r="I4274" s="18" t="str">
        <f t="shared" si="66"/>
        <v/>
      </c>
    </row>
    <row r="4275" spans="1:9" ht="19.95" customHeight="1" x14ac:dyDescent="0.3">
      <c r="A4275" s="2" t="s">
        <v>1111</v>
      </c>
      <c r="B4275" s="15">
        <v>64448</v>
      </c>
      <c r="C4275" s="15">
        <v>64230</v>
      </c>
      <c r="D4275" s="18" t="s">
        <v>6029</v>
      </c>
      <c r="E4275" s="18" t="s">
        <v>6030</v>
      </c>
      <c r="F4275" s="17" t="s">
        <v>4</v>
      </c>
      <c r="H4275" s="18" t="s">
        <v>6031</v>
      </c>
      <c r="I4275" s="18" t="str">
        <f t="shared" si="66"/>
        <v>Commune traversée par TEREGA</v>
      </c>
    </row>
    <row r="4276" spans="1:9" ht="19.95" customHeight="1" x14ac:dyDescent="0.3">
      <c r="A4276" s="2" t="s">
        <v>5508</v>
      </c>
      <c r="B4276" s="15">
        <v>64449</v>
      </c>
      <c r="C4276" s="15">
        <v>64400</v>
      </c>
      <c r="D4276" s="18" t="s">
        <v>6033</v>
      </c>
      <c r="E4276" s="18" t="s">
        <v>6030</v>
      </c>
      <c r="F4276" s="17" t="s">
        <v>4</v>
      </c>
      <c r="H4276" s="18" t="s">
        <v>6024</v>
      </c>
      <c r="I4276" s="18" t="str">
        <f t="shared" si="66"/>
        <v>Commune traversée par TEREGA</v>
      </c>
    </row>
    <row r="4277" spans="1:9" ht="19.95" customHeight="1" x14ac:dyDescent="0.3">
      <c r="A4277" s="2" t="s">
        <v>682</v>
      </c>
      <c r="B4277" s="15">
        <v>64452</v>
      </c>
      <c r="C4277" s="15">
        <v>64460</v>
      </c>
      <c r="D4277" s="18" t="s">
        <v>6033</v>
      </c>
      <c r="E4277" s="18" t="s">
        <v>6032</v>
      </c>
      <c r="F4277" s="17" t="s">
        <v>5</v>
      </c>
      <c r="H4277" s="18" t="s">
        <v>6024</v>
      </c>
      <c r="I4277" s="18" t="str">
        <f t="shared" si="66"/>
        <v/>
      </c>
    </row>
    <row r="4278" spans="1:9" ht="19.95" customHeight="1" x14ac:dyDescent="0.3">
      <c r="A4278" s="2" t="s">
        <v>5561</v>
      </c>
      <c r="B4278" s="15">
        <v>64454</v>
      </c>
      <c r="C4278" s="15">
        <v>64460</v>
      </c>
      <c r="D4278" s="18" t="s">
        <v>6033</v>
      </c>
      <c r="E4278" s="18" t="s">
        <v>6032</v>
      </c>
      <c r="F4278" s="17" t="s">
        <v>5</v>
      </c>
      <c r="H4278" s="18" t="s">
        <v>6024</v>
      </c>
      <c r="I4278" s="18" t="str">
        <f t="shared" si="66"/>
        <v/>
      </c>
    </row>
    <row r="4279" spans="1:9" ht="19.95" customHeight="1" x14ac:dyDescent="0.3">
      <c r="A4279" s="2" t="s">
        <v>5449</v>
      </c>
      <c r="B4279" s="15">
        <v>64455</v>
      </c>
      <c r="C4279" s="15">
        <v>64330</v>
      </c>
      <c r="D4279" s="18" t="s">
        <v>6033</v>
      </c>
      <c r="E4279" s="18" t="s">
        <v>6032</v>
      </c>
      <c r="F4279" s="17" t="s">
        <v>5</v>
      </c>
      <c r="H4279" s="18" t="s">
        <v>6024</v>
      </c>
      <c r="I4279" s="18" t="str">
        <f t="shared" si="66"/>
        <v/>
      </c>
    </row>
    <row r="4280" spans="1:9" ht="19.95" customHeight="1" x14ac:dyDescent="0.3">
      <c r="A4280" s="2" t="s">
        <v>783</v>
      </c>
      <c r="B4280" s="15">
        <v>64461</v>
      </c>
      <c r="C4280" s="15">
        <v>64270</v>
      </c>
      <c r="D4280" s="18" t="s">
        <v>6029</v>
      </c>
      <c r="E4280" s="18" t="s">
        <v>6032</v>
      </c>
      <c r="F4280" s="17" t="s">
        <v>5</v>
      </c>
      <c r="H4280" s="18" t="s">
        <v>6031</v>
      </c>
      <c r="I4280" s="18" t="str">
        <f t="shared" si="66"/>
        <v/>
      </c>
    </row>
    <row r="4281" spans="1:9" ht="19.95" customHeight="1" x14ac:dyDescent="0.3">
      <c r="A4281" s="2" t="s">
        <v>5342</v>
      </c>
      <c r="B4281" s="15">
        <v>64470</v>
      </c>
      <c r="C4281" s="15">
        <v>64160</v>
      </c>
      <c r="D4281" s="18" t="s">
        <v>6033</v>
      </c>
      <c r="E4281" s="18" t="s">
        <v>6032</v>
      </c>
      <c r="F4281" s="17" t="s">
        <v>5</v>
      </c>
      <c r="H4281" s="18" t="s">
        <v>6024</v>
      </c>
      <c r="I4281" s="18" t="str">
        <f t="shared" si="66"/>
        <v/>
      </c>
    </row>
    <row r="4282" spans="1:9" ht="19.95" customHeight="1" x14ac:dyDescent="0.3">
      <c r="A4282" s="2" t="s">
        <v>5590</v>
      </c>
      <c r="B4282" s="15">
        <v>64475</v>
      </c>
      <c r="C4282" s="15">
        <v>64560</v>
      </c>
      <c r="D4282" s="18" t="s">
        <v>6033</v>
      </c>
      <c r="E4282" s="18" t="s">
        <v>6032</v>
      </c>
      <c r="F4282" s="17" t="s">
        <v>5</v>
      </c>
      <c r="H4282" s="18" t="s">
        <v>6024</v>
      </c>
      <c r="I4282" s="18" t="str">
        <f t="shared" si="66"/>
        <v/>
      </c>
    </row>
    <row r="4283" spans="1:9" ht="19.95" customHeight="1" x14ac:dyDescent="0.3">
      <c r="A4283" s="2" t="s">
        <v>5434</v>
      </c>
      <c r="B4283" s="15">
        <v>64479</v>
      </c>
      <c r="C4283" s="15">
        <v>64300</v>
      </c>
      <c r="D4283" s="18" t="s">
        <v>6033</v>
      </c>
      <c r="E4283" s="18" t="s">
        <v>6032</v>
      </c>
      <c r="F4283" s="17" t="s">
        <v>5</v>
      </c>
      <c r="H4283" s="18" t="s">
        <v>6024</v>
      </c>
      <c r="I4283" s="18" t="str">
        <f t="shared" si="66"/>
        <v/>
      </c>
    </row>
    <row r="4284" spans="1:9" ht="19.95" customHeight="1" x14ac:dyDescent="0.3">
      <c r="A4284" s="2" t="s">
        <v>5509</v>
      </c>
      <c r="B4284" s="15">
        <v>64481</v>
      </c>
      <c r="C4284" s="15">
        <v>64400</v>
      </c>
      <c r="D4284" s="18" t="s">
        <v>6029</v>
      </c>
      <c r="E4284" s="18" t="s">
        <v>6032</v>
      </c>
      <c r="F4284" s="17" t="s">
        <v>5</v>
      </c>
      <c r="H4284" s="18" t="s">
        <v>6031</v>
      </c>
      <c r="I4284" s="18" t="str">
        <f t="shared" si="66"/>
        <v/>
      </c>
    </row>
    <row r="4285" spans="1:9" ht="19.95" customHeight="1" x14ac:dyDescent="0.3">
      <c r="A4285" s="2" t="s">
        <v>5387</v>
      </c>
      <c r="B4285" s="15">
        <v>64484</v>
      </c>
      <c r="C4285" s="15">
        <v>64220</v>
      </c>
      <c r="D4285" s="18" t="s">
        <v>6033</v>
      </c>
      <c r="E4285" s="18" t="s">
        <v>6032</v>
      </c>
      <c r="F4285" s="17" t="s">
        <v>5</v>
      </c>
      <c r="H4285" s="18" t="s">
        <v>6024</v>
      </c>
      <c r="I4285" s="18" t="str">
        <f t="shared" si="66"/>
        <v/>
      </c>
    </row>
    <row r="4286" spans="1:9" ht="19.95" customHeight="1" x14ac:dyDescent="0.3">
      <c r="A4286" s="2" t="s">
        <v>866</v>
      </c>
      <c r="B4286" s="15">
        <v>64499</v>
      </c>
      <c r="C4286" s="15">
        <v>64270</v>
      </c>
      <c r="D4286" s="18" t="s">
        <v>6029</v>
      </c>
      <c r="E4286" s="18" t="s">
        <v>6030</v>
      </c>
      <c r="F4286" s="17" t="s">
        <v>4</v>
      </c>
      <c r="H4286" s="18" t="s">
        <v>6031</v>
      </c>
      <c r="I4286" s="18" t="str">
        <f t="shared" si="66"/>
        <v>Commune traversée par TEREGA</v>
      </c>
    </row>
    <row r="4287" spans="1:9" ht="19.95" customHeight="1" x14ac:dyDescent="0.3">
      <c r="A4287" s="2" t="s">
        <v>5572</v>
      </c>
      <c r="B4287" s="15">
        <v>64509</v>
      </c>
      <c r="C4287" s="15">
        <v>64470</v>
      </c>
      <c r="D4287" s="18" t="s">
        <v>6033</v>
      </c>
      <c r="E4287" s="18" t="s">
        <v>6030</v>
      </c>
      <c r="F4287" s="17" t="s">
        <v>4</v>
      </c>
      <c r="H4287" s="18" t="s">
        <v>6024</v>
      </c>
      <c r="I4287" s="18" t="str">
        <f t="shared" si="66"/>
        <v>Commune traversée par TEREGA</v>
      </c>
    </row>
    <row r="4288" spans="1:9" ht="19.95" customHeight="1" x14ac:dyDescent="0.3">
      <c r="A4288" s="2" t="s">
        <v>1295</v>
      </c>
      <c r="B4288" s="15">
        <v>64515</v>
      </c>
      <c r="C4288" s="15">
        <v>64160</v>
      </c>
      <c r="D4288" s="18" t="s">
        <v>6033</v>
      </c>
      <c r="E4288" s="18" t="s">
        <v>6032</v>
      </c>
      <c r="F4288" s="17" t="s">
        <v>5</v>
      </c>
      <c r="H4288" s="18" t="s">
        <v>6024</v>
      </c>
      <c r="I4288" s="18" t="str">
        <f t="shared" si="66"/>
        <v/>
      </c>
    </row>
    <row r="4289" spans="1:9" ht="19.95" customHeight="1" x14ac:dyDescent="0.3">
      <c r="A4289" s="2" t="s">
        <v>5343</v>
      </c>
      <c r="B4289" s="15">
        <v>64516</v>
      </c>
      <c r="C4289" s="15">
        <v>64160</v>
      </c>
      <c r="D4289" s="18" t="s">
        <v>6033</v>
      </c>
      <c r="E4289" s="18" t="s">
        <v>6032</v>
      </c>
      <c r="F4289" s="17" t="s">
        <v>5</v>
      </c>
      <c r="H4289" s="18" t="s">
        <v>6024</v>
      </c>
      <c r="I4289" s="18" t="str">
        <f t="shared" si="66"/>
        <v/>
      </c>
    </row>
    <row r="4290" spans="1:9" ht="19.95" customHeight="1" x14ac:dyDescent="0.3">
      <c r="A4290" s="2" t="s">
        <v>5354</v>
      </c>
      <c r="B4290" s="15">
        <v>64521</v>
      </c>
      <c r="C4290" s="15">
        <v>64170</v>
      </c>
      <c r="D4290" s="18" t="s">
        <v>6029</v>
      </c>
      <c r="E4290" s="18" t="s">
        <v>6030</v>
      </c>
      <c r="F4290" s="17" t="s">
        <v>4</v>
      </c>
      <c r="H4290" s="18" t="s">
        <v>6031</v>
      </c>
      <c r="I4290" s="18" t="str">
        <f t="shared" si="66"/>
        <v>Commune traversée par TEREGA</v>
      </c>
    </row>
    <row r="4291" spans="1:9" ht="19.95" customHeight="1" x14ac:dyDescent="0.3">
      <c r="A4291" s="2" t="s">
        <v>5344</v>
      </c>
      <c r="B4291" s="15">
        <v>64523</v>
      </c>
      <c r="C4291" s="15">
        <v>64160</v>
      </c>
      <c r="D4291" s="18" t="s">
        <v>6033</v>
      </c>
      <c r="E4291" s="18" t="s">
        <v>6032</v>
      </c>
      <c r="F4291" s="17" t="s">
        <v>5</v>
      </c>
      <c r="H4291" s="18" t="s">
        <v>6024</v>
      </c>
      <c r="I4291" s="18" t="str">
        <f t="shared" ref="I4291:I4354" si="67">IF(OR(E4291="OUI",F4291="OUI"),INDEX(E$1:F$1,1,MATCH("OUI",E4291:F4291,0)),"")</f>
        <v/>
      </c>
    </row>
    <row r="4292" spans="1:9" ht="19.95" customHeight="1" x14ac:dyDescent="0.3">
      <c r="A4292" s="2" t="s">
        <v>5472</v>
      </c>
      <c r="B4292" s="15">
        <v>64524</v>
      </c>
      <c r="C4292" s="15">
        <v>64350</v>
      </c>
      <c r="D4292" s="18" t="s">
        <v>6033</v>
      </c>
      <c r="E4292" s="18" t="s">
        <v>6032</v>
      </c>
      <c r="F4292" s="17" t="s">
        <v>5</v>
      </c>
      <c r="H4292" s="18" t="s">
        <v>6024</v>
      </c>
      <c r="I4292" s="18" t="str">
        <f t="shared" si="67"/>
        <v/>
      </c>
    </row>
    <row r="4293" spans="1:9" ht="19.95" customHeight="1" x14ac:dyDescent="0.3">
      <c r="A4293" s="2" t="s">
        <v>5488</v>
      </c>
      <c r="B4293" s="15">
        <v>64541</v>
      </c>
      <c r="C4293" s="15">
        <v>64370</v>
      </c>
      <c r="D4293" s="18" t="s">
        <v>6033</v>
      </c>
      <c r="E4293" s="18" t="s">
        <v>6030</v>
      </c>
      <c r="F4293" s="17" t="s">
        <v>4</v>
      </c>
      <c r="H4293" s="18" t="s">
        <v>6024</v>
      </c>
      <c r="I4293" s="18" t="str">
        <f t="shared" si="67"/>
        <v>Commune traversée par TEREGA</v>
      </c>
    </row>
    <row r="4294" spans="1:9" ht="19.95" customHeight="1" x14ac:dyDescent="0.3">
      <c r="A4294" s="2" t="s">
        <v>5578</v>
      </c>
      <c r="B4294" s="15">
        <v>64542</v>
      </c>
      <c r="C4294" s="15">
        <v>64490</v>
      </c>
      <c r="D4294" s="18" t="s">
        <v>6033</v>
      </c>
      <c r="E4294" s="18" t="s">
        <v>6032</v>
      </c>
      <c r="F4294" s="17" t="s">
        <v>5</v>
      </c>
      <c r="H4294" s="18" t="s">
        <v>6024</v>
      </c>
      <c r="I4294" s="18" t="str">
        <f t="shared" si="67"/>
        <v/>
      </c>
    </row>
    <row r="4295" spans="1:9" ht="19.95" customHeight="1" x14ac:dyDescent="0.3">
      <c r="A4295" s="2" t="s">
        <v>1070</v>
      </c>
      <c r="B4295" s="15">
        <v>64543</v>
      </c>
      <c r="C4295" s="15">
        <v>64430</v>
      </c>
      <c r="D4295" s="18" t="s">
        <v>6033</v>
      </c>
      <c r="E4295" s="18" t="s">
        <v>6032</v>
      </c>
      <c r="F4295" s="17" t="s">
        <v>5</v>
      </c>
      <c r="H4295" s="18" t="s">
        <v>6024</v>
      </c>
      <c r="I4295" s="18" t="str">
        <f t="shared" si="67"/>
        <v/>
      </c>
    </row>
    <row r="4296" spans="1:9" ht="19.95" customHeight="1" x14ac:dyDescent="0.3">
      <c r="A4296" s="2" t="s">
        <v>5450</v>
      </c>
      <c r="B4296" s="15">
        <v>64552</v>
      </c>
      <c r="C4296" s="15">
        <v>64330</v>
      </c>
      <c r="D4296" s="18" t="s">
        <v>6033</v>
      </c>
      <c r="E4296" s="18" t="s">
        <v>6032</v>
      </c>
      <c r="F4296" s="17" t="s">
        <v>5</v>
      </c>
      <c r="H4296" s="18" t="s">
        <v>6024</v>
      </c>
      <c r="I4296" s="18" t="str">
        <f t="shared" si="67"/>
        <v/>
      </c>
    </row>
    <row r="4297" spans="1:9" ht="19.95" customHeight="1" x14ac:dyDescent="0.3">
      <c r="A4297" s="2" t="s">
        <v>5368</v>
      </c>
      <c r="B4297" s="15">
        <v>64555</v>
      </c>
      <c r="C4297" s="15">
        <v>64190</v>
      </c>
      <c r="D4297" s="18" t="s">
        <v>6033</v>
      </c>
      <c r="E4297" s="18" t="s">
        <v>6032</v>
      </c>
      <c r="F4297" s="17" t="s">
        <v>5</v>
      </c>
      <c r="H4297" s="18" t="s">
        <v>6024</v>
      </c>
      <c r="I4297" s="18" t="str">
        <f t="shared" si="67"/>
        <v/>
      </c>
    </row>
    <row r="4298" spans="1:9" ht="19.95" customHeight="1" x14ac:dyDescent="0.3">
      <c r="A4298" s="2" t="s">
        <v>5330</v>
      </c>
      <c r="B4298" s="15">
        <v>64556</v>
      </c>
      <c r="C4298" s="15">
        <v>64150</v>
      </c>
      <c r="D4298" s="18" t="s">
        <v>6033</v>
      </c>
      <c r="E4298" s="18" t="s">
        <v>6030</v>
      </c>
      <c r="F4298" s="17" t="s">
        <v>4</v>
      </c>
      <c r="H4298" s="18" t="s">
        <v>6024</v>
      </c>
      <c r="I4298" s="18" t="str">
        <f t="shared" si="67"/>
        <v>Commune traversée par TEREGA</v>
      </c>
    </row>
    <row r="4299" spans="1:9" ht="19.95" customHeight="1" x14ac:dyDescent="0.3">
      <c r="A4299" s="2" t="s">
        <v>5523</v>
      </c>
      <c r="B4299" s="15">
        <v>64557</v>
      </c>
      <c r="C4299" s="15">
        <v>64410</v>
      </c>
      <c r="D4299" s="18" t="s">
        <v>6033</v>
      </c>
      <c r="E4299" s="18" t="s">
        <v>6032</v>
      </c>
      <c r="F4299" s="17" t="s">
        <v>5</v>
      </c>
      <c r="H4299" s="18" t="s">
        <v>6024</v>
      </c>
      <c r="I4299" s="18" t="str">
        <f t="shared" si="67"/>
        <v/>
      </c>
    </row>
    <row r="4300" spans="1:9" ht="19.95" customHeight="1" x14ac:dyDescent="0.3">
      <c r="A4300" s="2" t="s">
        <v>94</v>
      </c>
      <c r="B4300" s="15">
        <v>64010</v>
      </c>
      <c r="C4300" s="15">
        <v>64120</v>
      </c>
      <c r="D4300" s="18" t="s">
        <v>6033</v>
      </c>
      <c r="E4300" s="18" t="s">
        <v>6032</v>
      </c>
      <c r="F4300" s="17" t="s">
        <v>5</v>
      </c>
      <c r="H4300" s="18" t="s">
        <v>6024</v>
      </c>
      <c r="I4300" s="18" t="str">
        <f t="shared" si="67"/>
        <v/>
      </c>
    </row>
    <row r="4301" spans="1:9" ht="19.95" customHeight="1" x14ac:dyDescent="0.3">
      <c r="A4301" s="2" t="s">
        <v>1387</v>
      </c>
      <c r="B4301" s="15">
        <v>64014</v>
      </c>
      <c r="C4301" s="15">
        <v>64250</v>
      </c>
      <c r="D4301" s="18" t="s">
        <v>6033</v>
      </c>
      <c r="E4301" s="18" t="s">
        <v>6032</v>
      </c>
      <c r="F4301" s="17" t="s">
        <v>5</v>
      </c>
      <c r="H4301" s="18" t="s">
        <v>6024</v>
      </c>
      <c r="I4301" s="18" t="str">
        <f t="shared" si="67"/>
        <v/>
      </c>
    </row>
    <row r="4302" spans="1:9" ht="19.95" customHeight="1" x14ac:dyDescent="0.3">
      <c r="A4302" s="2" t="s">
        <v>5573</v>
      </c>
      <c r="B4302" s="15">
        <v>64015</v>
      </c>
      <c r="C4302" s="15">
        <v>64470</v>
      </c>
      <c r="D4302" s="18" t="s">
        <v>6033</v>
      </c>
      <c r="E4302" s="18" t="s">
        <v>6030</v>
      </c>
      <c r="F4302" s="17" t="s">
        <v>4</v>
      </c>
      <c r="H4302" s="18" t="s">
        <v>6024</v>
      </c>
      <c r="I4302" s="18" t="str">
        <f t="shared" si="67"/>
        <v>Commune traversée par TEREGA</v>
      </c>
    </row>
    <row r="4303" spans="1:9" ht="19.95" customHeight="1" x14ac:dyDescent="0.3">
      <c r="A4303" s="2" t="s">
        <v>1307</v>
      </c>
      <c r="B4303" s="15">
        <v>64017</v>
      </c>
      <c r="C4303" s="15">
        <v>64470</v>
      </c>
      <c r="D4303" s="18" t="s">
        <v>6029</v>
      </c>
      <c r="E4303" s="18" t="s">
        <v>6030</v>
      </c>
      <c r="F4303" s="17" t="s">
        <v>4</v>
      </c>
      <c r="H4303" s="18" t="s">
        <v>6031</v>
      </c>
      <c r="I4303" s="18" t="str">
        <f t="shared" si="67"/>
        <v>Commune traversée par TEREGA</v>
      </c>
    </row>
    <row r="4304" spans="1:9" ht="19.95" customHeight="1" x14ac:dyDescent="0.3">
      <c r="A4304" s="2" t="s">
        <v>290</v>
      </c>
      <c r="B4304" s="15">
        <v>64024</v>
      </c>
      <c r="C4304" s="15">
        <v>64600</v>
      </c>
      <c r="D4304" s="18" t="s">
        <v>6029</v>
      </c>
      <c r="E4304" s="18" t="s">
        <v>6032</v>
      </c>
      <c r="F4304" s="17" t="s">
        <v>5</v>
      </c>
      <c r="H4304" s="18" t="s">
        <v>6031</v>
      </c>
      <c r="I4304" s="18" t="str">
        <f t="shared" si="67"/>
        <v/>
      </c>
    </row>
    <row r="4305" spans="1:9" ht="19.95" customHeight="1" x14ac:dyDescent="0.3">
      <c r="A4305" s="2" t="s">
        <v>5473</v>
      </c>
      <c r="B4305" s="15">
        <v>64028</v>
      </c>
      <c r="C4305" s="15">
        <v>64350</v>
      </c>
      <c r="D4305" s="18" t="s">
        <v>6033</v>
      </c>
      <c r="E4305" s="18" t="s">
        <v>6032</v>
      </c>
      <c r="F4305" s="17" t="s">
        <v>5</v>
      </c>
      <c r="H4305" s="18" t="s">
        <v>6024</v>
      </c>
      <c r="I4305" s="18" t="str">
        <f t="shared" si="67"/>
        <v/>
      </c>
    </row>
    <row r="4306" spans="1:9" ht="19.95" customHeight="1" x14ac:dyDescent="0.3">
      <c r="A4306" s="2" t="s">
        <v>5416</v>
      </c>
      <c r="B4306" s="15">
        <v>64031</v>
      </c>
      <c r="C4306" s="15">
        <v>64270</v>
      </c>
      <c r="D4306" s="18" t="s">
        <v>6033</v>
      </c>
      <c r="E4306" s="18" t="s">
        <v>6032</v>
      </c>
      <c r="F4306" s="17" t="s">
        <v>5</v>
      </c>
      <c r="H4306" s="18" t="s">
        <v>6024</v>
      </c>
      <c r="I4306" s="18" t="str">
        <f t="shared" si="67"/>
        <v/>
      </c>
    </row>
    <row r="4307" spans="1:9" ht="19.95" customHeight="1" x14ac:dyDescent="0.3">
      <c r="A4307" s="2" t="s">
        <v>1144</v>
      </c>
      <c r="B4307" s="15">
        <v>64032</v>
      </c>
      <c r="C4307" s="15">
        <v>64190</v>
      </c>
      <c r="D4307" s="18" t="s">
        <v>6033</v>
      </c>
      <c r="E4307" s="18" t="s">
        <v>6032</v>
      </c>
      <c r="F4307" s="17" t="s">
        <v>5</v>
      </c>
      <c r="H4307" s="18" t="s">
        <v>6024</v>
      </c>
      <c r="I4307" s="18" t="str">
        <f t="shared" si="67"/>
        <v/>
      </c>
    </row>
    <row r="4308" spans="1:9" ht="19.95" customHeight="1" x14ac:dyDescent="0.3">
      <c r="A4308" s="2" t="s">
        <v>1413</v>
      </c>
      <c r="B4308" s="15">
        <v>64037</v>
      </c>
      <c r="C4308" s="15">
        <v>64230</v>
      </c>
      <c r="D4308" s="18" t="s">
        <v>6029</v>
      </c>
      <c r="E4308" s="18" t="s">
        <v>6032</v>
      </c>
      <c r="F4308" s="17" t="s">
        <v>5</v>
      </c>
      <c r="H4308" s="18" t="s">
        <v>6031</v>
      </c>
      <c r="I4308" s="18" t="str">
        <f t="shared" si="67"/>
        <v/>
      </c>
    </row>
    <row r="4309" spans="1:9" ht="19.95" customHeight="1" x14ac:dyDescent="0.3">
      <c r="A4309" s="2" t="s">
        <v>5510</v>
      </c>
      <c r="B4309" s="15">
        <v>64039</v>
      </c>
      <c r="C4309" s="15">
        <v>64400</v>
      </c>
      <c r="D4309" s="18" t="s">
        <v>6029</v>
      </c>
      <c r="E4309" s="18" t="s">
        <v>6032</v>
      </c>
      <c r="F4309" s="17" t="s">
        <v>5</v>
      </c>
      <c r="H4309" s="18" t="s">
        <v>6031</v>
      </c>
      <c r="I4309" s="18" t="str">
        <f t="shared" si="67"/>
        <v/>
      </c>
    </row>
    <row r="4310" spans="1:9" ht="19.95" customHeight="1" x14ac:dyDescent="0.3">
      <c r="A4310" s="2" t="s">
        <v>5088</v>
      </c>
      <c r="B4310" s="15">
        <v>64043</v>
      </c>
      <c r="C4310" s="15">
        <v>64450</v>
      </c>
      <c r="D4310" s="18" t="s">
        <v>6033</v>
      </c>
      <c r="E4310" s="18" t="s">
        <v>6032</v>
      </c>
      <c r="F4310" s="17" t="s">
        <v>5</v>
      </c>
      <c r="H4310" s="18" t="s">
        <v>6024</v>
      </c>
      <c r="I4310" s="18" t="str">
        <f t="shared" si="67"/>
        <v/>
      </c>
    </row>
    <row r="4311" spans="1:9" ht="19.95" customHeight="1" x14ac:dyDescent="0.3">
      <c r="A4311" s="2" t="s">
        <v>5474</v>
      </c>
      <c r="B4311" s="15">
        <v>64056</v>
      </c>
      <c r="C4311" s="15">
        <v>64350</v>
      </c>
      <c r="D4311" s="18" t="s">
        <v>6033</v>
      </c>
      <c r="E4311" s="18" t="s">
        <v>6032</v>
      </c>
      <c r="F4311" s="17" t="s">
        <v>5</v>
      </c>
      <c r="H4311" s="18" t="s">
        <v>6024</v>
      </c>
      <c r="I4311" s="18" t="str">
        <f t="shared" si="67"/>
        <v/>
      </c>
    </row>
    <row r="4312" spans="1:9" ht="19.95" customHeight="1" x14ac:dyDescent="0.3">
      <c r="A4312" s="2" t="s">
        <v>470</v>
      </c>
      <c r="B4312" s="15">
        <v>64061</v>
      </c>
      <c r="C4312" s="15">
        <v>64170</v>
      </c>
      <c r="D4312" s="18" t="s">
        <v>6029</v>
      </c>
      <c r="E4312" s="18" t="s">
        <v>6030</v>
      </c>
      <c r="F4312" s="17" t="s">
        <v>4</v>
      </c>
      <c r="H4312" s="18" t="s">
        <v>6031</v>
      </c>
      <c r="I4312" s="18" t="str">
        <f t="shared" si="67"/>
        <v>Commune traversée par TEREGA</v>
      </c>
    </row>
    <row r="4313" spans="1:9" ht="19.95" customHeight="1" x14ac:dyDescent="0.3">
      <c r="A4313" s="2" t="s">
        <v>5599</v>
      </c>
      <c r="B4313" s="15">
        <v>64064</v>
      </c>
      <c r="C4313" s="15">
        <v>64660</v>
      </c>
      <c r="D4313" s="18" t="s">
        <v>6033</v>
      </c>
      <c r="E4313" s="18" t="s">
        <v>6032</v>
      </c>
      <c r="F4313" s="17" t="s">
        <v>5</v>
      </c>
      <c r="H4313" s="18" t="s">
        <v>6024</v>
      </c>
      <c r="I4313" s="18" t="str">
        <f t="shared" si="67"/>
        <v/>
      </c>
    </row>
    <row r="4314" spans="1:9" ht="19.95" customHeight="1" x14ac:dyDescent="0.3">
      <c r="A4314" s="2" t="s">
        <v>715</v>
      </c>
      <c r="B4314" s="15">
        <v>64067</v>
      </c>
      <c r="C4314" s="15">
        <v>64510</v>
      </c>
      <c r="D4314" s="18" t="s">
        <v>6029</v>
      </c>
      <c r="E4314" s="18" t="s">
        <v>6030</v>
      </c>
      <c r="F4314" s="17" t="s">
        <v>4</v>
      </c>
      <c r="H4314" s="18" t="s">
        <v>6031</v>
      </c>
      <c r="I4314" s="18" t="str">
        <f t="shared" si="67"/>
        <v>Commune traversée par TEREGA</v>
      </c>
    </row>
    <row r="4315" spans="1:9" ht="19.95" customHeight="1" x14ac:dyDescent="0.3">
      <c r="A4315" s="2" t="s">
        <v>5369</v>
      </c>
      <c r="B4315" s="15">
        <v>64075</v>
      </c>
      <c r="C4315" s="15">
        <v>64190</v>
      </c>
      <c r="D4315" s="18" t="s">
        <v>6033</v>
      </c>
      <c r="E4315" s="18" t="s">
        <v>6032</v>
      </c>
      <c r="F4315" s="17" t="s">
        <v>5</v>
      </c>
      <c r="H4315" s="18" t="s">
        <v>6024</v>
      </c>
      <c r="I4315" s="18" t="str">
        <f t="shared" si="67"/>
        <v/>
      </c>
    </row>
    <row r="4316" spans="1:9" ht="19.95" customHeight="1" x14ac:dyDescent="0.3">
      <c r="A4316" s="2" t="s">
        <v>5552</v>
      </c>
      <c r="B4316" s="15">
        <v>64077</v>
      </c>
      <c r="C4316" s="15">
        <v>64450</v>
      </c>
      <c r="D4316" s="18" t="s">
        <v>6033</v>
      </c>
      <c r="E4316" s="18" t="s">
        <v>6032</v>
      </c>
      <c r="F4316" s="17" t="s">
        <v>5</v>
      </c>
      <c r="H4316" s="18" t="s">
        <v>6024</v>
      </c>
      <c r="I4316" s="18" t="str">
        <f t="shared" si="67"/>
        <v/>
      </c>
    </row>
    <row r="4317" spans="1:9" ht="19.95" customHeight="1" x14ac:dyDescent="0.3">
      <c r="A4317" s="2" t="s">
        <v>5451</v>
      </c>
      <c r="B4317" s="15">
        <v>64084</v>
      </c>
      <c r="C4317" s="15">
        <v>64330</v>
      </c>
      <c r="D4317" s="18" t="s">
        <v>6033</v>
      </c>
      <c r="E4317" s="18" t="s">
        <v>6032</v>
      </c>
      <c r="F4317" s="17" t="s">
        <v>5</v>
      </c>
      <c r="H4317" s="18" t="s">
        <v>6024</v>
      </c>
      <c r="I4317" s="18" t="str">
        <f t="shared" si="67"/>
        <v/>
      </c>
    </row>
    <row r="4318" spans="1:9" ht="19.95" customHeight="1" x14ac:dyDescent="0.3">
      <c r="A4318" s="2" t="s">
        <v>5579</v>
      </c>
      <c r="B4318" s="15">
        <v>64085</v>
      </c>
      <c r="C4318" s="15">
        <v>64490</v>
      </c>
      <c r="D4318" s="18" t="s">
        <v>6033</v>
      </c>
      <c r="E4318" s="18" t="s">
        <v>6032</v>
      </c>
      <c r="F4318" s="17" t="s">
        <v>5</v>
      </c>
      <c r="H4318" s="18" t="s">
        <v>6024</v>
      </c>
      <c r="I4318" s="18" t="str">
        <f t="shared" si="67"/>
        <v/>
      </c>
    </row>
    <row r="4319" spans="1:9" ht="19.95" customHeight="1" x14ac:dyDescent="0.3">
      <c r="A4319" s="2" t="s">
        <v>513</v>
      </c>
      <c r="B4319" s="15">
        <v>64086</v>
      </c>
      <c r="C4319" s="15">
        <v>64240</v>
      </c>
      <c r="D4319" s="18" t="s">
        <v>6033</v>
      </c>
      <c r="E4319" s="18" t="s">
        <v>6032</v>
      </c>
      <c r="F4319" s="17" t="s">
        <v>5</v>
      </c>
      <c r="H4319" s="18" t="s">
        <v>6024</v>
      </c>
      <c r="I4319" s="18" t="str">
        <f t="shared" si="67"/>
        <v/>
      </c>
    </row>
    <row r="4320" spans="1:9" ht="19.95" customHeight="1" x14ac:dyDescent="0.3">
      <c r="A4320" s="2" t="s">
        <v>5435</v>
      </c>
      <c r="B4320" s="15">
        <v>64088</v>
      </c>
      <c r="C4320" s="15">
        <v>64300</v>
      </c>
      <c r="D4320" s="18" t="s">
        <v>6033</v>
      </c>
      <c r="E4320" s="18" t="s">
        <v>6032</v>
      </c>
      <c r="F4320" s="17" t="s">
        <v>5</v>
      </c>
      <c r="H4320" s="18" t="s">
        <v>6024</v>
      </c>
      <c r="I4320" s="18" t="str">
        <f t="shared" si="67"/>
        <v/>
      </c>
    </row>
    <row r="4321" spans="1:9" ht="19.95" customHeight="1" x14ac:dyDescent="0.3">
      <c r="A4321" s="2" t="s">
        <v>5499</v>
      </c>
      <c r="B4321" s="15">
        <v>64096</v>
      </c>
      <c r="C4321" s="15">
        <v>64390</v>
      </c>
      <c r="D4321" s="18" t="s">
        <v>6033</v>
      </c>
      <c r="E4321" s="18" t="s">
        <v>6032</v>
      </c>
      <c r="F4321" s="17" t="s">
        <v>5</v>
      </c>
      <c r="H4321" s="18" t="s">
        <v>6024</v>
      </c>
      <c r="I4321" s="18" t="str">
        <f t="shared" si="67"/>
        <v/>
      </c>
    </row>
    <row r="4322" spans="1:9" ht="19.95" customHeight="1" x14ac:dyDescent="0.3">
      <c r="A4322" s="2" t="s">
        <v>5475</v>
      </c>
      <c r="B4322" s="15">
        <v>64098</v>
      </c>
      <c r="C4322" s="15">
        <v>64350</v>
      </c>
      <c r="D4322" s="18" t="s">
        <v>6033</v>
      </c>
      <c r="E4322" s="18" t="s">
        <v>6032</v>
      </c>
      <c r="F4322" s="17" t="s">
        <v>5</v>
      </c>
      <c r="H4322" s="18" t="s">
        <v>6024</v>
      </c>
      <c r="I4322" s="18" t="str">
        <f t="shared" si="67"/>
        <v/>
      </c>
    </row>
    <row r="4323" spans="1:9" ht="19.95" customHeight="1" x14ac:dyDescent="0.3">
      <c r="A4323" s="2" t="s">
        <v>5408</v>
      </c>
      <c r="B4323" s="15">
        <v>64116</v>
      </c>
      <c r="C4323" s="15">
        <v>64260</v>
      </c>
      <c r="D4323" s="18" t="s">
        <v>6033</v>
      </c>
      <c r="E4323" s="18" t="s">
        <v>6030</v>
      </c>
      <c r="F4323" s="17" t="s">
        <v>4</v>
      </c>
      <c r="H4323" s="18" t="s">
        <v>6024</v>
      </c>
      <c r="I4323" s="18" t="str">
        <f t="shared" si="67"/>
        <v>Commune traversée par TEREGA</v>
      </c>
    </row>
    <row r="4324" spans="1:9" ht="19.95" customHeight="1" x14ac:dyDescent="0.3">
      <c r="A4324" s="2" t="s">
        <v>289</v>
      </c>
      <c r="B4324" s="15">
        <v>64122</v>
      </c>
      <c r="C4324" s="15">
        <v>64200</v>
      </c>
      <c r="D4324" s="18" t="s">
        <v>6029</v>
      </c>
      <c r="E4324" s="18" t="s">
        <v>6032</v>
      </c>
      <c r="F4324" s="17" t="s">
        <v>5</v>
      </c>
      <c r="H4324" s="18" t="s">
        <v>6031</v>
      </c>
      <c r="I4324" s="18" t="str">
        <f t="shared" si="67"/>
        <v/>
      </c>
    </row>
    <row r="4325" spans="1:9" ht="19.95" customHeight="1" x14ac:dyDescent="0.3">
      <c r="A4325" s="2" t="s">
        <v>484</v>
      </c>
      <c r="B4325" s="15">
        <v>64125</v>
      </c>
      <c r="C4325" s="15">
        <v>64210</v>
      </c>
      <c r="D4325" s="18" t="s">
        <v>6029</v>
      </c>
      <c r="E4325" s="18" t="s">
        <v>6030</v>
      </c>
      <c r="F4325" s="17" t="s">
        <v>4</v>
      </c>
      <c r="H4325" s="18" t="s">
        <v>6031</v>
      </c>
      <c r="I4325" s="18" t="str">
        <f t="shared" si="67"/>
        <v>Commune traversée par TEREGA</v>
      </c>
    </row>
    <row r="4326" spans="1:9" ht="19.95" customHeight="1" x14ac:dyDescent="0.3">
      <c r="A4326" s="2" t="s">
        <v>493</v>
      </c>
      <c r="B4326" s="15">
        <v>64126</v>
      </c>
      <c r="C4326" s="15">
        <v>64400</v>
      </c>
      <c r="D4326" s="18" t="s">
        <v>6029</v>
      </c>
      <c r="E4326" s="18" t="s">
        <v>6032</v>
      </c>
      <c r="F4326" s="17" t="s">
        <v>5</v>
      </c>
      <c r="H4326" s="18" t="s">
        <v>6031</v>
      </c>
      <c r="I4326" s="18" t="str">
        <f t="shared" si="67"/>
        <v/>
      </c>
    </row>
    <row r="4327" spans="1:9" ht="19.95" customHeight="1" x14ac:dyDescent="0.3">
      <c r="A4327" s="2" t="s">
        <v>273</v>
      </c>
      <c r="B4327" s="15">
        <v>64129</v>
      </c>
      <c r="C4327" s="15">
        <v>64140</v>
      </c>
      <c r="D4327" s="18" t="s">
        <v>6029</v>
      </c>
      <c r="E4327" s="18" t="s">
        <v>6032</v>
      </c>
      <c r="F4327" s="17" t="s">
        <v>5</v>
      </c>
      <c r="H4327" s="18" t="s">
        <v>6031</v>
      </c>
      <c r="I4327" s="18" t="str">
        <f t="shared" si="67"/>
        <v/>
      </c>
    </row>
    <row r="4328" spans="1:9" ht="19.95" customHeight="1" x14ac:dyDescent="0.3">
      <c r="A4328" s="2" t="s">
        <v>1023</v>
      </c>
      <c r="B4328" s="15">
        <v>64130</v>
      </c>
      <c r="C4328" s="15">
        <v>64700</v>
      </c>
      <c r="D4328" s="18" t="s">
        <v>6029</v>
      </c>
      <c r="E4328" s="18" t="s">
        <v>6030</v>
      </c>
      <c r="F4328" s="17" t="s">
        <v>4</v>
      </c>
      <c r="H4328" s="18" t="s">
        <v>6031</v>
      </c>
      <c r="I4328" s="18" t="str">
        <f t="shared" si="67"/>
        <v>Commune traversée par TEREGA</v>
      </c>
    </row>
    <row r="4329" spans="1:9" ht="19.95" customHeight="1" x14ac:dyDescent="0.3">
      <c r="A4329" s="2" t="s">
        <v>5609</v>
      </c>
      <c r="B4329" s="15">
        <v>64137</v>
      </c>
      <c r="C4329" s="15">
        <v>64800</v>
      </c>
      <c r="D4329" s="18" t="s">
        <v>6029</v>
      </c>
      <c r="E4329" s="18" t="s">
        <v>6032</v>
      </c>
      <c r="F4329" s="17" t="s">
        <v>5</v>
      </c>
      <c r="H4329" s="18" t="s">
        <v>6031</v>
      </c>
      <c r="I4329" s="18" t="str">
        <f t="shared" si="67"/>
        <v/>
      </c>
    </row>
    <row r="4330" spans="1:9" ht="19.95" customHeight="1" x14ac:dyDescent="0.3">
      <c r="A4330" s="2" t="s">
        <v>1145</v>
      </c>
      <c r="B4330" s="15">
        <v>64141</v>
      </c>
      <c r="C4330" s="15">
        <v>64330</v>
      </c>
      <c r="D4330" s="18" t="s">
        <v>6033</v>
      </c>
      <c r="E4330" s="18" t="s">
        <v>6032</v>
      </c>
      <c r="F4330" s="17" t="s">
        <v>5</v>
      </c>
      <c r="H4330" s="18" t="s">
        <v>6024</v>
      </c>
      <c r="I4330" s="18" t="str">
        <f t="shared" si="67"/>
        <v/>
      </c>
    </row>
    <row r="4331" spans="1:9" ht="19.95" customHeight="1" x14ac:dyDescent="0.3">
      <c r="A4331" s="2" t="s">
        <v>5313</v>
      </c>
      <c r="B4331" s="15">
        <v>64150</v>
      </c>
      <c r="C4331" s="15">
        <v>64120</v>
      </c>
      <c r="D4331" s="18" t="s">
        <v>6033</v>
      </c>
      <c r="E4331" s="18" t="s">
        <v>6032</v>
      </c>
      <c r="F4331" s="17" t="s">
        <v>5</v>
      </c>
      <c r="H4331" s="18" t="s">
        <v>6024</v>
      </c>
      <c r="I4331" s="18" t="str">
        <f t="shared" si="67"/>
        <v/>
      </c>
    </row>
    <row r="4332" spans="1:9" ht="19.95" customHeight="1" x14ac:dyDescent="0.3">
      <c r="A4332" s="2" t="s">
        <v>919</v>
      </c>
      <c r="B4332" s="15">
        <v>64152</v>
      </c>
      <c r="C4332" s="15">
        <v>64160</v>
      </c>
      <c r="D4332" s="18" t="s">
        <v>6029</v>
      </c>
      <c r="E4332" s="18" t="s">
        <v>6030</v>
      </c>
      <c r="F4332" s="17" t="s">
        <v>4</v>
      </c>
      <c r="H4332" s="18" t="s">
        <v>6031</v>
      </c>
      <c r="I4332" s="18" t="str">
        <f t="shared" si="67"/>
        <v>Commune traversée par TEREGA</v>
      </c>
    </row>
    <row r="4333" spans="1:9" ht="19.95" customHeight="1" x14ac:dyDescent="0.3">
      <c r="A4333" s="2" t="s">
        <v>717</v>
      </c>
      <c r="B4333" s="15">
        <v>64160</v>
      </c>
      <c r="C4333" s="15">
        <v>64250</v>
      </c>
      <c r="D4333" s="18" t="s">
        <v>6029</v>
      </c>
      <c r="E4333" s="18" t="s">
        <v>6030</v>
      </c>
      <c r="F4333" s="17" t="s">
        <v>4</v>
      </c>
      <c r="H4333" s="18" t="s">
        <v>6031</v>
      </c>
      <c r="I4333" s="18" t="str">
        <f t="shared" si="67"/>
        <v>Commune traversée par TEREGA</v>
      </c>
    </row>
    <row r="4334" spans="1:9" ht="19.95" customHeight="1" x14ac:dyDescent="0.3">
      <c r="A4334" s="2" t="s">
        <v>121</v>
      </c>
      <c r="B4334" s="15">
        <v>64168</v>
      </c>
      <c r="C4334" s="15">
        <v>64270</v>
      </c>
      <c r="D4334" s="18" t="s">
        <v>6033</v>
      </c>
      <c r="E4334" s="18" t="s">
        <v>6032</v>
      </c>
      <c r="F4334" s="17" t="s">
        <v>5</v>
      </c>
      <c r="H4334" s="18" t="s">
        <v>6024</v>
      </c>
      <c r="I4334" s="18" t="str">
        <f t="shared" si="67"/>
        <v/>
      </c>
    </row>
    <row r="4335" spans="1:9" ht="19.95" customHeight="1" x14ac:dyDescent="0.3">
      <c r="A4335" s="2" t="s">
        <v>5562</v>
      </c>
      <c r="B4335" s="15">
        <v>64174</v>
      </c>
      <c r="C4335" s="15">
        <v>64460</v>
      </c>
      <c r="D4335" s="18" t="s">
        <v>6033</v>
      </c>
      <c r="E4335" s="18" t="s">
        <v>6032</v>
      </c>
      <c r="F4335" s="17" t="s">
        <v>5</v>
      </c>
      <c r="H4335" s="18" t="s">
        <v>6024</v>
      </c>
      <c r="I4335" s="18" t="str">
        <f t="shared" si="67"/>
        <v/>
      </c>
    </row>
    <row r="4336" spans="1:9" ht="19.95" customHeight="1" x14ac:dyDescent="0.3">
      <c r="A4336" s="2" t="s">
        <v>5409</v>
      </c>
      <c r="B4336" s="15">
        <v>64175</v>
      </c>
      <c r="C4336" s="15">
        <v>64260</v>
      </c>
      <c r="D4336" s="18" t="s">
        <v>6033</v>
      </c>
      <c r="E4336" s="18" t="s">
        <v>6032</v>
      </c>
      <c r="F4336" s="17" t="s">
        <v>5</v>
      </c>
      <c r="H4336" s="18" t="s">
        <v>6024</v>
      </c>
      <c r="I4336" s="18" t="str">
        <f t="shared" si="67"/>
        <v/>
      </c>
    </row>
    <row r="4337" spans="1:9" ht="19.95" customHeight="1" x14ac:dyDescent="0.3">
      <c r="A4337" s="2" t="s">
        <v>1550</v>
      </c>
      <c r="B4337" s="15">
        <v>64184</v>
      </c>
      <c r="C4337" s="15">
        <v>64170</v>
      </c>
      <c r="D4337" s="18" t="s">
        <v>6033</v>
      </c>
      <c r="E4337" s="18" t="s">
        <v>6030</v>
      </c>
      <c r="F4337" s="17" t="s">
        <v>4</v>
      </c>
      <c r="H4337" s="18" t="s">
        <v>6024</v>
      </c>
      <c r="I4337" s="18" t="str">
        <f t="shared" si="67"/>
        <v>Commune traversée par TEREGA</v>
      </c>
    </row>
    <row r="4338" spans="1:9" ht="19.95" customHeight="1" x14ac:dyDescent="0.3">
      <c r="A4338" s="2" t="s">
        <v>622</v>
      </c>
      <c r="B4338" s="15">
        <v>64191</v>
      </c>
      <c r="C4338" s="15">
        <v>64800</v>
      </c>
      <c r="D4338" s="18" t="s">
        <v>6029</v>
      </c>
      <c r="E4338" s="18" t="s">
        <v>6030</v>
      </c>
      <c r="F4338" s="17" t="s">
        <v>4</v>
      </c>
      <c r="H4338" s="18" t="s">
        <v>6031</v>
      </c>
      <c r="I4338" s="18" t="str">
        <f t="shared" si="67"/>
        <v>Commune traversée par TEREGA</v>
      </c>
    </row>
    <row r="4339" spans="1:9" ht="19.95" customHeight="1" x14ac:dyDescent="0.3">
      <c r="A4339" s="2" t="s">
        <v>1097</v>
      </c>
      <c r="B4339" s="15">
        <v>64193</v>
      </c>
      <c r="C4339" s="15">
        <v>64350</v>
      </c>
      <c r="D4339" s="18" t="s">
        <v>6033</v>
      </c>
      <c r="E4339" s="18" t="s">
        <v>6032</v>
      </c>
      <c r="F4339" s="17" t="s">
        <v>5</v>
      </c>
      <c r="H4339" s="18" t="s">
        <v>6024</v>
      </c>
      <c r="I4339" s="18" t="str">
        <f t="shared" si="67"/>
        <v/>
      </c>
    </row>
    <row r="4340" spans="1:9" ht="19.95" customHeight="1" x14ac:dyDescent="0.3">
      <c r="A4340" s="2" t="s">
        <v>5524</v>
      </c>
      <c r="B4340" s="15">
        <v>64195</v>
      </c>
      <c r="C4340" s="15">
        <v>64410</v>
      </c>
      <c r="D4340" s="18" t="s">
        <v>6033</v>
      </c>
      <c r="E4340" s="18" t="s">
        <v>6032</v>
      </c>
      <c r="F4340" s="17" t="s">
        <v>5</v>
      </c>
      <c r="H4340" s="18" t="s">
        <v>6024</v>
      </c>
      <c r="I4340" s="18" t="str">
        <f t="shared" si="67"/>
        <v/>
      </c>
    </row>
    <row r="4341" spans="1:9" ht="19.95" customHeight="1" x14ac:dyDescent="0.3">
      <c r="A4341" s="2" t="s">
        <v>5370</v>
      </c>
      <c r="B4341" s="15">
        <v>64201</v>
      </c>
      <c r="C4341" s="15">
        <v>64190</v>
      </c>
      <c r="D4341" s="18" t="s">
        <v>6029</v>
      </c>
      <c r="E4341" s="18" t="s">
        <v>6030</v>
      </c>
      <c r="F4341" s="17" t="s">
        <v>4</v>
      </c>
      <c r="H4341" s="18" t="s">
        <v>6031</v>
      </c>
      <c r="I4341" s="18" t="str">
        <f t="shared" si="67"/>
        <v>Commune traversée par TEREGA</v>
      </c>
    </row>
    <row r="4342" spans="1:9" ht="19.95" customHeight="1" x14ac:dyDescent="0.3">
      <c r="A4342" s="2" t="s">
        <v>5500</v>
      </c>
      <c r="B4342" s="15">
        <v>64215</v>
      </c>
      <c r="C4342" s="15">
        <v>64390</v>
      </c>
      <c r="D4342" s="18" t="s">
        <v>6033</v>
      </c>
      <c r="E4342" s="18" t="s">
        <v>6032</v>
      </c>
      <c r="F4342" s="17" t="s">
        <v>5</v>
      </c>
      <c r="H4342" s="18" t="s">
        <v>6024</v>
      </c>
      <c r="I4342" s="18" t="str">
        <f t="shared" si="67"/>
        <v/>
      </c>
    </row>
    <row r="4343" spans="1:9" ht="19.95" customHeight="1" x14ac:dyDescent="0.3">
      <c r="A4343" s="2" t="s">
        <v>5525</v>
      </c>
      <c r="B4343" s="15">
        <v>64234</v>
      </c>
      <c r="C4343" s="15">
        <v>64410</v>
      </c>
      <c r="D4343" s="18" t="s">
        <v>6033</v>
      </c>
      <c r="E4343" s="18" t="s">
        <v>6032</v>
      </c>
      <c r="F4343" s="17" t="s">
        <v>5</v>
      </c>
      <c r="H4343" s="18" t="s">
        <v>6024</v>
      </c>
      <c r="I4343" s="18" t="str">
        <f t="shared" si="67"/>
        <v/>
      </c>
    </row>
    <row r="4344" spans="1:9" ht="19.95" customHeight="1" x14ac:dyDescent="0.3">
      <c r="A4344" s="2" t="s">
        <v>5314</v>
      </c>
      <c r="B4344" s="15">
        <v>64235</v>
      </c>
      <c r="C4344" s="15">
        <v>64120</v>
      </c>
      <c r="D4344" s="18" t="s">
        <v>6033</v>
      </c>
      <c r="E4344" s="18" t="s">
        <v>6032</v>
      </c>
      <c r="F4344" s="17" t="s">
        <v>5</v>
      </c>
      <c r="H4344" s="18" t="s">
        <v>6024</v>
      </c>
      <c r="I4344" s="18" t="str">
        <f t="shared" si="67"/>
        <v/>
      </c>
    </row>
    <row r="4345" spans="1:9" ht="19.95" customHeight="1" x14ac:dyDescent="0.3">
      <c r="A4345" s="2" t="s">
        <v>5511</v>
      </c>
      <c r="B4345" s="15">
        <v>64241</v>
      </c>
      <c r="C4345" s="15">
        <v>64400</v>
      </c>
      <c r="D4345" s="18" t="s">
        <v>6029</v>
      </c>
      <c r="E4345" s="18" t="s">
        <v>6032</v>
      </c>
      <c r="F4345" s="17" t="s">
        <v>5</v>
      </c>
      <c r="H4345" s="18" t="s">
        <v>6031</v>
      </c>
      <c r="I4345" s="18" t="str">
        <f t="shared" si="67"/>
        <v/>
      </c>
    </row>
    <row r="4346" spans="1:9" ht="19.95" customHeight="1" x14ac:dyDescent="0.3">
      <c r="A4346" s="2" t="s">
        <v>5512</v>
      </c>
      <c r="B4346" s="15">
        <v>64244</v>
      </c>
      <c r="C4346" s="15">
        <v>64400</v>
      </c>
      <c r="D4346" s="18" t="s">
        <v>6029</v>
      </c>
      <c r="E4346" s="18" t="s">
        <v>6032</v>
      </c>
      <c r="F4346" s="17" t="s">
        <v>5</v>
      </c>
      <c r="H4346" s="18" t="s">
        <v>6031</v>
      </c>
      <c r="I4346" s="18" t="str">
        <f t="shared" si="67"/>
        <v/>
      </c>
    </row>
    <row r="4347" spans="1:9" ht="19.95" customHeight="1" x14ac:dyDescent="0.3">
      <c r="A4347" s="2" t="s">
        <v>1081</v>
      </c>
      <c r="B4347" s="15">
        <v>64246</v>
      </c>
      <c r="C4347" s="15">
        <v>64420</v>
      </c>
      <c r="D4347" s="18" t="s">
        <v>6033</v>
      </c>
      <c r="E4347" s="18" t="s">
        <v>6030</v>
      </c>
      <c r="F4347" s="17" t="s">
        <v>4</v>
      </c>
      <c r="H4347" s="18" t="s">
        <v>6024</v>
      </c>
      <c r="I4347" s="18" t="str">
        <f t="shared" si="67"/>
        <v>Commune traversée par TEREGA</v>
      </c>
    </row>
    <row r="4348" spans="1:9" ht="19.95" customHeight="1" x14ac:dyDescent="0.3">
      <c r="A4348" s="2" t="s">
        <v>1178</v>
      </c>
      <c r="B4348" s="15">
        <v>64250</v>
      </c>
      <c r="C4348" s="15">
        <v>64520</v>
      </c>
      <c r="D4348" s="18" t="s">
        <v>6033</v>
      </c>
      <c r="E4348" s="18" t="s">
        <v>6030</v>
      </c>
      <c r="F4348" s="17" t="s">
        <v>4</v>
      </c>
      <c r="H4348" s="18" t="s">
        <v>6024</v>
      </c>
      <c r="I4348" s="18" t="str">
        <f t="shared" si="67"/>
        <v>Commune traversée par TEREGA</v>
      </c>
    </row>
    <row r="4349" spans="1:9" ht="19.95" customHeight="1" x14ac:dyDescent="0.3">
      <c r="A4349" s="2" t="s">
        <v>178</v>
      </c>
      <c r="B4349" s="15">
        <v>64252</v>
      </c>
      <c r="C4349" s="15">
        <v>64400</v>
      </c>
      <c r="D4349" s="18" t="s">
        <v>6029</v>
      </c>
      <c r="E4349" s="18" t="s">
        <v>6032</v>
      </c>
      <c r="F4349" s="17" t="s">
        <v>5</v>
      </c>
      <c r="H4349" s="18" t="s">
        <v>6031</v>
      </c>
      <c r="I4349" s="18" t="str">
        <f t="shared" si="67"/>
        <v/>
      </c>
    </row>
    <row r="4350" spans="1:9" ht="19.95" customHeight="1" x14ac:dyDescent="0.3">
      <c r="A4350" s="2" t="s">
        <v>670</v>
      </c>
      <c r="B4350" s="15">
        <v>64253</v>
      </c>
      <c r="C4350" s="15">
        <v>64190</v>
      </c>
      <c r="D4350" s="18" t="s">
        <v>6029</v>
      </c>
      <c r="E4350" s="18" t="s">
        <v>6030</v>
      </c>
      <c r="F4350" s="17" t="s">
        <v>4</v>
      </c>
      <c r="H4350" s="18" t="s">
        <v>6031</v>
      </c>
      <c r="I4350" s="18" t="str">
        <f t="shared" si="67"/>
        <v>Commune traversée par TEREGA</v>
      </c>
    </row>
    <row r="4351" spans="1:9" ht="19.95" customHeight="1" x14ac:dyDescent="0.3">
      <c r="A4351" s="2" t="s">
        <v>1066</v>
      </c>
      <c r="B4351" s="15">
        <v>64254</v>
      </c>
      <c r="C4351" s="15">
        <v>64370</v>
      </c>
      <c r="D4351" s="18" t="s">
        <v>6033</v>
      </c>
      <c r="E4351" s="18" t="s">
        <v>6030</v>
      </c>
      <c r="F4351" s="17" t="s">
        <v>4</v>
      </c>
      <c r="H4351" s="18" t="s">
        <v>6024</v>
      </c>
      <c r="I4351" s="18" t="str">
        <f t="shared" si="67"/>
        <v>Commune traversée par TEREGA</v>
      </c>
    </row>
    <row r="4352" spans="1:9" ht="19.95" customHeight="1" x14ac:dyDescent="0.3">
      <c r="A4352" s="2" t="s">
        <v>269</v>
      </c>
      <c r="B4352" s="15">
        <v>64256</v>
      </c>
      <c r="C4352" s="15">
        <v>64240</v>
      </c>
      <c r="D4352" s="18" t="s">
        <v>6029</v>
      </c>
      <c r="E4352" s="18" t="s">
        <v>6032</v>
      </c>
      <c r="F4352" s="17" t="s">
        <v>5</v>
      </c>
      <c r="H4352" s="18" t="s">
        <v>6031</v>
      </c>
      <c r="I4352" s="18" t="str">
        <f t="shared" si="67"/>
        <v/>
      </c>
    </row>
    <row r="4353" spans="1:9" ht="19.95" customHeight="1" x14ac:dyDescent="0.3">
      <c r="A4353" s="2" t="s">
        <v>266</v>
      </c>
      <c r="B4353" s="15">
        <v>64260</v>
      </c>
      <c r="C4353" s="15">
        <v>64700</v>
      </c>
      <c r="D4353" s="18" t="s">
        <v>6029</v>
      </c>
      <c r="E4353" s="18" t="s">
        <v>6032</v>
      </c>
      <c r="F4353" s="17" t="s">
        <v>5</v>
      </c>
      <c r="H4353" s="18" t="s">
        <v>6031</v>
      </c>
      <c r="I4353" s="18" t="str">
        <f t="shared" si="67"/>
        <v/>
      </c>
    </row>
    <row r="4354" spans="1:9" ht="19.95" customHeight="1" x14ac:dyDescent="0.3">
      <c r="A4354" s="2" t="s">
        <v>1354</v>
      </c>
      <c r="B4354" s="15">
        <v>64261</v>
      </c>
      <c r="C4354" s="15">
        <v>64680</v>
      </c>
      <c r="D4354" s="18" t="s">
        <v>6033</v>
      </c>
      <c r="E4354" s="18" t="s">
        <v>6030</v>
      </c>
      <c r="F4354" s="17" t="s">
        <v>4</v>
      </c>
      <c r="H4354" s="18" t="s">
        <v>6024</v>
      </c>
      <c r="I4354" s="18" t="str">
        <f t="shared" si="67"/>
        <v>Commune traversée par TEREGA</v>
      </c>
    </row>
    <row r="4355" spans="1:9" ht="19.95" customHeight="1" x14ac:dyDescent="0.3">
      <c r="A4355" s="2" t="s">
        <v>5326</v>
      </c>
      <c r="B4355" s="15">
        <v>64264</v>
      </c>
      <c r="C4355" s="15">
        <v>64130</v>
      </c>
      <c r="D4355" s="18" t="s">
        <v>6033</v>
      </c>
      <c r="E4355" s="18" t="s">
        <v>6032</v>
      </c>
      <c r="F4355" s="17" t="s">
        <v>5</v>
      </c>
      <c r="H4355" s="18" t="s">
        <v>6024</v>
      </c>
      <c r="I4355" s="18" t="str">
        <f t="shared" ref="I4355:I4418" si="68">IF(OR(E4355="OUI",F4355="OUI"),INDEX(E$1:F$1,1,MATCH("OUI",E4355:F4355,0)),"")</f>
        <v/>
      </c>
    </row>
    <row r="4356" spans="1:9" ht="19.95" customHeight="1" x14ac:dyDescent="0.3">
      <c r="A4356" s="2" t="s">
        <v>1364</v>
      </c>
      <c r="B4356" s="15">
        <v>64274</v>
      </c>
      <c r="C4356" s="15">
        <v>64220</v>
      </c>
      <c r="D4356" s="18" t="s">
        <v>6033</v>
      </c>
      <c r="E4356" s="18" t="s">
        <v>6032</v>
      </c>
      <c r="F4356" s="17" t="s">
        <v>5</v>
      </c>
      <c r="H4356" s="18" t="s">
        <v>6024</v>
      </c>
      <c r="I4356" s="18" t="str">
        <f t="shared" si="68"/>
        <v/>
      </c>
    </row>
    <row r="4357" spans="1:9" ht="19.95" customHeight="1" x14ac:dyDescent="0.3">
      <c r="A4357" s="2" t="s">
        <v>403</v>
      </c>
      <c r="B4357" s="15">
        <v>64287</v>
      </c>
      <c r="C4357" s="15">
        <v>64390</v>
      </c>
      <c r="D4357" s="18" t="s">
        <v>6033</v>
      </c>
      <c r="E4357" s="18" t="s">
        <v>6032</v>
      </c>
      <c r="F4357" s="17" t="s">
        <v>5</v>
      </c>
      <c r="H4357" s="18" t="s">
        <v>6024</v>
      </c>
      <c r="I4357" s="18" t="str">
        <f t="shared" si="68"/>
        <v/>
      </c>
    </row>
    <row r="4358" spans="1:9" ht="19.95" customHeight="1" x14ac:dyDescent="0.3">
      <c r="A4358" s="2" t="s">
        <v>943</v>
      </c>
      <c r="B4358" s="15">
        <v>64289</v>
      </c>
      <c r="C4358" s="15">
        <v>64240</v>
      </c>
      <c r="D4358" s="18" t="s">
        <v>6033</v>
      </c>
      <c r="E4358" s="18" t="s">
        <v>6032</v>
      </c>
      <c r="F4358" s="17" t="s">
        <v>5</v>
      </c>
      <c r="H4358" s="18" t="s">
        <v>6024</v>
      </c>
      <c r="I4358" s="18" t="str">
        <f t="shared" si="68"/>
        <v/>
      </c>
    </row>
    <row r="4359" spans="1:9" ht="19.95" customHeight="1" x14ac:dyDescent="0.3">
      <c r="A4359" s="2" t="s">
        <v>5436</v>
      </c>
      <c r="B4359" s="15">
        <v>64312</v>
      </c>
      <c r="C4359" s="15">
        <v>64300</v>
      </c>
      <c r="D4359" s="18" t="s">
        <v>6033</v>
      </c>
      <c r="E4359" s="18" t="s">
        <v>6032</v>
      </c>
      <c r="F4359" s="17" t="s">
        <v>5</v>
      </c>
      <c r="H4359" s="18" t="s">
        <v>6024</v>
      </c>
      <c r="I4359" s="18" t="str">
        <f t="shared" si="68"/>
        <v/>
      </c>
    </row>
    <row r="4360" spans="1:9" ht="19.95" customHeight="1" x14ac:dyDescent="0.3">
      <c r="A4360" s="2" t="s">
        <v>926</v>
      </c>
      <c r="B4360" s="15">
        <v>64320</v>
      </c>
      <c r="C4360" s="15">
        <v>64440</v>
      </c>
      <c r="D4360" s="18" t="s">
        <v>6033</v>
      </c>
      <c r="E4360" s="18" t="s">
        <v>6032</v>
      </c>
      <c r="F4360" s="17" t="s">
        <v>5</v>
      </c>
      <c r="H4360" s="18" t="s">
        <v>6024</v>
      </c>
      <c r="I4360" s="18" t="str">
        <f t="shared" si="68"/>
        <v/>
      </c>
    </row>
    <row r="4361" spans="1:9" ht="19.95" customHeight="1" x14ac:dyDescent="0.3">
      <c r="A4361" s="2" t="s">
        <v>5388</v>
      </c>
      <c r="B4361" s="15">
        <v>64322</v>
      </c>
      <c r="C4361" s="15">
        <v>64220</v>
      </c>
      <c r="D4361" s="18" t="s">
        <v>6033</v>
      </c>
      <c r="E4361" s="18" t="s">
        <v>6032</v>
      </c>
      <c r="F4361" s="17" t="s">
        <v>5</v>
      </c>
      <c r="H4361" s="18" t="s">
        <v>6024</v>
      </c>
      <c r="I4361" s="18" t="str">
        <f t="shared" si="68"/>
        <v/>
      </c>
    </row>
    <row r="4362" spans="1:9" ht="19.95" customHeight="1" x14ac:dyDescent="0.3">
      <c r="A4362" s="2" t="s">
        <v>1005</v>
      </c>
      <c r="B4362" s="15">
        <v>64330</v>
      </c>
      <c r="C4362" s="15">
        <v>64490</v>
      </c>
      <c r="D4362" s="18" t="s">
        <v>6033</v>
      </c>
      <c r="E4362" s="18" t="s">
        <v>6032</v>
      </c>
      <c r="F4362" s="17" t="s">
        <v>5</v>
      </c>
      <c r="H4362" s="18" t="s">
        <v>6024</v>
      </c>
      <c r="I4362" s="18" t="str">
        <f t="shared" si="68"/>
        <v/>
      </c>
    </row>
    <row r="4363" spans="1:9" ht="19.95" customHeight="1" x14ac:dyDescent="0.3">
      <c r="A4363" s="2" t="s">
        <v>5580</v>
      </c>
      <c r="B4363" s="15">
        <v>64336</v>
      </c>
      <c r="C4363" s="15">
        <v>64490</v>
      </c>
      <c r="D4363" s="18" t="s">
        <v>6033</v>
      </c>
      <c r="E4363" s="18" t="s">
        <v>6032</v>
      </c>
      <c r="F4363" s="17" t="s">
        <v>5</v>
      </c>
      <c r="H4363" s="18" t="s">
        <v>6024</v>
      </c>
      <c r="I4363" s="18" t="str">
        <f t="shared" si="68"/>
        <v/>
      </c>
    </row>
    <row r="4364" spans="1:9" ht="19.95" customHeight="1" x14ac:dyDescent="0.3">
      <c r="A4364" s="2" t="s">
        <v>5345</v>
      </c>
      <c r="B4364" s="15">
        <v>64338</v>
      </c>
      <c r="C4364" s="15">
        <v>64160</v>
      </c>
      <c r="D4364" s="18" t="s">
        <v>6033</v>
      </c>
      <c r="E4364" s="18" t="s">
        <v>6032</v>
      </c>
      <c r="F4364" s="17" t="s">
        <v>5</v>
      </c>
      <c r="H4364" s="18" t="s">
        <v>6024</v>
      </c>
      <c r="I4364" s="18" t="str">
        <f t="shared" si="68"/>
        <v/>
      </c>
    </row>
    <row r="4365" spans="1:9" ht="19.95" customHeight="1" x14ac:dyDescent="0.3">
      <c r="A4365" s="2" t="s">
        <v>5536</v>
      </c>
      <c r="B4365" s="15">
        <v>64343</v>
      </c>
      <c r="C4365" s="15">
        <v>64420</v>
      </c>
      <c r="D4365" s="18" t="s">
        <v>6029</v>
      </c>
      <c r="E4365" s="18" t="s">
        <v>6032</v>
      </c>
      <c r="F4365" s="17" t="s">
        <v>5</v>
      </c>
      <c r="H4365" s="18" t="s">
        <v>6031</v>
      </c>
      <c r="I4365" s="18" t="str">
        <f t="shared" si="68"/>
        <v/>
      </c>
    </row>
    <row r="4366" spans="1:9" ht="19.95" customHeight="1" x14ac:dyDescent="0.3">
      <c r="A4366" s="2" t="s">
        <v>258</v>
      </c>
      <c r="B4366" s="15">
        <v>64348</v>
      </c>
      <c r="C4366" s="15">
        <v>64140</v>
      </c>
      <c r="D4366" s="18" t="s">
        <v>6029</v>
      </c>
      <c r="E4366" s="18" t="s">
        <v>6030</v>
      </c>
      <c r="F4366" s="17" t="s">
        <v>4</v>
      </c>
      <c r="H4366" s="18" t="s">
        <v>6031</v>
      </c>
      <c r="I4366" s="18" t="str">
        <f t="shared" si="68"/>
        <v>Commune traversée par TEREGA</v>
      </c>
    </row>
    <row r="4367" spans="1:9" ht="19.95" customHeight="1" x14ac:dyDescent="0.3">
      <c r="A4367" s="2" t="s">
        <v>5593</v>
      </c>
      <c r="B4367" s="15">
        <v>64351</v>
      </c>
      <c r="C4367" s="15">
        <v>64570</v>
      </c>
      <c r="D4367" s="18" t="s">
        <v>6033</v>
      </c>
      <c r="E4367" s="18" t="s">
        <v>6032</v>
      </c>
      <c r="F4367" s="17" t="s">
        <v>5</v>
      </c>
      <c r="H4367" s="18" t="s">
        <v>6024</v>
      </c>
      <c r="I4367" s="18" t="str">
        <f t="shared" si="68"/>
        <v/>
      </c>
    </row>
    <row r="4368" spans="1:9" ht="19.95" customHeight="1" x14ac:dyDescent="0.3">
      <c r="A4368" s="2" t="s">
        <v>5410</v>
      </c>
      <c r="B4368" s="15">
        <v>64353</v>
      </c>
      <c r="C4368" s="15">
        <v>64260</v>
      </c>
      <c r="D4368" s="18" t="s">
        <v>6029</v>
      </c>
      <c r="E4368" s="18" t="s">
        <v>6032</v>
      </c>
      <c r="F4368" s="17" t="s">
        <v>5</v>
      </c>
      <c r="H4368" s="18" t="s">
        <v>6031</v>
      </c>
      <c r="I4368" s="18" t="str">
        <f t="shared" si="68"/>
        <v/>
      </c>
    </row>
    <row r="4369" spans="1:9" ht="19.95" customHeight="1" x14ac:dyDescent="0.3">
      <c r="A4369" s="2" t="s">
        <v>5315</v>
      </c>
      <c r="B4369" s="15">
        <v>64362</v>
      </c>
      <c r="C4369" s="15">
        <v>64120</v>
      </c>
      <c r="D4369" s="18" t="s">
        <v>6033</v>
      </c>
      <c r="E4369" s="18" t="s">
        <v>6032</v>
      </c>
      <c r="F4369" s="17" t="s">
        <v>5</v>
      </c>
      <c r="H4369" s="18" t="s">
        <v>6024</v>
      </c>
      <c r="I4369" s="18" t="str">
        <f t="shared" si="68"/>
        <v/>
      </c>
    </row>
    <row r="4370" spans="1:9" ht="19.95" customHeight="1" x14ac:dyDescent="0.3">
      <c r="A4370" s="2" t="s">
        <v>5411</v>
      </c>
      <c r="B4370" s="15">
        <v>64363</v>
      </c>
      <c r="C4370" s="15">
        <v>64260</v>
      </c>
      <c r="D4370" s="18" t="s">
        <v>6033</v>
      </c>
      <c r="E4370" s="18" t="s">
        <v>6032</v>
      </c>
      <c r="F4370" s="17" t="s">
        <v>5</v>
      </c>
      <c r="H4370" s="18" t="s">
        <v>6024</v>
      </c>
      <c r="I4370" s="18" t="str">
        <f t="shared" si="68"/>
        <v/>
      </c>
    </row>
    <row r="4371" spans="1:9" ht="19.95" customHeight="1" x14ac:dyDescent="0.3">
      <c r="A4371" s="2" t="s">
        <v>464</v>
      </c>
      <c r="B4371" s="15">
        <v>64364</v>
      </c>
      <c r="C4371" s="15">
        <v>64240</v>
      </c>
      <c r="D4371" s="18" t="s">
        <v>6033</v>
      </c>
      <c r="E4371" s="18" t="s">
        <v>6032</v>
      </c>
      <c r="F4371" s="17" t="s">
        <v>5</v>
      </c>
      <c r="H4371" s="18" t="s">
        <v>6024</v>
      </c>
      <c r="I4371" s="18" t="str">
        <f t="shared" si="68"/>
        <v/>
      </c>
    </row>
    <row r="4372" spans="1:9" ht="19.95" customHeight="1" x14ac:dyDescent="0.3">
      <c r="A4372" s="2" t="s">
        <v>1457</v>
      </c>
      <c r="B4372" s="15">
        <v>64365</v>
      </c>
      <c r="C4372" s="15">
        <v>64410</v>
      </c>
      <c r="D4372" s="18" t="s">
        <v>6033</v>
      </c>
      <c r="E4372" s="18" t="s">
        <v>6030</v>
      </c>
      <c r="F4372" s="17" t="s">
        <v>4</v>
      </c>
      <c r="H4372" s="18" t="s">
        <v>6024</v>
      </c>
      <c r="I4372" s="18" t="str">
        <f t="shared" si="68"/>
        <v>Commune traversée par TEREGA</v>
      </c>
    </row>
    <row r="4373" spans="1:9" ht="19.95" customHeight="1" x14ac:dyDescent="0.3">
      <c r="A4373" s="2" t="s">
        <v>5476</v>
      </c>
      <c r="B4373" s="15">
        <v>64369</v>
      </c>
      <c r="C4373" s="15">
        <v>64350</v>
      </c>
      <c r="D4373" s="18" t="s">
        <v>6033</v>
      </c>
      <c r="E4373" s="18" t="s">
        <v>6032</v>
      </c>
      <c r="F4373" s="17" t="s">
        <v>5</v>
      </c>
      <c r="H4373" s="18" t="s">
        <v>6024</v>
      </c>
      <c r="I4373" s="18" t="str">
        <f t="shared" si="68"/>
        <v/>
      </c>
    </row>
    <row r="4374" spans="1:9" ht="19.95" customHeight="1" x14ac:dyDescent="0.3">
      <c r="A4374" s="2" t="s">
        <v>86</v>
      </c>
      <c r="B4374" s="15">
        <v>64371</v>
      </c>
      <c r="C4374" s="15">
        <v>64130</v>
      </c>
      <c r="D4374" s="18" t="s">
        <v>6029</v>
      </c>
      <c r="E4374" s="18" t="s">
        <v>6032</v>
      </c>
      <c r="F4374" s="17" t="s">
        <v>5</v>
      </c>
      <c r="H4374" s="18" t="s">
        <v>6031</v>
      </c>
      <c r="I4374" s="18" t="str">
        <f t="shared" si="68"/>
        <v/>
      </c>
    </row>
    <row r="4375" spans="1:9" ht="19.95" customHeight="1" x14ac:dyDescent="0.3">
      <c r="A4375" s="2" t="s">
        <v>562</v>
      </c>
      <c r="B4375" s="15">
        <v>64379</v>
      </c>
      <c r="C4375" s="15">
        <v>64220</v>
      </c>
      <c r="D4375" s="18" t="s">
        <v>6033</v>
      </c>
      <c r="E4375" s="18" t="s">
        <v>6032</v>
      </c>
      <c r="F4375" s="17" t="s">
        <v>5</v>
      </c>
      <c r="H4375" s="18" t="s">
        <v>6024</v>
      </c>
      <c r="I4375" s="18" t="str">
        <f t="shared" si="68"/>
        <v/>
      </c>
    </row>
    <row r="4376" spans="1:9" ht="19.95" customHeight="1" x14ac:dyDescent="0.3">
      <c r="A4376" s="2" t="s">
        <v>5526</v>
      </c>
      <c r="B4376" s="15">
        <v>64380</v>
      </c>
      <c r="C4376" s="15">
        <v>64410</v>
      </c>
      <c r="D4376" s="18" t="s">
        <v>6033</v>
      </c>
      <c r="E4376" s="18" t="s">
        <v>6032</v>
      </c>
      <c r="F4376" s="17" t="s">
        <v>5</v>
      </c>
      <c r="H4376" s="18" t="s">
        <v>6024</v>
      </c>
      <c r="I4376" s="18" t="str">
        <f t="shared" si="68"/>
        <v/>
      </c>
    </row>
    <row r="4377" spans="1:9" ht="19.95" customHeight="1" x14ac:dyDescent="0.3">
      <c r="A4377" s="2" t="s">
        <v>5527</v>
      </c>
      <c r="B4377" s="15">
        <v>64383</v>
      </c>
      <c r="C4377" s="15">
        <v>64410</v>
      </c>
      <c r="D4377" s="18" t="s">
        <v>6033</v>
      </c>
      <c r="E4377" s="18" t="s">
        <v>6032</v>
      </c>
      <c r="F4377" s="17" t="s">
        <v>5</v>
      </c>
      <c r="H4377" s="18" t="s">
        <v>6024</v>
      </c>
      <c r="I4377" s="18" t="str">
        <f t="shared" si="68"/>
        <v/>
      </c>
    </row>
    <row r="4378" spans="1:9" ht="19.95" customHeight="1" x14ac:dyDescent="0.3">
      <c r="A4378" s="2" t="s">
        <v>5452</v>
      </c>
      <c r="B4378" s="15">
        <v>64392</v>
      </c>
      <c r="C4378" s="15">
        <v>64330</v>
      </c>
      <c r="D4378" s="18" t="s">
        <v>6033</v>
      </c>
      <c r="E4378" s="18" t="s">
        <v>6032</v>
      </c>
      <c r="F4378" s="17" t="s">
        <v>5</v>
      </c>
      <c r="H4378" s="18" t="s">
        <v>6024</v>
      </c>
      <c r="I4378" s="18" t="str">
        <f t="shared" si="68"/>
        <v/>
      </c>
    </row>
    <row r="4379" spans="1:9" ht="19.95" customHeight="1" x14ac:dyDescent="0.3">
      <c r="A4379" s="2" t="s">
        <v>5528</v>
      </c>
      <c r="B4379" s="15">
        <v>64397</v>
      </c>
      <c r="C4379" s="15">
        <v>64410</v>
      </c>
      <c r="D4379" s="18" t="s">
        <v>6033</v>
      </c>
      <c r="E4379" s="18" t="s">
        <v>6030</v>
      </c>
      <c r="F4379" s="17" t="s">
        <v>4</v>
      </c>
      <c r="H4379" s="18" t="s">
        <v>6024</v>
      </c>
      <c r="I4379" s="18" t="str">
        <f t="shared" si="68"/>
        <v>Commune traversée par TEREGA</v>
      </c>
    </row>
    <row r="4380" spans="1:9" ht="19.95" customHeight="1" x14ac:dyDescent="0.3">
      <c r="A4380" s="2" t="s">
        <v>5453</v>
      </c>
      <c r="B4380" s="15">
        <v>64401</v>
      </c>
      <c r="C4380" s="15">
        <v>64330</v>
      </c>
      <c r="D4380" s="18" t="s">
        <v>6033</v>
      </c>
      <c r="E4380" s="18" t="s">
        <v>6032</v>
      </c>
      <c r="F4380" s="17" t="s">
        <v>5</v>
      </c>
      <c r="H4380" s="18" t="s">
        <v>6024</v>
      </c>
      <c r="I4380" s="18" t="str">
        <f t="shared" si="68"/>
        <v/>
      </c>
    </row>
    <row r="4381" spans="1:9" ht="19.95" customHeight="1" x14ac:dyDescent="0.3">
      <c r="A4381" s="2" t="s">
        <v>267</v>
      </c>
      <c r="B4381" s="15">
        <v>64405</v>
      </c>
      <c r="C4381" s="15">
        <v>64160</v>
      </c>
      <c r="D4381" s="18" t="s">
        <v>6029</v>
      </c>
      <c r="E4381" s="18" t="s">
        <v>6030</v>
      </c>
      <c r="F4381" s="17" t="s">
        <v>4</v>
      </c>
      <c r="H4381" s="18" t="s">
        <v>6031</v>
      </c>
      <c r="I4381" s="18" t="str">
        <f t="shared" si="68"/>
        <v>Commune traversée par TEREGA</v>
      </c>
    </row>
    <row r="4382" spans="1:9" ht="19.95" customHeight="1" x14ac:dyDescent="0.3">
      <c r="A4382" s="2" t="s">
        <v>1118</v>
      </c>
      <c r="B4382" s="15">
        <v>64409</v>
      </c>
      <c r="C4382" s="15">
        <v>64400</v>
      </c>
      <c r="D4382" s="18" t="s">
        <v>6029</v>
      </c>
      <c r="E4382" s="18" t="s">
        <v>6032</v>
      </c>
      <c r="F4382" s="17" t="s">
        <v>5</v>
      </c>
      <c r="H4382" s="18" t="s">
        <v>6031</v>
      </c>
      <c r="I4382" s="18" t="str">
        <f t="shared" si="68"/>
        <v/>
      </c>
    </row>
    <row r="4383" spans="1:9" ht="19.95" customHeight="1" x14ac:dyDescent="0.3">
      <c r="A4383" s="2" t="s">
        <v>68</v>
      </c>
      <c r="B4383" s="15">
        <v>64410</v>
      </c>
      <c r="C4383" s="15">
        <v>64150</v>
      </c>
      <c r="D4383" s="18" t="s">
        <v>6029</v>
      </c>
      <c r="E4383" s="18" t="s">
        <v>6030</v>
      </c>
      <c r="F4383" s="17" t="s">
        <v>4</v>
      </c>
      <c r="H4383" s="18" t="s">
        <v>6031</v>
      </c>
      <c r="I4383" s="18" t="str">
        <f t="shared" si="68"/>
        <v>Commune traversée par TEREGA</v>
      </c>
    </row>
    <row r="4384" spans="1:9" ht="19.95" customHeight="1" x14ac:dyDescent="0.3">
      <c r="A4384" s="2" t="s">
        <v>958</v>
      </c>
      <c r="B4384" s="15">
        <v>64411</v>
      </c>
      <c r="C4384" s="15">
        <v>64130</v>
      </c>
      <c r="D4384" s="18" t="s">
        <v>6033</v>
      </c>
      <c r="E4384" s="18" t="s">
        <v>6032</v>
      </c>
      <c r="F4384" s="17" t="s">
        <v>5</v>
      </c>
      <c r="H4384" s="18" t="s">
        <v>6024</v>
      </c>
      <c r="I4384" s="18" t="str">
        <f t="shared" si="68"/>
        <v/>
      </c>
    </row>
    <row r="4385" spans="1:9" ht="19.95" customHeight="1" x14ac:dyDescent="0.3">
      <c r="A4385" s="2" t="s">
        <v>1049</v>
      </c>
      <c r="B4385" s="15">
        <v>64416</v>
      </c>
      <c r="C4385" s="15">
        <v>64190</v>
      </c>
      <c r="D4385" s="18" t="s">
        <v>6029</v>
      </c>
      <c r="E4385" s="18" t="s">
        <v>6032</v>
      </c>
      <c r="F4385" s="17" t="s">
        <v>5</v>
      </c>
      <c r="H4385" s="18" t="s">
        <v>6031</v>
      </c>
      <c r="I4385" s="18" t="str">
        <f t="shared" si="68"/>
        <v/>
      </c>
    </row>
    <row r="4386" spans="1:9" ht="19.95" customHeight="1" x14ac:dyDescent="0.3">
      <c r="A4386" s="2" t="s">
        <v>5513</v>
      </c>
      <c r="B4386" s="15">
        <v>64422</v>
      </c>
      <c r="C4386" s="15">
        <v>64400</v>
      </c>
      <c r="D4386" s="18" t="s">
        <v>6029</v>
      </c>
      <c r="E4386" s="18" t="s">
        <v>6030</v>
      </c>
      <c r="F4386" s="17" t="s">
        <v>4</v>
      </c>
      <c r="H4386" s="18" t="s">
        <v>6031</v>
      </c>
      <c r="I4386" s="18" t="str">
        <f t="shared" si="68"/>
        <v>Commune traversée par TEREGA</v>
      </c>
    </row>
    <row r="4387" spans="1:9" ht="19.95" customHeight="1" x14ac:dyDescent="0.3">
      <c r="A4387" s="2" t="s">
        <v>962</v>
      </c>
      <c r="B4387" s="15">
        <v>64424</v>
      </c>
      <c r="C4387" s="15">
        <v>64130</v>
      </c>
      <c r="D4387" s="18" t="s">
        <v>6033</v>
      </c>
      <c r="E4387" s="18" t="s">
        <v>6032</v>
      </c>
      <c r="F4387" s="17" t="s">
        <v>5</v>
      </c>
      <c r="H4387" s="18" t="s">
        <v>6024</v>
      </c>
      <c r="I4387" s="18" t="str">
        <f t="shared" si="68"/>
        <v/>
      </c>
    </row>
    <row r="4388" spans="1:9" ht="19.95" customHeight="1" x14ac:dyDescent="0.3">
      <c r="A4388" s="2" t="s">
        <v>5371</v>
      </c>
      <c r="B4388" s="15">
        <v>64434</v>
      </c>
      <c r="C4388" s="15">
        <v>64190</v>
      </c>
      <c r="D4388" s="18" t="s">
        <v>6033</v>
      </c>
      <c r="E4388" s="18" t="s">
        <v>6032</v>
      </c>
      <c r="F4388" s="17" t="s">
        <v>5</v>
      </c>
      <c r="H4388" s="18" t="s">
        <v>6024</v>
      </c>
      <c r="I4388" s="18" t="str">
        <f t="shared" si="68"/>
        <v/>
      </c>
    </row>
    <row r="4389" spans="1:9" ht="19.95" customHeight="1" x14ac:dyDescent="0.3">
      <c r="A4389" s="2" t="s">
        <v>5433</v>
      </c>
      <c r="B4389" s="15">
        <v>64440</v>
      </c>
      <c r="C4389" s="15">
        <v>64300</v>
      </c>
      <c r="D4389" s="18" t="s">
        <v>6033</v>
      </c>
      <c r="E4389" s="18" t="s">
        <v>6032</v>
      </c>
      <c r="F4389" s="17" t="s">
        <v>5</v>
      </c>
      <c r="H4389" s="18" t="s">
        <v>6024</v>
      </c>
      <c r="I4389" s="18" t="str">
        <f t="shared" si="68"/>
        <v/>
      </c>
    </row>
    <row r="4390" spans="1:9" ht="19.95" customHeight="1" x14ac:dyDescent="0.3">
      <c r="A4390" s="2" t="s">
        <v>5481</v>
      </c>
      <c r="B4390" s="15">
        <v>64442</v>
      </c>
      <c r="C4390" s="15">
        <v>64360</v>
      </c>
      <c r="D4390" s="18" t="s">
        <v>6033</v>
      </c>
      <c r="E4390" s="18" t="s">
        <v>6032</v>
      </c>
      <c r="F4390" s="17" t="s">
        <v>5</v>
      </c>
      <c r="H4390" s="18" t="s">
        <v>6024</v>
      </c>
      <c r="I4390" s="18" t="str">
        <f t="shared" si="68"/>
        <v/>
      </c>
    </row>
    <row r="4391" spans="1:9" ht="19.95" customHeight="1" x14ac:dyDescent="0.3">
      <c r="A4391" s="2" t="s">
        <v>5610</v>
      </c>
      <c r="B4391" s="15">
        <v>64444</v>
      </c>
      <c r="C4391" s="15">
        <v>64800</v>
      </c>
      <c r="D4391" s="18" t="s">
        <v>6029</v>
      </c>
      <c r="E4391" s="18" t="s">
        <v>6032</v>
      </c>
      <c r="F4391" s="17" t="s">
        <v>5</v>
      </c>
      <c r="H4391" s="18" t="s">
        <v>6031</v>
      </c>
      <c r="I4391" s="18" t="str">
        <f t="shared" si="68"/>
        <v/>
      </c>
    </row>
    <row r="4392" spans="1:9" ht="19.95" customHeight="1" x14ac:dyDescent="0.3">
      <c r="A4392" s="2" t="s">
        <v>106</v>
      </c>
      <c r="B4392" s="15">
        <v>64445</v>
      </c>
      <c r="C4392" s="15">
        <v>64000</v>
      </c>
      <c r="D4392" s="18" t="s">
        <v>6029</v>
      </c>
      <c r="E4392" s="18" t="s">
        <v>6030</v>
      </c>
      <c r="F4392" s="17" t="s">
        <v>4</v>
      </c>
      <c r="H4392" s="18" t="s">
        <v>6031</v>
      </c>
      <c r="I4392" s="18" t="str">
        <f t="shared" si="68"/>
        <v>Commune traversée par TEREGA</v>
      </c>
    </row>
    <row r="4393" spans="1:9" ht="19.95" customHeight="1" x14ac:dyDescent="0.3">
      <c r="A4393" s="2" t="s">
        <v>557</v>
      </c>
      <c r="B4393" s="15">
        <v>64453</v>
      </c>
      <c r="C4393" s="15">
        <v>64530</v>
      </c>
      <c r="D4393" s="18" t="s">
        <v>6029</v>
      </c>
      <c r="E4393" s="18" t="s">
        <v>6030</v>
      </c>
      <c r="F4393" s="17" t="s">
        <v>4</v>
      </c>
      <c r="H4393" s="18" t="s">
        <v>6031</v>
      </c>
      <c r="I4393" s="18" t="str">
        <f t="shared" si="68"/>
        <v>Commune traversée par TEREGA</v>
      </c>
    </row>
    <row r="4394" spans="1:9" ht="19.95" customHeight="1" x14ac:dyDescent="0.3">
      <c r="A4394" s="2" t="s">
        <v>5529</v>
      </c>
      <c r="B4394" s="15">
        <v>64457</v>
      </c>
      <c r="C4394" s="15">
        <v>64410</v>
      </c>
      <c r="D4394" s="18" t="s">
        <v>6033</v>
      </c>
      <c r="E4394" s="18" t="s">
        <v>6032</v>
      </c>
      <c r="F4394" s="17" t="s">
        <v>5</v>
      </c>
      <c r="H4394" s="18" t="s">
        <v>6024</v>
      </c>
      <c r="I4394" s="18" t="str">
        <f t="shared" si="68"/>
        <v/>
      </c>
    </row>
    <row r="4395" spans="1:9" ht="19.95" customHeight="1" x14ac:dyDescent="0.3">
      <c r="A4395" s="2" t="s">
        <v>5372</v>
      </c>
      <c r="B4395" s="15">
        <v>64459</v>
      </c>
      <c r="C4395" s="15">
        <v>64190</v>
      </c>
      <c r="D4395" s="18" t="s">
        <v>6029</v>
      </c>
      <c r="E4395" s="18" t="s">
        <v>6030</v>
      </c>
      <c r="F4395" s="17" t="s">
        <v>4</v>
      </c>
      <c r="H4395" s="18" t="s">
        <v>6031</v>
      </c>
      <c r="I4395" s="18" t="str">
        <f t="shared" si="68"/>
        <v>Commune traversée par TEREGA</v>
      </c>
    </row>
    <row r="4396" spans="1:9" ht="19.95" customHeight="1" x14ac:dyDescent="0.3">
      <c r="A4396" s="2" t="s">
        <v>1267</v>
      </c>
      <c r="B4396" s="15">
        <v>64462</v>
      </c>
      <c r="C4396" s="15">
        <v>64270</v>
      </c>
      <c r="D4396" s="18" t="s">
        <v>6033</v>
      </c>
      <c r="E4396" s="18" t="s">
        <v>6030</v>
      </c>
      <c r="F4396" s="17" t="s">
        <v>4</v>
      </c>
      <c r="H4396" s="18" t="s">
        <v>6024</v>
      </c>
      <c r="I4396" s="18" t="str">
        <f t="shared" si="68"/>
        <v>Commune traversée par TEREGA</v>
      </c>
    </row>
    <row r="4397" spans="1:9" ht="19.95" customHeight="1" x14ac:dyDescent="0.3">
      <c r="A4397" s="2" t="s">
        <v>5373</v>
      </c>
      <c r="B4397" s="15">
        <v>64466</v>
      </c>
      <c r="C4397" s="15">
        <v>64190</v>
      </c>
      <c r="D4397" s="18" t="s">
        <v>6033</v>
      </c>
      <c r="E4397" s="18" t="s">
        <v>6032</v>
      </c>
      <c r="F4397" s="17" t="s">
        <v>5</v>
      </c>
      <c r="H4397" s="18" t="s">
        <v>6024</v>
      </c>
      <c r="I4397" s="18" t="str">
        <f t="shared" si="68"/>
        <v/>
      </c>
    </row>
    <row r="4398" spans="1:9" ht="19.95" customHeight="1" x14ac:dyDescent="0.3">
      <c r="A4398" s="2" t="s">
        <v>5346</v>
      </c>
      <c r="B4398" s="15">
        <v>64472</v>
      </c>
      <c r="C4398" s="15">
        <v>64160</v>
      </c>
      <c r="D4398" s="18" t="s">
        <v>6033</v>
      </c>
      <c r="E4398" s="18" t="s">
        <v>6032</v>
      </c>
      <c r="F4398" s="17" t="s">
        <v>5</v>
      </c>
      <c r="H4398" s="18" t="s">
        <v>6024</v>
      </c>
      <c r="I4398" s="18" t="str">
        <f t="shared" si="68"/>
        <v/>
      </c>
    </row>
    <row r="4399" spans="1:9" ht="19.95" customHeight="1" x14ac:dyDescent="0.3">
      <c r="A4399" s="2" t="s">
        <v>5597</v>
      </c>
      <c r="B4399" s="15">
        <v>64476</v>
      </c>
      <c r="C4399" s="15">
        <v>64640</v>
      </c>
      <c r="D4399" s="18" t="s">
        <v>6033</v>
      </c>
      <c r="E4399" s="18" t="s">
        <v>6032</v>
      </c>
      <c r="F4399" s="17" t="s">
        <v>5</v>
      </c>
      <c r="H4399" s="18" t="s">
        <v>6024</v>
      </c>
      <c r="I4399" s="18" t="str">
        <f t="shared" si="68"/>
        <v/>
      </c>
    </row>
    <row r="4400" spans="1:9" ht="19.95" customHeight="1" x14ac:dyDescent="0.3">
      <c r="A4400" s="2" t="s">
        <v>5542</v>
      </c>
      <c r="B4400" s="15">
        <v>64477</v>
      </c>
      <c r="C4400" s="15">
        <v>64430</v>
      </c>
      <c r="D4400" s="18" t="s">
        <v>6033</v>
      </c>
      <c r="E4400" s="18" t="s">
        <v>6032</v>
      </c>
      <c r="F4400" s="17" t="s">
        <v>5</v>
      </c>
      <c r="H4400" s="18" t="s">
        <v>6024</v>
      </c>
      <c r="I4400" s="18" t="str">
        <f t="shared" si="68"/>
        <v/>
      </c>
    </row>
    <row r="4401" spans="1:9" ht="19.95" customHeight="1" x14ac:dyDescent="0.3">
      <c r="A4401" s="2" t="s">
        <v>5293</v>
      </c>
      <c r="B4401" s="15">
        <v>64478</v>
      </c>
      <c r="C4401" s="15">
        <v>64110</v>
      </c>
      <c r="D4401" s="18" t="s">
        <v>6033</v>
      </c>
      <c r="E4401" s="18" t="s">
        <v>6032</v>
      </c>
      <c r="F4401" s="17" t="s">
        <v>5</v>
      </c>
      <c r="H4401" s="18" t="s">
        <v>6024</v>
      </c>
      <c r="I4401" s="18" t="str">
        <f t="shared" si="68"/>
        <v/>
      </c>
    </row>
    <row r="4402" spans="1:9" ht="19.95" customHeight="1" x14ac:dyDescent="0.3">
      <c r="A4402" s="2" t="s">
        <v>5501</v>
      </c>
      <c r="B4402" s="15">
        <v>64480</v>
      </c>
      <c r="C4402" s="15">
        <v>64390</v>
      </c>
      <c r="D4402" s="18" t="s">
        <v>6033</v>
      </c>
      <c r="E4402" s="18" t="s">
        <v>6032</v>
      </c>
      <c r="F4402" s="17" t="s">
        <v>5</v>
      </c>
      <c r="H4402" s="18" t="s">
        <v>6024</v>
      </c>
      <c r="I4402" s="18" t="str">
        <f t="shared" si="68"/>
        <v/>
      </c>
    </row>
    <row r="4403" spans="1:9" ht="19.95" customHeight="1" x14ac:dyDescent="0.3">
      <c r="A4403" s="2" t="s">
        <v>5454</v>
      </c>
      <c r="B4403" s="15">
        <v>64486</v>
      </c>
      <c r="C4403" s="15">
        <v>64330</v>
      </c>
      <c r="D4403" s="18" t="s">
        <v>6033</v>
      </c>
      <c r="E4403" s="18" t="s">
        <v>6032</v>
      </c>
      <c r="F4403" s="17" t="s">
        <v>5</v>
      </c>
      <c r="H4403" s="18" t="s">
        <v>6024</v>
      </c>
      <c r="I4403" s="18" t="str">
        <f t="shared" si="68"/>
        <v/>
      </c>
    </row>
    <row r="4404" spans="1:9" ht="19.95" customHeight="1" x14ac:dyDescent="0.3">
      <c r="A4404" s="2" t="s">
        <v>5347</v>
      </c>
      <c r="B4404" s="15">
        <v>64488</v>
      </c>
      <c r="C4404" s="15">
        <v>64160</v>
      </c>
      <c r="D4404" s="18" t="s">
        <v>6033</v>
      </c>
      <c r="E4404" s="18" t="s">
        <v>6032</v>
      </c>
      <c r="F4404" s="17" t="s">
        <v>5</v>
      </c>
      <c r="H4404" s="18" t="s">
        <v>6024</v>
      </c>
      <c r="I4404" s="18" t="str">
        <f t="shared" si="68"/>
        <v/>
      </c>
    </row>
    <row r="4405" spans="1:9" ht="19.95" customHeight="1" x14ac:dyDescent="0.3">
      <c r="A4405" s="2" t="s">
        <v>5598</v>
      </c>
      <c r="B4405" s="15">
        <v>64489</v>
      </c>
      <c r="C4405" s="15">
        <v>64640</v>
      </c>
      <c r="D4405" s="18" t="s">
        <v>6033</v>
      </c>
      <c r="E4405" s="18" t="s">
        <v>6032</v>
      </c>
      <c r="F4405" s="17" t="s">
        <v>5</v>
      </c>
      <c r="H4405" s="18" t="s">
        <v>6024</v>
      </c>
      <c r="I4405" s="18" t="str">
        <f t="shared" si="68"/>
        <v/>
      </c>
    </row>
    <row r="4406" spans="1:9" ht="19.95" customHeight="1" x14ac:dyDescent="0.3">
      <c r="A4406" s="2" t="s">
        <v>3450</v>
      </c>
      <c r="B4406" s="15">
        <v>64491</v>
      </c>
      <c r="C4406" s="15">
        <v>64370</v>
      </c>
      <c r="D4406" s="18" t="s">
        <v>6033</v>
      </c>
      <c r="E4406" s="18" t="s">
        <v>6030</v>
      </c>
      <c r="F4406" s="17" t="s">
        <v>4</v>
      </c>
      <c r="H4406" s="18" t="s">
        <v>6024</v>
      </c>
      <c r="I4406" s="18" t="str">
        <f t="shared" si="68"/>
        <v>Commune traversée par TEREGA</v>
      </c>
    </row>
    <row r="4407" spans="1:9" ht="19.95" customHeight="1" x14ac:dyDescent="0.3">
      <c r="A4407" s="2" t="s">
        <v>3530</v>
      </c>
      <c r="B4407" s="15">
        <v>64492</v>
      </c>
      <c r="C4407" s="15">
        <v>64220</v>
      </c>
      <c r="D4407" s="18" t="s">
        <v>6033</v>
      </c>
      <c r="E4407" s="18" t="s">
        <v>6032</v>
      </c>
      <c r="F4407" s="17" t="s">
        <v>5</v>
      </c>
      <c r="H4407" s="18" t="s">
        <v>6024</v>
      </c>
      <c r="I4407" s="18" t="str">
        <f t="shared" si="68"/>
        <v/>
      </c>
    </row>
    <row r="4408" spans="1:9" ht="19.95" customHeight="1" x14ac:dyDescent="0.3">
      <c r="A4408" s="2" t="s">
        <v>5614</v>
      </c>
      <c r="B4408" s="15">
        <v>64496</v>
      </c>
      <c r="C4408" s="15">
        <v>64990</v>
      </c>
      <c r="D4408" s="18" t="s">
        <v>6029</v>
      </c>
      <c r="E4408" s="18" t="s">
        <v>6030</v>
      </c>
      <c r="F4408" s="17" t="s">
        <v>4</v>
      </c>
      <c r="H4408" s="18" t="s">
        <v>6031</v>
      </c>
      <c r="I4408" s="18" t="str">
        <f t="shared" si="68"/>
        <v>Commune traversée par TEREGA</v>
      </c>
    </row>
    <row r="4409" spans="1:9" ht="19.95" customHeight="1" x14ac:dyDescent="0.3">
      <c r="A4409" s="2" t="s">
        <v>544</v>
      </c>
      <c r="B4409" s="15">
        <v>64510</v>
      </c>
      <c r="C4409" s="15">
        <v>64300</v>
      </c>
      <c r="D4409" s="18" t="s">
        <v>6033</v>
      </c>
      <c r="E4409" s="18" t="s">
        <v>6032</v>
      </c>
      <c r="F4409" s="17" t="s">
        <v>5</v>
      </c>
      <c r="H4409" s="18" t="s">
        <v>6024</v>
      </c>
      <c r="I4409" s="18" t="str">
        <f t="shared" si="68"/>
        <v/>
      </c>
    </row>
    <row r="4410" spans="1:9" ht="19.95" customHeight="1" x14ac:dyDescent="0.3">
      <c r="A4410" s="2" t="s">
        <v>1485</v>
      </c>
      <c r="B4410" s="15">
        <v>64512</v>
      </c>
      <c r="C4410" s="15">
        <v>64150</v>
      </c>
      <c r="D4410" s="18" t="s">
        <v>6033</v>
      </c>
      <c r="E4410" s="18" t="s">
        <v>6032</v>
      </c>
      <c r="F4410" s="17" t="s">
        <v>5</v>
      </c>
      <c r="H4410" s="18" t="s">
        <v>6024</v>
      </c>
      <c r="I4410" s="18" t="str">
        <f t="shared" si="68"/>
        <v/>
      </c>
    </row>
    <row r="4411" spans="1:9" ht="19.95" customHeight="1" x14ac:dyDescent="0.3">
      <c r="A4411" s="2" t="s">
        <v>5530</v>
      </c>
      <c r="B4411" s="15">
        <v>64514</v>
      </c>
      <c r="C4411" s="15">
        <v>64410</v>
      </c>
      <c r="D4411" s="18" t="s">
        <v>6033</v>
      </c>
      <c r="E4411" s="18" t="s">
        <v>6032</v>
      </c>
      <c r="F4411" s="17" t="s">
        <v>5</v>
      </c>
      <c r="H4411" s="18" t="s">
        <v>6024</v>
      </c>
      <c r="I4411" s="18" t="str">
        <f t="shared" si="68"/>
        <v/>
      </c>
    </row>
    <row r="4412" spans="1:9" ht="19.95" customHeight="1" x14ac:dyDescent="0.3">
      <c r="A4412" s="2" t="s">
        <v>691</v>
      </c>
      <c r="B4412" s="15">
        <v>64522</v>
      </c>
      <c r="C4412" s="15">
        <v>64260</v>
      </c>
      <c r="D4412" s="18" t="s">
        <v>6029</v>
      </c>
      <c r="E4412" s="18" t="s">
        <v>6032</v>
      </c>
      <c r="F4412" s="17" t="s">
        <v>5</v>
      </c>
      <c r="H4412" s="18" t="s">
        <v>6031</v>
      </c>
      <c r="I4412" s="18" t="str">
        <f t="shared" si="68"/>
        <v/>
      </c>
    </row>
    <row r="4413" spans="1:9" ht="19.95" customHeight="1" x14ac:dyDescent="0.3">
      <c r="A4413" s="2" t="s">
        <v>628</v>
      </c>
      <c r="B4413" s="15">
        <v>64533</v>
      </c>
      <c r="C4413" s="15">
        <v>64470</v>
      </c>
      <c r="D4413" s="18" t="s">
        <v>6029</v>
      </c>
      <c r="E4413" s="18" t="s">
        <v>6030</v>
      </c>
      <c r="F4413" s="17" t="s">
        <v>4</v>
      </c>
      <c r="H4413" s="18" t="s">
        <v>6031</v>
      </c>
      <c r="I4413" s="18" t="str">
        <f t="shared" si="68"/>
        <v>Commune traversée par TEREGA</v>
      </c>
    </row>
    <row r="4414" spans="1:9" ht="19.95" customHeight="1" x14ac:dyDescent="0.3">
      <c r="A4414" s="2" t="s">
        <v>5455</v>
      </c>
      <c r="B4414" s="15">
        <v>64534</v>
      </c>
      <c r="C4414" s="15">
        <v>64330</v>
      </c>
      <c r="D4414" s="18" t="s">
        <v>6033</v>
      </c>
      <c r="E4414" s="18" t="s">
        <v>6032</v>
      </c>
      <c r="F4414" s="17" t="s">
        <v>5</v>
      </c>
      <c r="H4414" s="18" t="s">
        <v>6024</v>
      </c>
      <c r="I4414" s="18" t="str">
        <f t="shared" si="68"/>
        <v/>
      </c>
    </row>
    <row r="4415" spans="1:9" ht="19.95" customHeight="1" x14ac:dyDescent="0.3">
      <c r="A4415" s="2" t="s">
        <v>95</v>
      </c>
      <c r="B4415" s="15">
        <v>64545</v>
      </c>
      <c r="C4415" s="15">
        <v>64700</v>
      </c>
      <c r="D4415" s="18" t="s">
        <v>6029</v>
      </c>
      <c r="E4415" s="18" t="s">
        <v>6030</v>
      </c>
      <c r="F4415" s="17" t="s">
        <v>4</v>
      </c>
      <c r="H4415" s="18" t="s">
        <v>6031</v>
      </c>
      <c r="I4415" s="18" t="str">
        <f t="shared" si="68"/>
        <v>Commune traversée par TEREGA</v>
      </c>
    </row>
    <row r="4416" spans="1:9" ht="19.95" customHeight="1" x14ac:dyDescent="0.3">
      <c r="A4416" s="2" t="s">
        <v>10</v>
      </c>
      <c r="B4416" s="15">
        <v>79005</v>
      </c>
      <c r="C4416" s="15">
        <v>79600</v>
      </c>
      <c r="D4416" s="18" t="s">
        <v>6029</v>
      </c>
      <c r="E4416" s="18" t="s">
        <v>6032</v>
      </c>
      <c r="F4416" s="17" t="s">
        <v>5</v>
      </c>
      <c r="H4416" s="18" t="s">
        <v>6038</v>
      </c>
      <c r="I4416" s="18" t="str">
        <f t="shared" si="68"/>
        <v/>
      </c>
    </row>
    <row r="4417" spans="1:9" ht="19.95" customHeight="1" x14ac:dyDescent="0.3">
      <c r="A4417" s="2" t="s">
        <v>861</v>
      </c>
      <c r="B4417" s="15">
        <v>79012</v>
      </c>
      <c r="C4417" s="15">
        <v>79160</v>
      </c>
      <c r="D4417" s="18" t="s">
        <v>6033</v>
      </c>
      <c r="E4417" s="18" t="s">
        <v>6032</v>
      </c>
      <c r="F4417" s="17" t="s">
        <v>5</v>
      </c>
      <c r="H4417" s="18" t="s">
        <v>6024</v>
      </c>
      <c r="I4417" s="18" t="str">
        <f t="shared" si="68"/>
        <v/>
      </c>
    </row>
    <row r="4418" spans="1:9" ht="19.95" customHeight="1" x14ac:dyDescent="0.3">
      <c r="A4418" s="2" t="s">
        <v>718</v>
      </c>
      <c r="B4418" s="15">
        <v>79013</v>
      </c>
      <c r="C4418" s="15">
        <v>79150</v>
      </c>
      <c r="D4418" s="18" t="s">
        <v>6033</v>
      </c>
      <c r="E4418" s="18" t="s">
        <v>6032</v>
      </c>
      <c r="F4418" s="17" t="s">
        <v>5</v>
      </c>
      <c r="H4418" s="18" t="s">
        <v>6024</v>
      </c>
      <c r="I4418" s="18" t="str">
        <f t="shared" si="68"/>
        <v/>
      </c>
    </row>
    <row r="4419" spans="1:9" ht="19.95" customHeight="1" x14ac:dyDescent="0.3">
      <c r="A4419" s="2" t="s">
        <v>718</v>
      </c>
      <c r="B4419" s="15">
        <v>79013</v>
      </c>
      <c r="C4419" s="15">
        <v>79150</v>
      </c>
      <c r="D4419" s="18" t="s">
        <v>6033</v>
      </c>
      <c r="E4419" s="18" t="s">
        <v>6032</v>
      </c>
      <c r="F4419" s="17" t="s">
        <v>5</v>
      </c>
      <c r="H4419" s="18" t="s">
        <v>6024</v>
      </c>
      <c r="I4419" s="18" t="str">
        <f t="shared" ref="I4419:I4482" si="69">IF(OR(E4419="OUI",F4419="OUI"),INDEX(E$1:F$1,1,MATCH("OUI",E4419:F4419,0)),"")</f>
        <v/>
      </c>
    </row>
    <row r="4420" spans="1:9" ht="19.95" customHeight="1" x14ac:dyDescent="0.3">
      <c r="A4420" s="2" t="s">
        <v>718</v>
      </c>
      <c r="B4420" s="15">
        <v>79013</v>
      </c>
      <c r="C4420" s="15">
        <v>79300</v>
      </c>
      <c r="D4420" s="18" t="s">
        <v>6033</v>
      </c>
      <c r="E4420" s="18" t="s">
        <v>6032</v>
      </c>
      <c r="F4420" s="17" t="s">
        <v>5</v>
      </c>
      <c r="H4420" s="18" t="s">
        <v>6024</v>
      </c>
      <c r="I4420" s="18" t="str">
        <f t="shared" si="69"/>
        <v/>
      </c>
    </row>
    <row r="4421" spans="1:9" ht="19.95" customHeight="1" x14ac:dyDescent="0.3">
      <c r="A4421" s="2" t="s">
        <v>5695</v>
      </c>
      <c r="B4421" s="15">
        <v>79014</v>
      </c>
      <c r="C4421" s="15">
        <v>79290</v>
      </c>
      <c r="D4421" s="18" t="s">
        <v>6033</v>
      </c>
      <c r="E4421" s="18" t="s">
        <v>6032</v>
      </c>
      <c r="F4421" s="17" t="s">
        <v>5</v>
      </c>
      <c r="H4421" s="18" t="s">
        <v>6024</v>
      </c>
      <c r="I4421" s="18" t="str">
        <f t="shared" si="69"/>
        <v/>
      </c>
    </row>
    <row r="4422" spans="1:9" ht="19.95" customHeight="1" x14ac:dyDescent="0.3">
      <c r="A4422" s="2" t="s">
        <v>5657</v>
      </c>
      <c r="B4422" s="15">
        <v>79015</v>
      </c>
      <c r="C4422" s="15">
        <v>79170</v>
      </c>
      <c r="D4422" s="18" t="s">
        <v>6033</v>
      </c>
      <c r="E4422" s="18" t="s">
        <v>6032</v>
      </c>
      <c r="F4422" s="17" t="s">
        <v>5</v>
      </c>
      <c r="H4422" s="18" t="s">
        <v>6024</v>
      </c>
      <c r="I4422" s="18" t="str">
        <f t="shared" si="69"/>
        <v/>
      </c>
    </row>
    <row r="4423" spans="1:9" ht="19.95" customHeight="1" x14ac:dyDescent="0.3">
      <c r="A4423" s="2" t="s">
        <v>5717</v>
      </c>
      <c r="B4423" s="15">
        <v>79019</v>
      </c>
      <c r="C4423" s="15">
        <v>79390</v>
      </c>
      <c r="D4423" s="18" t="s">
        <v>6033</v>
      </c>
      <c r="E4423" s="18" t="s">
        <v>6032</v>
      </c>
      <c r="F4423" s="17" t="s">
        <v>5</v>
      </c>
      <c r="H4423" s="18" t="s">
        <v>6024</v>
      </c>
      <c r="I4423" s="18" t="str">
        <f t="shared" si="69"/>
        <v/>
      </c>
    </row>
    <row r="4424" spans="1:9" ht="19.95" customHeight="1" x14ac:dyDescent="0.3">
      <c r="A4424" s="2" t="s">
        <v>5746</v>
      </c>
      <c r="B4424" s="15">
        <v>79022</v>
      </c>
      <c r="C4424" s="15">
        <v>79600</v>
      </c>
      <c r="D4424" s="18" t="s">
        <v>6033</v>
      </c>
      <c r="E4424" s="18" t="s">
        <v>6032</v>
      </c>
      <c r="F4424" s="17" t="s">
        <v>5</v>
      </c>
      <c r="H4424" s="18" t="s">
        <v>6024</v>
      </c>
      <c r="I4424" s="18" t="str">
        <f t="shared" si="69"/>
        <v/>
      </c>
    </row>
    <row r="4425" spans="1:9" ht="19.95" customHeight="1" x14ac:dyDescent="0.3">
      <c r="A4425" s="2" t="s">
        <v>361</v>
      </c>
      <c r="B4425" s="15">
        <v>79038</v>
      </c>
      <c r="C4425" s="15">
        <v>79300</v>
      </c>
      <c r="D4425" s="18" t="s">
        <v>6033</v>
      </c>
      <c r="E4425" s="18" t="s">
        <v>6032</v>
      </c>
      <c r="F4425" s="17" t="s">
        <v>5</v>
      </c>
      <c r="H4425" s="18" t="s">
        <v>6024</v>
      </c>
      <c r="I4425" s="18" t="str">
        <f t="shared" si="69"/>
        <v/>
      </c>
    </row>
    <row r="4426" spans="1:9" ht="19.95" customHeight="1" x14ac:dyDescent="0.3">
      <c r="A4426" s="2" t="s">
        <v>53</v>
      </c>
      <c r="B4426" s="15">
        <v>79048</v>
      </c>
      <c r="C4426" s="15">
        <v>79260</v>
      </c>
      <c r="D4426" s="18" t="s">
        <v>6029</v>
      </c>
      <c r="E4426" s="18" t="s">
        <v>6032</v>
      </c>
      <c r="F4426" s="17" t="s">
        <v>5</v>
      </c>
      <c r="H4426" s="18" t="s">
        <v>6031</v>
      </c>
      <c r="I4426" s="18" t="str">
        <f t="shared" si="69"/>
        <v/>
      </c>
    </row>
    <row r="4427" spans="1:9" ht="19.95" customHeight="1" x14ac:dyDescent="0.3">
      <c r="A4427" s="2" t="s">
        <v>279</v>
      </c>
      <c r="B4427" s="15">
        <v>79049</v>
      </c>
      <c r="C4427" s="15">
        <v>79300</v>
      </c>
      <c r="D4427" s="18" t="s">
        <v>6029</v>
      </c>
      <c r="E4427" s="18" t="s">
        <v>6032</v>
      </c>
      <c r="F4427" s="17" t="s">
        <v>5</v>
      </c>
      <c r="H4427" s="18" t="s">
        <v>6031</v>
      </c>
      <c r="I4427" s="18" t="str">
        <f t="shared" si="69"/>
        <v/>
      </c>
    </row>
    <row r="4428" spans="1:9" ht="19.95" customHeight="1" x14ac:dyDescent="0.3">
      <c r="A4428" s="2" t="s">
        <v>63</v>
      </c>
      <c r="B4428" s="15">
        <v>79061</v>
      </c>
      <c r="C4428" s="15">
        <v>79370</v>
      </c>
      <c r="D4428" s="18" t="s">
        <v>6029</v>
      </c>
      <c r="E4428" s="18" t="s">
        <v>6032</v>
      </c>
      <c r="F4428" s="17" t="s">
        <v>5</v>
      </c>
      <c r="H4428" s="18" t="s">
        <v>6031</v>
      </c>
      <c r="I4428" s="18" t="str">
        <f t="shared" si="69"/>
        <v/>
      </c>
    </row>
    <row r="4429" spans="1:9" ht="19.95" customHeight="1" x14ac:dyDescent="0.3">
      <c r="A4429" s="2" t="s">
        <v>195</v>
      </c>
      <c r="B4429" s="15">
        <v>79062</v>
      </c>
      <c r="C4429" s="15">
        <v>79140</v>
      </c>
      <c r="D4429" s="18" t="s">
        <v>6029</v>
      </c>
      <c r="E4429" s="18" t="s">
        <v>6032</v>
      </c>
      <c r="F4429" s="17" t="s">
        <v>5</v>
      </c>
      <c r="H4429" s="18" t="s">
        <v>6031</v>
      </c>
      <c r="I4429" s="18" t="str">
        <f t="shared" si="69"/>
        <v/>
      </c>
    </row>
    <row r="4430" spans="1:9" ht="19.95" customHeight="1" x14ac:dyDescent="0.3">
      <c r="A4430" s="2" t="s">
        <v>5626</v>
      </c>
      <c r="B4430" s="15">
        <v>79064</v>
      </c>
      <c r="C4430" s="15">
        <v>79500</v>
      </c>
      <c r="D4430" s="18" t="s">
        <v>6033</v>
      </c>
      <c r="E4430" s="18" t="s">
        <v>6032</v>
      </c>
      <c r="F4430" s="17" t="s">
        <v>5</v>
      </c>
      <c r="H4430" s="18" t="s">
        <v>6024</v>
      </c>
      <c r="I4430" s="18" t="str">
        <f t="shared" si="69"/>
        <v/>
      </c>
    </row>
    <row r="4431" spans="1:9" ht="19.95" customHeight="1" x14ac:dyDescent="0.3">
      <c r="A4431" s="2" t="s">
        <v>864</v>
      </c>
      <c r="B4431" s="15">
        <v>79071</v>
      </c>
      <c r="C4431" s="15">
        <v>79200</v>
      </c>
      <c r="D4431" s="18" t="s">
        <v>6033</v>
      </c>
      <c r="E4431" s="18" t="s">
        <v>6032</v>
      </c>
      <c r="F4431" s="17" t="s">
        <v>5</v>
      </c>
      <c r="H4431" s="18" t="s">
        <v>6024</v>
      </c>
      <c r="I4431" s="18" t="str">
        <f t="shared" si="69"/>
        <v/>
      </c>
    </row>
    <row r="4432" spans="1:9" ht="19.95" customHeight="1" x14ac:dyDescent="0.3">
      <c r="A4432" s="2" t="s">
        <v>249</v>
      </c>
      <c r="B4432" s="15">
        <v>79079</v>
      </c>
      <c r="C4432" s="15">
        <v>79700</v>
      </c>
      <c r="D4432" s="18" t="s">
        <v>6029</v>
      </c>
      <c r="E4432" s="18" t="s">
        <v>6032</v>
      </c>
      <c r="F4432" s="17" t="s">
        <v>5</v>
      </c>
      <c r="H4432" s="18" t="s">
        <v>6031</v>
      </c>
      <c r="I4432" s="18" t="str">
        <f t="shared" si="69"/>
        <v/>
      </c>
    </row>
    <row r="4433" spans="1:9" ht="19.95" customHeight="1" x14ac:dyDescent="0.3">
      <c r="A4433" s="2" t="s">
        <v>233</v>
      </c>
      <c r="B4433" s="15">
        <v>79080</v>
      </c>
      <c r="C4433" s="15">
        <v>79200</v>
      </c>
      <c r="D4433" s="18" t="s">
        <v>6029</v>
      </c>
      <c r="E4433" s="18" t="s">
        <v>6032</v>
      </c>
      <c r="F4433" s="17" t="s">
        <v>5</v>
      </c>
      <c r="H4433" s="18" t="s">
        <v>6031</v>
      </c>
      <c r="I4433" s="18" t="str">
        <f t="shared" si="69"/>
        <v/>
      </c>
    </row>
    <row r="4434" spans="1:9" ht="19.95" customHeight="1" x14ac:dyDescent="0.3">
      <c r="A4434" s="2" t="s">
        <v>93</v>
      </c>
      <c r="B4434" s="15">
        <v>79081</v>
      </c>
      <c r="C4434" s="15">
        <v>79180</v>
      </c>
      <c r="D4434" s="18" t="s">
        <v>6029</v>
      </c>
      <c r="E4434" s="18" t="s">
        <v>6032</v>
      </c>
      <c r="F4434" s="17" t="s">
        <v>5</v>
      </c>
      <c r="H4434" s="18" t="s">
        <v>6031</v>
      </c>
      <c r="I4434" s="18" t="str">
        <f t="shared" si="69"/>
        <v/>
      </c>
    </row>
    <row r="4435" spans="1:9" ht="19.95" customHeight="1" x14ac:dyDescent="0.3">
      <c r="A4435" s="2" t="s">
        <v>1327</v>
      </c>
      <c r="B4435" s="15">
        <v>79084</v>
      </c>
      <c r="C4435" s="15">
        <v>79120</v>
      </c>
      <c r="D4435" s="18" t="s">
        <v>6033</v>
      </c>
      <c r="E4435" s="18" t="s">
        <v>6032</v>
      </c>
      <c r="F4435" s="17" t="s">
        <v>5</v>
      </c>
      <c r="H4435" s="18" t="s">
        <v>6024</v>
      </c>
      <c r="I4435" s="18" t="str">
        <f t="shared" si="69"/>
        <v/>
      </c>
    </row>
    <row r="4436" spans="1:9" ht="19.95" customHeight="1" x14ac:dyDescent="0.3">
      <c r="A4436" s="2" t="s">
        <v>5630</v>
      </c>
      <c r="B4436" s="15">
        <v>79106</v>
      </c>
      <c r="C4436" s="15">
        <v>79110</v>
      </c>
      <c r="D4436" s="18" t="s">
        <v>6033</v>
      </c>
      <c r="E4436" s="18" t="s">
        <v>6032</v>
      </c>
      <c r="F4436" s="17" t="s">
        <v>5</v>
      </c>
      <c r="H4436" s="18" t="s">
        <v>6024</v>
      </c>
      <c r="I4436" s="18" t="str">
        <f t="shared" si="69"/>
        <v/>
      </c>
    </row>
    <row r="4437" spans="1:9" ht="19.95" customHeight="1" x14ac:dyDescent="0.3">
      <c r="A4437" s="2" t="s">
        <v>5718</v>
      </c>
      <c r="B4437" s="15">
        <v>79108</v>
      </c>
      <c r="C4437" s="15">
        <v>79390</v>
      </c>
      <c r="D4437" s="18" t="s">
        <v>6033</v>
      </c>
      <c r="E4437" s="18" t="s">
        <v>6032</v>
      </c>
      <c r="F4437" s="17" t="s">
        <v>5</v>
      </c>
      <c r="H4437" s="18" t="s">
        <v>6024</v>
      </c>
      <c r="I4437" s="18" t="str">
        <f t="shared" si="69"/>
        <v/>
      </c>
    </row>
    <row r="4438" spans="1:9" ht="19.95" customHeight="1" x14ac:dyDescent="0.3">
      <c r="A4438" s="2" t="s">
        <v>83</v>
      </c>
      <c r="B4438" s="15">
        <v>79109</v>
      </c>
      <c r="C4438" s="15">
        <v>79410</v>
      </c>
      <c r="D4438" s="18" t="s">
        <v>6029</v>
      </c>
      <c r="E4438" s="18" t="s">
        <v>6032</v>
      </c>
      <c r="F4438" s="17" t="s">
        <v>5</v>
      </c>
      <c r="H4438" s="18" t="s">
        <v>6031</v>
      </c>
      <c r="I4438" s="18" t="str">
        <f t="shared" si="69"/>
        <v/>
      </c>
    </row>
    <row r="4439" spans="1:9" ht="19.95" customHeight="1" x14ac:dyDescent="0.3">
      <c r="A4439" s="2" t="s">
        <v>5658</v>
      </c>
      <c r="B4439" s="15">
        <v>79111</v>
      </c>
      <c r="C4439" s="15">
        <v>79170</v>
      </c>
      <c r="D4439" s="18" t="s">
        <v>6033</v>
      </c>
      <c r="E4439" s="18" t="s">
        <v>6032</v>
      </c>
      <c r="F4439" s="17" t="s">
        <v>5</v>
      </c>
      <c r="H4439" s="18" t="s">
        <v>6024</v>
      </c>
      <c r="I4439" s="18" t="str">
        <f t="shared" si="69"/>
        <v/>
      </c>
    </row>
    <row r="4440" spans="1:9" ht="19.95" customHeight="1" x14ac:dyDescent="0.3">
      <c r="A4440" s="2" t="s">
        <v>1318</v>
      </c>
      <c r="B4440" s="15">
        <v>79117</v>
      </c>
      <c r="C4440" s="15">
        <v>79160</v>
      </c>
      <c r="D4440" s="18" t="s">
        <v>6033</v>
      </c>
      <c r="E4440" s="18" t="s">
        <v>6032</v>
      </c>
      <c r="F4440" s="17" t="s">
        <v>5</v>
      </c>
      <c r="H4440" s="18" t="s">
        <v>6024</v>
      </c>
      <c r="I4440" s="18" t="str">
        <f t="shared" si="69"/>
        <v/>
      </c>
    </row>
    <row r="4441" spans="1:9" ht="19.95" customHeight="1" x14ac:dyDescent="0.3">
      <c r="A4441" s="2" t="s">
        <v>333</v>
      </c>
      <c r="B4441" s="15">
        <v>79123</v>
      </c>
      <c r="C4441" s="15">
        <v>79380</v>
      </c>
      <c r="D4441" s="18" t="s">
        <v>6033</v>
      </c>
      <c r="E4441" s="18" t="s">
        <v>6032</v>
      </c>
      <c r="F4441" s="17" t="s">
        <v>5</v>
      </c>
      <c r="H4441" s="18" t="s">
        <v>6024</v>
      </c>
      <c r="I4441" s="18" t="str">
        <f t="shared" si="69"/>
        <v/>
      </c>
    </row>
    <row r="4442" spans="1:9" ht="19.95" customHeight="1" x14ac:dyDescent="0.3">
      <c r="A4442" s="2" t="s">
        <v>333</v>
      </c>
      <c r="B4442" s="15">
        <v>79123</v>
      </c>
      <c r="C4442" s="15">
        <v>79380</v>
      </c>
      <c r="D4442" s="18" t="s">
        <v>6033</v>
      </c>
      <c r="E4442" s="18" t="s">
        <v>6032</v>
      </c>
      <c r="F4442" s="17" t="s">
        <v>5</v>
      </c>
      <c r="H4442" s="18" t="s">
        <v>6024</v>
      </c>
      <c r="I4442" s="18" t="str">
        <f t="shared" si="69"/>
        <v/>
      </c>
    </row>
    <row r="4443" spans="1:9" ht="19.95" customHeight="1" x14ac:dyDescent="0.3">
      <c r="A4443" s="2" t="s">
        <v>5712</v>
      </c>
      <c r="B4443" s="15">
        <v>79126</v>
      </c>
      <c r="C4443" s="15">
        <v>79360</v>
      </c>
      <c r="D4443" s="18" t="s">
        <v>6033</v>
      </c>
      <c r="E4443" s="18" t="s">
        <v>6032</v>
      </c>
      <c r="F4443" s="17" t="s">
        <v>5</v>
      </c>
      <c r="H4443" s="18" t="s">
        <v>6024</v>
      </c>
      <c r="I4443" s="18" t="str">
        <f t="shared" si="69"/>
        <v/>
      </c>
    </row>
    <row r="4444" spans="1:9" ht="19.95" customHeight="1" x14ac:dyDescent="0.3">
      <c r="A4444" s="2" t="s">
        <v>5692</v>
      </c>
      <c r="B4444" s="15">
        <v>79130</v>
      </c>
      <c r="C4444" s="15">
        <v>79270</v>
      </c>
      <c r="D4444" s="18" t="s">
        <v>6033</v>
      </c>
      <c r="E4444" s="18" t="s">
        <v>6032</v>
      </c>
      <c r="F4444" s="17" t="s">
        <v>5</v>
      </c>
      <c r="H4444" s="18" t="s">
        <v>6024</v>
      </c>
      <c r="I4444" s="18" t="str">
        <f t="shared" si="69"/>
        <v/>
      </c>
    </row>
    <row r="4445" spans="1:9" ht="19.95" customHeight="1" x14ac:dyDescent="0.3">
      <c r="A4445" s="2" t="s">
        <v>193</v>
      </c>
      <c r="B4445" s="15">
        <v>79135</v>
      </c>
      <c r="C4445" s="15">
        <v>79200</v>
      </c>
      <c r="D4445" s="18" t="s">
        <v>6033</v>
      </c>
      <c r="E4445" s="18" t="s">
        <v>6032</v>
      </c>
      <c r="F4445" s="17" t="s">
        <v>5</v>
      </c>
      <c r="H4445" s="18" t="s">
        <v>6024</v>
      </c>
      <c r="I4445" s="18" t="str">
        <f t="shared" si="69"/>
        <v/>
      </c>
    </row>
    <row r="4446" spans="1:9" ht="19.95" customHeight="1" x14ac:dyDescent="0.3">
      <c r="A4446" s="2" t="s">
        <v>1591</v>
      </c>
      <c r="B4446" s="15">
        <v>79137</v>
      </c>
      <c r="C4446" s="15">
        <v>79360</v>
      </c>
      <c r="D4446" s="18" t="s">
        <v>6033</v>
      </c>
      <c r="E4446" s="18" t="s">
        <v>6032</v>
      </c>
      <c r="F4446" s="17" t="s">
        <v>5</v>
      </c>
      <c r="H4446" s="18" t="s">
        <v>6024</v>
      </c>
      <c r="I4446" s="18" t="str">
        <f t="shared" si="69"/>
        <v/>
      </c>
    </row>
    <row r="4447" spans="1:9" ht="19.95" customHeight="1" x14ac:dyDescent="0.3">
      <c r="A4447" s="2" t="s">
        <v>5683</v>
      </c>
      <c r="B4447" s="15">
        <v>79139</v>
      </c>
      <c r="C4447" s="15">
        <v>79220</v>
      </c>
      <c r="D4447" s="18" t="s">
        <v>6033</v>
      </c>
      <c r="E4447" s="18" t="s">
        <v>6032</v>
      </c>
      <c r="F4447" s="17" t="s">
        <v>5</v>
      </c>
      <c r="H4447" s="18" t="s">
        <v>6024</v>
      </c>
      <c r="I4447" s="18" t="str">
        <f t="shared" si="69"/>
        <v/>
      </c>
    </row>
    <row r="4448" spans="1:9" ht="19.95" customHeight="1" x14ac:dyDescent="0.3">
      <c r="A4448" s="2" t="s">
        <v>5627</v>
      </c>
      <c r="B4448" s="15">
        <v>79140</v>
      </c>
      <c r="C4448" s="15">
        <v>79110</v>
      </c>
      <c r="D4448" s="18" t="s">
        <v>6033</v>
      </c>
      <c r="E4448" s="18" t="s">
        <v>6032</v>
      </c>
      <c r="F4448" s="17" t="s">
        <v>5</v>
      </c>
      <c r="H4448" s="18" t="s">
        <v>6024</v>
      </c>
      <c r="I4448" s="18" t="str">
        <f t="shared" si="69"/>
        <v/>
      </c>
    </row>
    <row r="4449" spans="1:9" ht="19.95" customHeight="1" x14ac:dyDescent="0.3">
      <c r="A4449" s="2" t="s">
        <v>1448</v>
      </c>
      <c r="B4449" s="15">
        <v>79144</v>
      </c>
      <c r="C4449" s="15">
        <v>79230</v>
      </c>
      <c r="D4449" s="18" t="s">
        <v>6033</v>
      </c>
      <c r="E4449" s="18" t="s">
        <v>6032</v>
      </c>
      <c r="F4449" s="17" t="s">
        <v>5</v>
      </c>
      <c r="H4449" s="18" t="s">
        <v>6024</v>
      </c>
      <c r="I4449" s="18" t="str">
        <f t="shared" si="69"/>
        <v/>
      </c>
    </row>
    <row r="4450" spans="1:9" ht="19.95" customHeight="1" x14ac:dyDescent="0.3">
      <c r="A4450" s="2" t="s">
        <v>5673</v>
      </c>
      <c r="B4450" s="15">
        <v>79145</v>
      </c>
      <c r="C4450" s="15">
        <v>79200</v>
      </c>
      <c r="D4450" s="18" t="s">
        <v>6033</v>
      </c>
      <c r="E4450" s="18" t="s">
        <v>6032</v>
      </c>
      <c r="F4450" s="17" t="s">
        <v>5</v>
      </c>
      <c r="H4450" s="18" t="s">
        <v>6024</v>
      </c>
      <c r="I4450" s="18" t="str">
        <f t="shared" si="69"/>
        <v/>
      </c>
    </row>
    <row r="4451" spans="1:9" ht="19.95" customHeight="1" x14ac:dyDescent="0.3">
      <c r="A4451" s="2" t="s">
        <v>5719</v>
      </c>
      <c r="B4451" s="15">
        <v>79149</v>
      </c>
      <c r="C4451" s="15">
        <v>79390</v>
      </c>
      <c r="D4451" s="18" t="s">
        <v>6033</v>
      </c>
      <c r="E4451" s="18" t="s">
        <v>6032</v>
      </c>
      <c r="F4451" s="17" t="s">
        <v>5</v>
      </c>
      <c r="H4451" s="18" t="s">
        <v>6024</v>
      </c>
      <c r="I4451" s="18" t="str">
        <f t="shared" si="69"/>
        <v/>
      </c>
    </row>
    <row r="4452" spans="1:9" ht="19.95" customHeight="1" x14ac:dyDescent="0.3">
      <c r="A4452" s="2" t="s">
        <v>5659</v>
      </c>
      <c r="B4452" s="15">
        <v>79160</v>
      </c>
      <c r="C4452" s="15">
        <v>79170</v>
      </c>
      <c r="D4452" s="18" t="s">
        <v>6033</v>
      </c>
      <c r="E4452" s="18" t="s">
        <v>6032</v>
      </c>
      <c r="F4452" s="17" t="s">
        <v>5</v>
      </c>
      <c r="H4452" s="18" t="s">
        <v>6024</v>
      </c>
      <c r="I4452" s="18" t="str">
        <f t="shared" si="69"/>
        <v/>
      </c>
    </row>
    <row r="4453" spans="1:9" ht="19.95" customHeight="1" x14ac:dyDescent="0.3">
      <c r="A4453" s="2" t="s">
        <v>1212</v>
      </c>
      <c r="B4453" s="15">
        <v>79163</v>
      </c>
      <c r="C4453" s="15">
        <v>79190</v>
      </c>
      <c r="D4453" s="18" t="s">
        <v>6033</v>
      </c>
      <c r="E4453" s="18" t="s">
        <v>6032</v>
      </c>
      <c r="F4453" s="17" t="s">
        <v>5</v>
      </c>
      <c r="H4453" s="18" t="s">
        <v>6024</v>
      </c>
      <c r="I4453" s="18" t="str">
        <f t="shared" si="69"/>
        <v/>
      </c>
    </row>
    <row r="4454" spans="1:9" ht="19.95" customHeight="1" x14ac:dyDescent="0.3">
      <c r="A4454" s="2" t="s">
        <v>34</v>
      </c>
      <c r="B4454" s="15">
        <v>79174</v>
      </c>
      <c r="C4454" s="15">
        <v>79500</v>
      </c>
      <c r="D4454" s="18" t="s">
        <v>6029</v>
      </c>
      <c r="E4454" s="18" t="s">
        <v>6032</v>
      </c>
      <c r="F4454" s="17" t="s">
        <v>5</v>
      </c>
      <c r="H4454" s="18" t="s">
        <v>6031</v>
      </c>
      <c r="I4454" s="18" t="str">
        <f t="shared" si="69"/>
        <v/>
      </c>
    </row>
    <row r="4455" spans="1:9" ht="19.95" customHeight="1" x14ac:dyDescent="0.3">
      <c r="A4455" s="2" t="s">
        <v>34</v>
      </c>
      <c r="B4455" s="15">
        <v>79174</v>
      </c>
      <c r="C4455" s="15">
        <v>79500</v>
      </c>
      <c r="D4455" s="18" t="s">
        <v>6029</v>
      </c>
      <c r="E4455" s="18" t="s">
        <v>6032</v>
      </c>
      <c r="F4455" s="17" t="s">
        <v>5</v>
      </c>
      <c r="H4455" s="18" t="s">
        <v>6031</v>
      </c>
      <c r="I4455" s="18" t="str">
        <f t="shared" si="69"/>
        <v/>
      </c>
    </row>
    <row r="4456" spans="1:9" ht="19.95" customHeight="1" x14ac:dyDescent="0.3">
      <c r="A4456" s="2" t="s">
        <v>5705</v>
      </c>
      <c r="B4456" s="15">
        <v>79176</v>
      </c>
      <c r="C4456" s="15">
        <v>79340</v>
      </c>
      <c r="D4456" s="18" t="s">
        <v>6033</v>
      </c>
      <c r="E4456" s="18" t="s">
        <v>6032</v>
      </c>
      <c r="F4456" s="17" t="s">
        <v>5</v>
      </c>
      <c r="H4456" s="18" t="s">
        <v>6024</v>
      </c>
      <c r="I4456" s="18" t="str">
        <f t="shared" si="69"/>
        <v/>
      </c>
    </row>
    <row r="4457" spans="1:9" ht="19.95" customHeight="1" x14ac:dyDescent="0.3">
      <c r="A4457" s="2" t="s">
        <v>449</v>
      </c>
      <c r="B4457" s="15">
        <v>79179</v>
      </c>
      <c r="C4457" s="15">
        <v>79320</v>
      </c>
      <c r="D4457" s="18" t="s">
        <v>6033</v>
      </c>
      <c r="E4457" s="18" t="s">
        <v>6032</v>
      </c>
      <c r="F4457" s="17" t="s">
        <v>5</v>
      </c>
      <c r="H4457" s="18" t="s">
        <v>6024</v>
      </c>
      <c r="I4457" s="18" t="str">
        <f t="shared" si="69"/>
        <v/>
      </c>
    </row>
    <row r="4458" spans="1:9" ht="19.95" customHeight="1" x14ac:dyDescent="0.3">
      <c r="A4458" s="2" t="s">
        <v>5714</v>
      </c>
      <c r="B4458" s="15">
        <v>79185</v>
      </c>
      <c r="C4458" s="15">
        <v>79370</v>
      </c>
      <c r="D4458" s="18" t="s">
        <v>6029</v>
      </c>
      <c r="E4458" s="18" t="s">
        <v>6032</v>
      </c>
      <c r="F4458" s="17" t="s">
        <v>5</v>
      </c>
      <c r="H4458" s="18" t="s">
        <v>6031</v>
      </c>
      <c r="I4458" s="18" t="str">
        <f t="shared" si="69"/>
        <v/>
      </c>
    </row>
    <row r="4459" spans="1:9" ht="19.95" customHeight="1" x14ac:dyDescent="0.3">
      <c r="A4459" s="2" t="s">
        <v>300</v>
      </c>
      <c r="B4459" s="15">
        <v>79195</v>
      </c>
      <c r="C4459" s="15">
        <v>79250</v>
      </c>
      <c r="D4459" s="18" t="s">
        <v>6029</v>
      </c>
      <c r="E4459" s="18" t="s">
        <v>6032</v>
      </c>
      <c r="F4459" s="17" t="s">
        <v>5</v>
      </c>
      <c r="H4459" s="18" t="s">
        <v>6031</v>
      </c>
      <c r="I4459" s="18" t="str">
        <f t="shared" si="69"/>
        <v/>
      </c>
    </row>
    <row r="4460" spans="1:9" ht="19.95" customHeight="1" x14ac:dyDescent="0.3">
      <c r="A4460" s="2" t="s">
        <v>5616</v>
      </c>
      <c r="B4460" s="15">
        <v>79196</v>
      </c>
      <c r="C4460" s="15">
        <v>79100</v>
      </c>
      <c r="D4460" s="18" t="s">
        <v>6033</v>
      </c>
      <c r="E4460" s="18" t="s">
        <v>6032</v>
      </c>
      <c r="F4460" s="17" t="s">
        <v>5</v>
      </c>
      <c r="H4460" s="18" t="s">
        <v>6024</v>
      </c>
      <c r="I4460" s="18" t="str">
        <f t="shared" si="69"/>
        <v/>
      </c>
    </row>
    <row r="4461" spans="1:9" ht="19.95" customHeight="1" x14ac:dyDescent="0.3">
      <c r="A4461" s="2" t="s">
        <v>5616</v>
      </c>
      <c r="B4461" s="15">
        <v>79196</v>
      </c>
      <c r="C4461" s="15">
        <v>79100</v>
      </c>
      <c r="D4461" s="18" t="s">
        <v>6033</v>
      </c>
      <c r="E4461" s="18" t="s">
        <v>6032</v>
      </c>
      <c r="F4461" s="17" t="s">
        <v>5</v>
      </c>
      <c r="H4461" s="18" t="s">
        <v>6024</v>
      </c>
      <c r="I4461" s="18" t="str">
        <f t="shared" si="69"/>
        <v/>
      </c>
    </row>
    <row r="4462" spans="1:9" ht="19.95" customHeight="1" x14ac:dyDescent="0.3">
      <c r="A4462" s="2" t="s">
        <v>5660</v>
      </c>
      <c r="B4462" s="15">
        <v>79198</v>
      </c>
      <c r="C4462" s="15">
        <v>79170</v>
      </c>
      <c r="D4462" s="18" t="s">
        <v>6033</v>
      </c>
      <c r="E4462" s="18" t="s">
        <v>6032</v>
      </c>
      <c r="F4462" s="17" t="s">
        <v>5</v>
      </c>
      <c r="H4462" s="18" t="s">
        <v>6024</v>
      </c>
      <c r="I4462" s="18" t="str">
        <f t="shared" si="69"/>
        <v/>
      </c>
    </row>
    <row r="4463" spans="1:9" ht="19.95" customHeight="1" x14ac:dyDescent="0.3">
      <c r="A4463" s="2" t="s">
        <v>160</v>
      </c>
      <c r="B4463" s="15">
        <v>79201</v>
      </c>
      <c r="C4463" s="15">
        <v>79800</v>
      </c>
      <c r="D4463" s="18" t="s">
        <v>6033</v>
      </c>
      <c r="E4463" s="18" t="s">
        <v>6032</v>
      </c>
      <c r="F4463" s="17" t="s">
        <v>5</v>
      </c>
      <c r="H4463" s="18" t="s">
        <v>6024</v>
      </c>
      <c r="I4463" s="18" t="str">
        <f t="shared" si="69"/>
        <v/>
      </c>
    </row>
    <row r="4464" spans="1:9" ht="19.95" customHeight="1" x14ac:dyDescent="0.3">
      <c r="A4464" s="2" t="s">
        <v>153</v>
      </c>
      <c r="B4464" s="15">
        <v>79202</v>
      </c>
      <c r="C4464" s="15">
        <v>79200</v>
      </c>
      <c r="D4464" s="18" t="s">
        <v>6029</v>
      </c>
      <c r="E4464" s="18" t="s">
        <v>6032</v>
      </c>
      <c r="F4464" s="17" t="s">
        <v>5</v>
      </c>
      <c r="H4464" s="18" t="s">
        <v>6031</v>
      </c>
      <c r="I4464" s="18" t="str">
        <f t="shared" si="69"/>
        <v/>
      </c>
    </row>
    <row r="4465" spans="1:9" ht="19.95" customHeight="1" x14ac:dyDescent="0.3">
      <c r="A4465" s="2" t="s">
        <v>521</v>
      </c>
      <c r="B4465" s="15">
        <v>79203</v>
      </c>
      <c r="C4465" s="15">
        <v>79100</v>
      </c>
      <c r="D4465" s="18" t="s">
        <v>6033</v>
      </c>
      <c r="E4465" s="18" t="s">
        <v>6032</v>
      </c>
      <c r="F4465" s="17" t="s">
        <v>5</v>
      </c>
      <c r="H4465" s="18" t="s">
        <v>6024</v>
      </c>
      <c r="I4465" s="18" t="str">
        <f t="shared" si="69"/>
        <v/>
      </c>
    </row>
    <row r="4466" spans="1:9" ht="19.95" customHeight="1" x14ac:dyDescent="0.3">
      <c r="A4466" s="2" t="s">
        <v>662</v>
      </c>
      <c r="B4466" s="15">
        <v>79207</v>
      </c>
      <c r="C4466" s="15">
        <v>79700</v>
      </c>
      <c r="D4466" s="18" t="s">
        <v>6033</v>
      </c>
      <c r="E4466" s="18" t="s">
        <v>6032</v>
      </c>
      <c r="F4466" s="17" t="s">
        <v>5</v>
      </c>
      <c r="H4466" s="18" t="s">
        <v>6024</v>
      </c>
      <c r="I4466" s="18" t="str">
        <f t="shared" si="69"/>
        <v/>
      </c>
    </row>
    <row r="4467" spans="1:9" ht="19.95" customHeight="1" x14ac:dyDescent="0.3">
      <c r="A4467" s="2" t="s">
        <v>4032</v>
      </c>
      <c r="B4467" s="15">
        <v>79209</v>
      </c>
      <c r="C4467" s="15">
        <v>79330</v>
      </c>
      <c r="D4467" s="18" t="s">
        <v>6033</v>
      </c>
      <c r="E4467" s="18" t="s">
        <v>6032</v>
      </c>
      <c r="F4467" s="17" t="s">
        <v>5</v>
      </c>
      <c r="H4467" s="18" t="s">
        <v>6024</v>
      </c>
      <c r="I4467" s="18" t="str">
        <f t="shared" si="69"/>
        <v/>
      </c>
    </row>
    <row r="4468" spans="1:9" ht="19.95" customHeight="1" x14ac:dyDescent="0.3">
      <c r="A4468" s="2" t="s">
        <v>386</v>
      </c>
      <c r="B4468" s="15">
        <v>79210</v>
      </c>
      <c r="C4468" s="15">
        <v>79140</v>
      </c>
      <c r="D4468" s="18" t="s">
        <v>6033</v>
      </c>
      <c r="E4468" s="18" t="s">
        <v>6032</v>
      </c>
      <c r="F4468" s="17" t="s">
        <v>5</v>
      </c>
      <c r="H4468" s="18" t="s">
        <v>6024</v>
      </c>
      <c r="I4468" s="18" t="str">
        <f t="shared" si="69"/>
        <v/>
      </c>
    </row>
    <row r="4469" spans="1:9" ht="19.95" customHeight="1" x14ac:dyDescent="0.3">
      <c r="A4469" s="2" t="s">
        <v>385</v>
      </c>
      <c r="B4469" s="15">
        <v>79216</v>
      </c>
      <c r="C4469" s="15">
        <v>79230</v>
      </c>
      <c r="D4469" s="18" t="s">
        <v>6029</v>
      </c>
      <c r="E4469" s="18" t="s">
        <v>6032</v>
      </c>
      <c r="F4469" s="17" t="s">
        <v>5</v>
      </c>
      <c r="H4469" s="18" t="s">
        <v>6031</v>
      </c>
      <c r="I4469" s="18" t="str">
        <f t="shared" si="69"/>
        <v/>
      </c>
    </row>
    <row r="4470" spans="1:9" ht="19.95" customHeight="1" x14ac:dyDescent="0.3">
      <c r="A4470" s="2" t="s">
        <v>5715</v>
      </c>
      <c r="B4470" s="15">
        <v>79217</v>
      </c>
      <c r="C4470" s="15">
        <v>79370</v>
      </c>
      <c r="D4470" s="18" t="s">
        <v>6033</v>
      </c>
      <c r="E4470" s="18" t="s">
        <v>6032</v>
      </c>
      <c r="F4470" s="17" t="s">
        <v>5</v>
      </c>
      <c r="H4470" s="18" t="s">
        <v>6024</v>
      </c>
      <c r="I4470" s="18" t="str">
        <f t="shared" si="69"/>
        <v/>
      </c>
    </row>
    <row r="4471" spans="1:9" ht="19.95" customHeight="1" x14ac:dyDescent="0.3">
      <c r="A4471" s="2" t="s">
        <v>5731</v>
      </c>
      <c r="B4471" s="15">
        <v>79225</v>
      </c>
      <c r="C4471" s="15">
        <v>79420</v>
      </c>
      <c r="D4471" s="18" t="s">
        <v>6033</v>
      </c>
      <c r="E4471" s="18" t="s">
        <v>6032</v>
      </c>
      <c r="F4471" s="17" t="s">
        <v>5</v>
      </c>
      <c r="H4471" s="18" t="s">
        <v>6024</v>
      </c>
      <c r="I4471" s="18" t="str">
        <f t="shared" si="69"/>
        <v/>
      </c>
    </row>
    <row r="4472" spans="1:9" ht="19.95" customHeight="1" x14ac:dyDescent="0.3">
      <c r="A4472" s="2" t="s">
        <v>5693</v>
      </c>
      <c r="B4472" s="15">
        <v>79229</v>
      </c>
      <c r="C4472" s="15">
        <v>79270</v>
      </c>
      <c r="D4472" s="18" t="s">
        <v>6033</v>
      </c>
      <c r="E4472" s="18" t="s">
        <v>6032</v>
      </c>
      <c r="F4472" s="17" t="s">
        <v>5</v>
      </c>
      <c r="H4472" s="18" t="s">
        <v>6024</v>
      </c>
      <c r="I4472" s="18" t="str">
        <f t="shared" si="69"/>
        <v/>
      </c>
    </row>
    <row r="4473" spans="1:9" ht="19.95" customHeight="1" x14ac:dyDescent="0.3">
      <c r="A4473" s="2" t="s">
        <v>5635</v>
      </c>
      <c r="B4473" s="15">
        <v>79230</v>
      </c>
      <c r="C4473" s="15">
        <v>79120</v>
      </c>
      <c r="D4473" s="18" t="s">
        <v>6033</v>
      </c>
      <c r="E4473" s="18" t="s">
        <v>6032</v>
      </c>
      <c r="F4473" s="17" t="s">
        <v>5</v>
      </c>
      <c r="H4473" s="18" t="s">
        <v>6024</v>
      </c>
      <c r="I4473" s="18" t="str">
        <f t="shared" si="69"/>
        <v/>
      </c>
    </row>
    <row r="4474" spans="1:9" ht="19.95" customHeight="1" x14ac:dyDescent="0.3">
      <c r="A4474" s="2" t="s">
        <v>5697</v>
      </c>
      <c r="B4474" s="15">
        <v>79238</v>
      </c>
      <c r="C4474" s="15">
        <v>79300</v>
      </c>
      <c r="D4474" s="18" t="s">
        <v>6033</v>
      </c>
      <c r="E4474" s="18" t="s">
        <v>6032</v>
      </c>
      <c r="F4474" s="17" t="s">
        <v>5</v>
      </c>
      <c r="H4474" s="18" t="s">
        <v>6024</v>
      </c>
      <c r="I4474" s="18" t="str">
        <f t="shared" si="69"/>
        <v/>
      </c>
    </row>
    <row r="4475" spans="1:9" ht="19.95" customHeight="1" x14ac:dyDescent="0.3">
      <c r="A4475" s="2" t="s">
        <v>5753</v>
      </c>
      <c r="B4475" s="15">
        <v>79246</v>
      </c>
      <c r="C4475" s="15">
        <v>79800</v>
      </c>
      <c r="D4475" s="18" t="s">
        <v>6033</v>
      </c>
      <c r="E4475" s="18" t="s">
        <v>6032</v>
      </c>
      <c r="F4475" s="17" t="s">
        <v>5</v>
      </c>
      <c r="H4475" s="18" t="s">
        <v>6024</v>
      </c>
      <c r="I4475" s="18" t="str">
        <f t="shared" si="69"/>
        <v/>
      </c>
    </row>
    <row r="4476" spans="1:9" ht="19.95" customHeight="1" x14ac:dyDescent="0.3">
      <c r="A4476" s="2" t="s">
        <v>5739</v>
      </c>
      <c r="B4476" s="15">
        <v>79251</v>
      </c>
      <c r="C4476" s="15">
        <v>79500</v>
      </c>
      <c r="D4476" s="18" t="s">
        <v>6033</v>
      </c>
      <c r="E4476" s="18" t="s">
        <v>6032</v>
      </c>
      <c r="F4476" s="17" t="s">
        <v>5</v>
      </c>
      <c r="H4476" s="18" t="s">
        <v>6024</v>
      </c>
      <c r="I4476" s="18" t="str">
        <f t="shared" si="69"/>
        <v/>
      </c>
    </row>
    <row r="4477" spans="1:9" ht="19.95" customHeight="1" x14ac:dyDescent="0.3">
      <c r="A4477" s="2" t="s">
        <v>5677</v>
      </c>
      <c r="B4477" s="15">
        <v>79254</v>
      </c>
      <c r="C4477" s="15">
        <v>79210</v>
      </c>
      <c r="D4477" s="18" t="s">
        <v>6033</v>
      </c>
      <c r="E4477" s="18" t="s">
        <v>6032</v>
      </c>
      <c r="F4477" s="17" t="s">
        <v>5</v>
      </c>
      <c r="H4477" s="18" t="s">
        <v>6024</v>
      </c>
      <c r="I4477" s="18" t="str">
        <f t="shared" si="69"/>
        <v/>
      </c>
    </row>
    <row r="4478" spans="1:9" ht="19.95" customHeight="1" x14ac:dyDescent="0.3">
      <c r="A4478" s="2" t="s">
        <v>5621</v>
      </c>
      <c r="B4478" s="15">
        <v>79265</v>
      </c>
      <c r="C4478" s="15">
        <v>79100</v>
      </c>
      <c r="D4478" s="18" t="s">
        <v>6033</v>
      </c>
      <c r="E4478" s="18" t="s">
        <v>6032</v>
      </c>
      <c r="F4478" s="17" t="s">
        <v>5</v>
      </c>
      <c r="H4478" s="18" t="s">
        <v>6024</v>
      </c>
      <c r="I4478" s="18" t="str">
        <f t="shared" si="69"/>
        <v/>
      </c>
    </row>
    <row r="4479" spans="1:9" ht="19.95" customHeight="1" x14ac:dyDescent="0.3">
      <c r="A4479" s="2" t="s">
        <v>5745</v>
      </c>
      <c r="B4479" s="15">
        <v>79268</v>
      </c>
      <c r="C4479" s="15">
        <v>79600</v>
      </c>
      <c r="D4479" s="18" t="s">
        <v>6033</v>
      </c>
      <c r="E4479" s="18" t="s">
        <v>6032</v>
      </c>
      <c r="F4479" s="17" t="s">
        <v>5</v>
      </c>
      <c r="H4479" s="18" t="s">
        <v>6024</v>
      </c>
      <c r="I4479" s="18" t="str">
        <f t="shared" si="69"/>
        <v/>
      </c>
    </row>
    <row r="4480" spans="1:9" ht="19.95" customHeight="1" x14ac:dyDescent="0.3">
      <c r="A4480" s="2" t="s">
        <v>5684</v>
      </c>
      <c r="B4480" s="15">
        <v>79284</v>
      </c>
      <c r="C4480" s="15">
        <v>79220</v>
      </c>
      <c r="D4480" s="18" t="s">
        <v>6033</v>
      </c>
      <c r="E4480" s="18" t="s">
        <v>6032</v>
      </c>
      <c r="F4480" s="17" t="s">
        <v>5</v>
      </c>
      <c r="H4480" s="18" t="s">
        <v>6024</v>
      </c>
      <c r="I4480" s="18" t="str">
        <f t="shared" si="69"/>
        <v/>
      </c>
    </row>
    <row r="4481" spans="1:9" ht="19.95" customHeight="1" x14ac:dyDescent="0.3">
      <c r="A4481" s="2" t="s">
        <v>5698</v>
      </c>
      <c r="B4481" s="15">
        <v>79285</v>
      </c>
      <c r="C4481" s="15">
        <v>79310</v>
      </c>
      <c r="D4481" s="18" t="s">
        <v>6033</v>
      </c>
      <c r="E4481" s="18" t="s">
        <v>6032</v>
      </c>
      <c r="F4481" s="17" t="s">
        <v>5</v>
      </c>
      <c r="H4481" s="18" t="s">
        <v>6024</v>
      </c>
      <c r="I4481" s="18" t="str">
        <f t="shared" si="69"/>
        <v/>
      </c>
    </row>
    <row r="4482" spans="1:9" ht="19.95" customHeight="1" x14ac:dyDescent="0.3">
      <c r="A4482" s="2" t="s">
        <v>5751</v>
      </c>
      <c r="B4482" s="15">
        <v>79289</v>
      </c>
      <c r="C4482" s="15">
        <v>79700</v>
      </c>
      <c r="D4482" s="18" t="s">
        <v>6029</v>
      </c>
      <c r="E4482" s="18" t="s">
        <v>6032</v>
      </c>
      <c r="F4482" s="17" t="s">
        <v>5</v>
      </c>
      <c r="H4482" s="18" t="s">
        <v>6031</v>
      </c>
      <c r="I4482" s="18" t="str">
        <f t="shared" si="69"/>
        <v/>
      </c>
    </row>
    <row r="4483" spans="1:9" ht="19.95" customHeight="1" x14ac:dyDescent="0.3">
      <c r="A4483" s="2" t="s">
        <v>5651</v>
      </c>
      <c r="B4483" s="15">
        <v>79290</v>
      </c>
      <c r="C4483" s="15">
        <v>79160</v>
      </c>
      <c r="D4483" s="18" t="s">
        <v>6033</v>
      </c>
      <c r="E4483" s="18" t="s">
        <v>6032</v>
      </c>
      <c r="F4483" s="17" t="s">
        <v>5</v>
      </c>
      <c r="H4483" s="18" t="s">
        <v>6024</v>
      </c>
      <c r="I4483" s="18" t="str">
        <f t="shared" ref="I4483:I4546" si="70">IF(OR(E4483="OUI",F4483="OUI"),INDEX(E$1:F$1,1,MATCH("OUI",E4483:F4483,0)),"")</f>
        <v/>
      </c>
    </row>
    <row r="4484" spans="1:9" ht="19.95" customHeight="1" x14ac:dyDescent="0.3">
      <c r="A4484" s="2" t="s">
        <v>3964</v>
      </c>
      <c r="B4484" s="15">
        <v>79293</v>
      </c>
      <c r="C4484" s="15">
        <v>79410</v>
      </c>
      <c r="D4484" s="18" t="s">
        <v>6029</v>
      </c>
      <c r="E4484" s="18" t="s">
        <v>6032</v>
      </c>
      <c r="F4484" s="17" t="s">
        <v>5</v>
      </c>
      <c r="H4484" s="18" t="s">
        <v>6031</v>
      </c>
      <c r="I4484" s="18" t="str">
        <f t="shared" si="70"/>
        <v/>
      </c>
    </row>
    <row r="4485" spans="1:9" ht="19.95" customHeight="1" x14ac:dyDescent="0.3">
      <c r="A4485" s="2" t="s">
        <v>5622</v>
      </c>
      <c r="B4485" s="15">
        <v>79300</v>
      </c>
      <c r="C4485" s="15">
        <v>79100</v>
      </c>
      <c r="D4485" s="18" t="s">
        <v>6029</v>
      </c>
      <c r="E4485" s="18" t="s">
        <v>6032</v>
      </c>
      <c r="F4485" s="17" t="s">
        <v>5</v>
      </c>
      <c r="H4485" s="18" t="s">
        <v>6031</v>
      </c>
      <c r="I4485" s="18" t="str">
        <f t="shared" si="70"/>
        <v/>
      </c>
    </row>
    <row r="4486" spans="1:9" ht="19.95" customHeight="1" x14ac:dyDescent="0.3">
      <c r="A4486" s="2" t="s">
        <v>5694</v>
      </c>
      <c r="B4486" s="15">
        <v>79304</v>
      </c>
      <c r="C4486" s="15">
        <v>79270</v>
      </c>
      <c r="D4486" s="18" t="s">
        <v>6033</v>
      </c>
      <c r="E4486" s="18" t="s">
        <v>6032</v>
      </c>
      <c r="F4486" s="17" t="s">
        <v>5</v>
      </c>
      <c r="H4486" s="18" t="s">
        <v>6024</v>
      </c>
      <c r="I4486" s="18" t="str">
        <f t="shared" si="70"/>
        <v/>
      </c>
    </row>
    <row r="4487" spans="1:9" ht="19.95" customHeight="1" x14ac:dyDescent="0.3">
      <c r="A4487" s="2" t="s">
        <v>5636</v>
      </c>
      <c r="B4487" s="15">
        <v>79313</v>
      </c>
      <c r="C4487" s="15">
        <v>79120</v>
      </c>
      <c r="D4487" s="18" t="s">
        <v>6033</v>
      </c>
      <c r="E4487" s="18" t="s">
        <v>6032</v>
      </c>
      <c r="F4487" s="17" t="s">
        <v>5</v>
      </c>
      <c r="H4487" s="18" t="s">
        <v>6024</v>
      </c>
      <c r="I4487" s="18" t="str">
        <f t="shared" si="70"/>
        <v/>
      </c>
    </row>
    <row r="4488" spans="1:9" ht="19.95" customHeight="1" x14ac:dyDescent="0.3">
      <c r="A4488" s="2" t="s">
        <v>705</v>
      </c>
      <c r="B4488" s="15">
        <v>79316</v>
      </c>
      <c r="C4488" s="15">
        <v>79800</v>
      </c>
      <c r="D4488" s="18" t="s">
        <v>6033</v>
      </c>
      <c r="E4488" s="18" t="s">
        <v>6032</v>
      </c>
      <c r="F4488" s="17" t="s">
        <v>5</v>
      </c>
      <c r="H4488" s="18" t="s">
        <v>6024</v>
      </c>
      <c r="I4488" s="18" t="str">
        <f t="shared" si="70"/>
        <v/>
      </c>
    </row>
    <row r="4489" spans="1:9" ht="19.95" customHeight="1" x14ac:dyDescent="0.3">
      <c r="A4489" s="2" t="s">
        <v>125</v>
      </c>
      <c r="B4489" s="15">
        <v>79329</v>
      </c>
      <c r="C4489" s="15">
        <v>79100</v>
      </c>
      <c r="D4489" s="18" t="s">
        <v>6029</v>
      </c>
      <c r="E4489" s="18" t="s">
        <v>6032</v>
      </c>
      <c r="F4489" s="17" t="s">
        <v>5</v>
      </c>
      <c r="H4489" s="18" t="s">
        <v>6031</v>
      </c>
      <c r="I4489" s="18" t="str">
        <f t="shared" si="70"/>
        <v/>
      </c>
    </row>
    <row r="4490" spans="1:9" ht="19.95" customHeight="1" x14ac:dyDescent="0.3">
      <c r="A4490" s="2" t="s">
        <v>125</v>
      </c>
      <c r="B4490" s="15">
        <v>79329</v>
      </c>
      <c r="C4490" s="15">
        <v>79100</v>
      </c>
      <c r="D4490" s="18" t="s">
        <v>6029</v>
      </c>
      <c r="E4490" s="18" t="s">
        <v>6032</v>
      </c>
      <c r="F4490" s="17" t="s">
        <v>5</v>
      </c>
      <c r="H4490" s="18" t="s">
        <v>6031</v>
      </c>
      <c r="I4490" s="18" t="str">
        <f t="shared" si="70"/>
        <v/>
      </c>
    </row>
    <row r="4491" spans="1:9" ht="19.95" customHeight="1" x14ac:dyDescent="0.3">
      <c r="A4491" s="2" t="s">
        <v>5690</v>
      </c>
      <c r="B4491" s="15">
        <v>79332</v>
      </c>
      <c r="C4491" s="15">
        <v>79240</v>
      </c>
      <c r="D4491" s="18" t="s">
        <v>6033</v>
      </c>
      <c r="E4491" s="18" t="s">
        <v>6032</v>
      </c>
      <c r="F4491" s="17" t="s">
        <v>5</v>
      </c>
      <c r="H4491" s="18" t="s">
        <v>6024</v>
      </c>
      <c r="I4491" s="18" t="str">
        <f t="shared" si="70"/>
        <v/>
      </c>
    </row>
    <row r="4492" spans="1:9" ht="19.95" customHeight="1" x14ac:dyDescent="0.3">
      <c r="A4492" s="2" t="s">
        <v>297</v>
      </c>
      <c r="B4492" s="15">
        <v>79337</v>
      </c>
      <c r="C4492" s="15">
        <v>79270</v>
      </c>
      <c r="D4492" s="18" t="s">
        <v>6033</v>
      </c>
      <c r="E4492" s="18" t="s">
        <v>6032</v>
      </c>
      <c r="F4492" s="17" t="s">
        <v>5</v>
      </c>
      <c r="H4492" s="18" t="s">
        <v>6024</v>
      </c>
      <c r="I4492" s="18" t="str">
        <f t="shared" si="70"/>
        <v/>
      </c>
    </row>
    <row r="4493" spans="1:9" ht="19.95" customHeight="1" x14ac:dyDescent="0.3">
      <c r="A4493" s="2" t="s">
        <v>1168</v>
      </c>
      <c r="B4493" s="15">
        <v>79343</v>
      </c>
      <c r="C4493" s="15">
        <v>79170</v>
      </c>
      <c r="D4493" s="18" t="s">
        <v>6033</v>
      </c>
      <c r="E4493" s="18" t="s">
        <v>6032</v>
      </c>
      <c r="F4493" s="17" t="s">
        <v>5</v>
      </c>
      <c r="H4493" s="18" t="s">
        <v>6024</v>
      </c>
      <c r="I4493" s="18" t="str">
        <f t="shared" si="70"/>
        <v/>
      </c>
    </row>
    <row r="4494" spans="1:9" ht="19.95" customHeight="1" x14ac:dyDescent="0.3">
      <c r="A4494" s="2" t="s">
        <v>5631</v>
      </c>
      <c r="B4494" s="15">
        <v>79349</v>
      </c>
      <c r="C4494" s="15">
        <v>79110</v>
      </c>
      <c r="D4494" s="18" t="s">
        <v>6033</v>
      </c>
      <c r="E4494" s="18" t="s">
        <v>6032</v>
      </c>
      <c r="F4494" s="17" t="s">
        <v>5</v>
      </c>
      <c r="H4494" s="18" t="s">
        <v>6024</v>
      </c>
      <c r="I4494" s="18" t="str">
        <f t="shared" si="70"/>
        <v/>
      </c>
    </row>
    <row r="4495" spans="1:9" ht="19.95" customHeight="1" x14ac:dyDescent="0.3">
      <c r="A4495" s="2" t="s">
        <v>5642</v>
      </c>
      <c r="B4495" s="15">
        <v>79007</v>
      </c>
      <c r="C4495" s="15">
        <v>79130</v>
      </c>
      <c r="D4495" s="18" t="s">
        <v>6033</v>
      </c>
      <c r="E4495" s="18" t="s">
        <v>6032</v>
      </c>
      <c r="F4495" s="17" t="s">
        <v>5</v>
      </c>
      <c r="H4495" s="18" t="s">
        <v>6024</v>
      </c>
      <c r="I4495" s="18" t="str">
        <f t="shared" si="70"/>
        <v/>
      </c>
    </row>
    <row r="4496" spans="1:9" ht="19.95" customHeight="1" x14ac:dyDescent="0.3">
      <c r="A4496" s="2" t="s">
        <v>718</v>
      </c>
      <c r="B4496" s="15">
        <v>79013</v>
      </c>
      <c r="C4496" s="15">
        <v>79150</v>
      </c>
      <c r="D4496" s="18" t="s">
        <v>6033</v>
      </c>
      <c r="E4496" s="18" t="s">
        <v>6032</v>
      </c>
      <c r="F4496" s="17" t="s">
        <v>5</v>
      </c>
      <c r="H4496" s="18" t="s">
        <v>6024</v>
      </c>
      <c r="I4496" s="18" t="str">
        <f t="shared" si="70"/>
        <v/>
      </c>
    </row>
    <row r="4497" spans="1:9" ht="19.95" customHeight="1" x14ac:dyDescent="0.3">
      <c r="A4497" s="2" t="s">
        <v>5695</v>
      </c>
      <c r="B4497" s="15">
        <v>79014</v>
      </c>
      <c r="C4497" s="15">
        <v>79290</v>
      </c>
      <c r="D4497" s="18" t="s">
        <v>6033</v>
      </c>
      <c r="E4497" s="18" t="s">
        <v>6032</v>
      </c>
      <c r="F4497" s="17" t="s">
        <v>5</v>
      </c>
      <c r="H4497" s="18" t="s">
        <v>6024</v>
      </c>
      <c r="I4497" s="18" t="str">
        <f t="shared" si="70"/>
        <v/>
      </c>
    </row>
    <row r="4498" spans="1:9" ht="19.95" customHeight="1" x14ac:dyDescent="0.3">
      <c r="A4498" s="2" t="s">
        <v>5747</v>
      </c>
      <c r="B4498" s="15">
        <v>79016</v>
      </c>
      <c r="C4498" s="15">
        <v>79600</v>
      </c>
      <c r="D4498" s="18" t="s">
        <v>6033</v>
      </c>
      <c r="E4498" s="18" t="s">
        <v>6032</v>
      </c>
      <c r="F4498" s="17" t="s">
        <v>5</v>
      </c>
      <c r="H4498" s="18" t="s">
        <v>6024</v>
      </c>
      <c r="I4498" s="18" t="str">
        <f t="shared" si="70"/>
        <v/>
      </c>
    </row>
    <row r="4499" spans="1:9" ht="19.95" customHeight="1" x14ac:dyDescent="0.3">
      <c r="A4499" s="2" t="s">
        <v>703</v>
      </c>
      <c r="B4499" s="15">
        <v>79020</v>
      </c>
      <c r="C4499" s="15">
        <v>79400</v>
      </c>
      <c r="D4499" s="18" t="s">
        <v>6033</v>
      </c>
      <c r="E4499" s="18" t="s">
        <v>6032</v>
      </c>
      <c r="F4499" s="17" t="s">
        <v>5</v>
      </c>
      <c r="H4499" s="18" t="s">
        <v>6024</v>
      </c>
      <c r="I4499" s="18" t="str">
        <f t="shared" si="70"/>
        <v/>
      </c>
    </row>
    <row r="4500" spans="1:9" ht="19.95" customHeight="1" x14ac:dyDescent="0.3">
      <c r="A4500" s="2" t="s">
        <v>5754</v>
      </c>
      <c r="B4500" s="15">
        <v>79023</v>
      </c>
      <c r="C4500" s="15">
        <v>79800</v>
      </c>
      <c r="D4500" s="18" t="s">
        <v>6033</v>
      </c>
      <c r="E4500" s="18" t="s">
        <v>6032</v>
      </c>
      <c r="F4500" s="17" t="s">
        <v>5</v>
      </c>
      <c r="H4500" s="18" t="s">
        <v>6024</v>
      </c>
      <c r="I4500" s="18" t="str">
        <f t="shared" si="70"/>
        <v/>
      </c>
    </row>
    <row r="4501" spans="1:9" ht="19.95" customHeight="1" x14ac:dyDescent="0.3">
      <c r="A4501" s="2" t="s">
        <v>5713</v>
      </c>
      <c r="B4501" s="15">
        <v>79030</v>
      </c>
      <c r="C4501" s="15">
        <v>79370</v>
      </c>
      <c r="D4501" s="18" t="s">
        <v>6033</v>
      </c>
      <c r="E4501" s="18" t="s">
        <v>6032</v>
      </c>
      <c r="F4501" s="17" t="s">
        <v>5</v>
      </c>
      <c r="H4501" s="18" t="s">
        <v>6024</v>
      </c>
      <c r="I4501" s="18" t="str">
        <f t="shared" si="70"/>
        <v/>
      </c>
    </row>
    <row r="4502" spans="1:9" ht="19.95" customHeight="1" x14ac:dyDescent="0.3">
      <c r="A4502" s="2" t="s">
        <v>1405</v>
      </c>
      <c r="B4502" s="15">
        <v>79031</v>
      </c>
      <c r="C4502" s="15">
        <v>79360</v>
      </c>
      <c r="D4502" s="18" t="s">
        <v>6033</v>
      </c>
      <c r="E4502" s="18" t="s">
        <v>6032</v>
      </c>
      <c r="F4502" s="17" t="s">
        <v>5</v>
      </c>
      <c r="H4502" s="18" t="s">
        <v>6024</v>
      </c>
      <c r="I4502" s="18" t="str">
        <f t="shared" si="70"/>
        <v/>
      </c>
    </row>
    <row r="4503" spans="1:9" ht="19.95" customHeight="1" x14ac:dyDescent="0.3">
      <c r="A4503" s="2" t="s">
        <v>5699</v>
      </c>
      <c r="B4503" s="15">
        <v>79040</v>
      </c>
      <c r="C4503" s="15">
        <v>79310</v>
      </c>
      <c r="D4503" s="18" t="s">
        <v>6033</v>
      </c>
      <c r="E4503" s="18" t="s">
        <v>6032</v>
      </c>
      <c r="F4503" s="17" t="s">
        <v>5</v>
      </c>
      <c r="H4503" s="18" t="s">
        <v>6024</v>
      </c>
      <c r="I4503" s="18" t="str">
        <f t="shared" si="70"/>
        <v/>
      </c>
    </row>
    <row r="4504" spans="1:9" ht="19.95" customHeight="1" x14ac:dyDescent="0.3">
      <c r="A4504" s="2" t="s">
        <v>839</v>
      </c>
      <c r="B4504" s="15">
        <v>79056</v>
      </c>
      <c r="C4504" s="15">
        <v>79290</v>
      </c>
      <c r="D4504" s="18" t="s">
        <v>6033</v>
      </c>
      <c r="E4504" s="18" t="s">
        <v>6032</v>
      </c>
      <c r="F4504" s="17" t="s">
        <v>5</v>
      </c>
      <c r="H4504" s="18" t="s">
        <v>6024</v>
      </c>
      <c r="I4504" s="18" t="str">
        <f t="shared" si="70"/>
        <v/>
      </c>
    </row>
    <row r="4505" spans="1:9" ht="19.95" customHeight="1" x14ac:dyDescent="0.3">
      <c r="A4505" s="2" t="s">
        <v>1030</v>
      </c>
      <c r="B4505" s="15">
        <v>79058</v>
      </c>
      <c r="C4505" s="15">
        <v>79230</v>
      </c>
      <c r="D4505" s="18" t="s">
        <v>6033</v>
      </c>
      <c r="E4505" s="18" t="s">
        <v>6032</v>
      </c>
      <c r="F4505" s="17" t="s">
        <v>5</v>
      </c>
      <c r="H4505" s="18" t="s">
        <v>6024</v>
      </c>
      <c r="I4505" s="18" t="str">
        <f t="shared" si="70"/>
        <v/>
      </c>
    </row>
    <row r="4506" spans="1:9" ht="19.95" customHeight="1" x14ac:dyDescent="0.3">
      <c r="A4506" s="2" t="s">
        <v>876</v>
      </c>
      <c r="B4506" s="15">
        <v>79059</v>
      </c>
      <c r="C4506" s="15">
        <v>79240</v>
      </c>
      <c r="D4506" s="18" t="s">
        <v>6033</v>
      </c>
      <c r="E4506" s="18" t="s">
        <v>6032</v>
      </c>
      <c r="F4506" s="17" t="s">
        <v>5</v>
      </c>
      <c r="H4506" s="18" t="s">
        <v>6024</v>
      </c>
      <c r="I4506" s="18" t="str">
        <f t="shared" si="70"/>
        <v/>
      </c>
    </row>
    <row r="4507" spans="1:9" ht="19.95" customHeight="1" x14ac:dyDescent="0.3">
      <c r="A4507" s="2" t="s">
        <v>782</v>
      </c>
      <c r="B4507" s="15">
        <v>79063</v>
      </c>
      <c r="C4507" s="15">
        <v>79290</v>
      </c>
      <c r="D4507" s="18" t="s">
        <v>6033</v>
      </c>
      <c r="E4507" s="18" t="s">
        <v>6032</v>
      </c>
      <c r="F4507" s="17" t="s">
        <v>5</v>
      </c>
      <c r="H4507" s="18" t="s">
        <v>6024</v>
      </c>
      <c r="I4507" s="18" t="str">
        <f t="shared" si="70"/>
        <v/>
      </c>
    </row>
    <row r="4508" spans="1:9" ht="19.95" customHeight="1" x14ac:dyDescent="0.3">
      <c r="A4508" s="2" t="s">
        <v>5680</v>
      </c>
      <c r="B4508" s="15">
        <v>79066</v>
      </c>
      <c r="C4508" s="15">
        <v>79220</v>
      </c>
      <c r="D4508" s="18" t="s">
        <v>6029</v>
      </c>
      <c r="E4508" s="18" t="s">
        <v>6032</v>
      </c>
      <c r="F4508" s="17" t="s">
        <v>5</v>
      </c>
      <c r="H4508" s="18" t="s">
        <v>6038</v>
      </c>
      <c r="I4508" s="18" t="str">
        <f t="shared" si="70"/>
        <v/>
      </c>
    </row>
    <row r="4509" spans="1:9" ht="19.95" customHeight="1" x14ac:dyDescent="0.3">
      <c r="A4509" s="2" t="s">
        <v>5680</v>
      </c>
      <c r="B4509" s="15">
        <v>79066</v>
      </c>
      <c r="C4509" s="15">
        <v>79220</v>
      </c>
      <c r="D4509" s="18" t="s">
        <v>6029</v>
      </c>
      <c r="E4509" s="18" t="s">
        <v>6032</v>
      </c>
      <c r="F4509" s="17" t="s">
        <v>5</v>
      </c>
      <c r="H4509" s="18" t="s">
        <v>6038</v>
      </c>
      <c r="I4509" s="18" t="str">
        <f t="shared" si="70"/>
        <v/>
      </c>
    </row>
    <row r="4510" spans="1:9" ht="19.95" customHeight="1" x14ac:dyDescent="0.3">
      <c r="A4510" s="2" t="s">
        <v>5711</v>
      </c>
      <c r="B4510" s="15">
        <v>79078</v>
      </c>
      <c r="C4510" s="15">
        <v>79360</v>
      </c>
      <c r="D4510" s="18" t="s">
        <v>6033</v>
      </c>
      <c r="E4510" s="18" t="s">
        <v>6032</v>
      </c>
      <c r="F4510" s="17" t="s">
        <v>5</v>
      </c>
      <c r="H4510" s="18" t="s">
        <v>6024</v>
      </c>
      <c r="I4510" s="18" t="str">
        <f t="shared" si="70"/>
        <v/>
      </c>
    </row>
    <row r="4511" spans="1:9" ht="19.95" customHeight="1" x14ac:dyDescent="0.3">
      <c r="A4511" s="2" t="s">
        <v>249</v>
      </c>
      <c r="B4511" s="15">
        <v>79079</v>
      </c>
      <c r="C4511" s="15">
        <v>79700</v>
      </c>
      <c r="D4511" s="18" t="s">
        <v>6029</v>
      </c>
      <c r="E4511" s="18" t="s">
        <v>6032</v>
      </c>
      <c r="F4511" s="17" t="s">
        <v>5</v>
      </c>
      <c r="H4511" s="18" t="s">
        <v>6031</v>
      </c>
      <c r="I4511" s="18" t="str">
        <f t="shared" si="70"/>
        <v/>
      </c>
    </row>
    <row r="4512" spans="1:9" ht="19.95" customHeight="1" x14ac:dyDescent="0.3">
      <c r="A4512" s="2" t="s">
        <v>249</v>
      </c>
      <c r="B4512" s="15">
        <v>79079</v>
      </c>
      <c r="C4512" s="15">
        <v>79700</v>
      </c>
      <c r="D4512" s="18" t="s">
        <v>6029</v>
      </c>
      <c r="E4512" s="18" t="s">
        <v>6032</v>
      </c>
      <c r="F4512" s="17" t="s">
        <v>5</v>
      </c>
      <c r="H4512" s="18" t="s">
        <v>6031</v>
      </c>
      <c r="I4512" s="18" t="str">
        <f t="shared" si="70"/>
        <v/>
      </c>
    </row>
    <row r="4513" spans="1:9" ht="19.95" customHeight="1" x14ac:dyDescent="0.3">
      <c r="A4513" s="2" t="s">
        <v>249</v>
      </c>
      <c r="B4513" s="15">
        <v>79079</v>
      </c>
      <c r="C4513" s="15">
        <v>79700</v>
      </c>
      <c r="D4513" s="18" t="s">
        <v>6029</v>
      </c>
      <c r="E4513" s="18" t="s">
        <v>6032</v>
      </c>
      <c r="F4513" s="17" t="s">
        <v>5</v>
      </c>
      <c r="H4513" s="18" t="s">
        <v>6031</v>
      </c>
      <c r="I4513" s="18" t="str">
        <f t="shared" si="70"/>
        <v/>
      </c>
    </row>
    <row r="4514" spans="1:9" ht="19.95" customHeight="1" x14ac:dyDescent="0.3">
      <c r="A4514" s="2" t="s">
        <v>1019</v>
      </c>
      <c r="B4514" s="15">
        <v>79083</v>
      </c>
      <c r="C4514" s="15">
        <v>79110</v>
      </c>
      <c r="D4514" s="18" t="s">
        <v>6033</v>
      </c>
      <c r="E4514" s="18" t="s">
        <v>6032</v>
      </c>
      <c r="F4514" s="17" t="s">
        <v>5</v>
      </c>
      <c r="H4514" s="18" t="s">
        <v>6024</v>
      </c>
      <c r="I4514" s="18" t="str">
        <f t="shared" si="70"/>
        <v/>
      </c>
    </row>
    <row r="4515" spans="1:9" ht="19.95" customHeight="1" x14ac:dyDescent="0.3">
      <c r="A4515" s="2" t="s">
        <v>5230</v>
      </c>
      <c r="B4515" s="15">
        <v>79104</v>
      </c>
      <c r="C4515" s="15">
        <v>79220</v>
      </c>
      <c r="D4515" s="18" t="s">
        <v>6033</v>
      </c>
      <c r="E4515" s="18" t="s">
        <v>6032</v>
      </c>
      <c r="F4515" s="17" t="s">
        <v>5</v>
      </c>
      <c r="H4515" s="18" t="s">
        <v>6024</v>
      </c>
      <c r="I4515" s="18" t="str">
        <f t="shared" si="70"/>
        <v/>
      </c>
    </row>
    <row r="4516" spans="1:9" ht="19.95" customHeight="1" x14ac:dyDescent="0.3">
      <c r="A4516" s="2" t="s">
        <v>5703</v>
      </c>
      <c r="B4516" s="15">
        <v>79105</v>
      </c>
      <c r="C4516" s="15">
        <v>79340</v>
      </c>
      <c r="D4516" s="18" t="s">
        <v>6033</v>
      </c>
      <c r="E4516" s="18" t="s">
        <v>6032</v>
      </c>
      <c r="F4516" s="17" t="s">
        <v>5</v>
      </c>
      <c r="H4516" s="18" t="s">
        <v>6024</v>
      </c>
      <c r="I4516" s="18" t="str">
        <f t="shared" si="70"/>
        <v/>
      </c>
    </row>
    <row r="4517" spans="1:9" ht="19.95" customHeight="1" x14ac:dyDescent="0.3">
      <c r="A4517" s="2" t="s">
        <v>5709</v>
      </c>
      <c r="B4517" s="15">
        <v>79116</v>
      </c>
      <c r="C4517" s="15">
        <v>79350</v>
      </c>
      <c r="D4517" s="18" t="s">
        <v>6033</v>
      </c>
      <c r="E4517" s="18" t="s">
        <v>6032</v>
      </c>
      <c r="F4517" s="17" t="s">
        <v>5</v>
      </c>
      <c r="H4517" s="18" t="s">
        <v>6024</v>
      </c>
      <c r="I4517" s="18" t="str">
        <f t="shared" si="70"/>
        <v/>
      </c>
    </row>
    <row r="4518" spans="1:9" ht="19.95" customHeight="1" x14ac:dyDescent="0.3">
      <c r="A4518" s="2" t="s">
        <v>5629</v>
      </c>
      <c r="B4518" s="15">
        <v>79122</v>
      </c>
      <c r="C4518" s="15">
        <v>79110</v>
      </c>
      <c r="D4518" s="18" t="s">
        <v>6033</v>
      </c>
      <c r="E4518" s="18" t="s">
        <v>6032</v>
      </c>
      <c r="F4518" s="17" t="s">
        <v>5</v>
      </c>
      <c r="H4518" s="18" t="s">
        <v>6024</v>
      </c>
      <c r="I4518" s="18" t="str">
        <f t="shared" si="70"/>
        <v/>
      </c>
    </row>
    <row r="4519" spans="1:9" ht="19.95" customHeight="1" x14ac:dyDescent="0.3">
      <c r="A4519" s="2" t="s">
        <v>1055</v>
      </c>
      <c r="B4519" s="15">
        <v>79128</v>
      </c>
      <c r="C4519" s="15">
        <v>79260</v>
      </c>
      <c r="D4519" s="18" t="s">
        <v>6029</v>
      </c>
      <c r="E4519" s="18" t="s">
        <v>6032</v>
      </c>
      <c r="F4519" s="17" t="s">
        <v>5</v>
      </c>
      <c r="H4519" s="18" t="s">
        <v>6031</v>
      </c>
      <c r="I4519" s="18" t="str">
        <f t="shared" si="70"/>
        <v/>
      </c>
    </row>
    <row r="4520" spans="1:9" ht="19.95" customHeight="1" x14ac:dyDescent="0.3">
      <c r="A4520" s="2" t="s">
        <v>945</v>
      </c>
      <c r="B4520" s="15">
        <v>79131</v>
      </c>
      <c r="C4520" s="15">
        <v>79330</v>
      </c>
      <c r="D4520" s="18" t="s">
        <v>6033</v>
      </c>
      <c r="E4520" s="18" t="s">
        <v>6032</v>
      </c>
      <c r="F4520" s="17" t="s">
        <v>5</v>
      </c>
      <c r="H4520" s="18" t="s">
        <v>6024</v>
      </c>
      <c r="I4520" s="18" t="str">
        <f t="shared" si="70"/>
        <v/>
      </c>
    </row>
    <row r="4521" spans="1:9" ht="19.95" customHeight="1" x14ac:dyDescent="0.3">
      <c r="A4521" s="2" t="s">
        <v>5681</v>
      </c>
      <c r="B4521" s="15">
        <v>79133</v>
      </c>
      <c r="C4521" s="15">
        <v>79220</v>
      </c>
      <c r="D4521" s="18" t="s">
        <v>6033</v>
      </c>
      <c r="E4521" s="18" t="s">
        <v>6032</v>
      </c>
      <c r="F4521" s="17" t="s">
        <v>5</v>
      </c>
      <c r="H4521" s="18" t="s">
        <v>6024</v>
      </c>
      <c r="I4521" s="18" t="str">
        <f t="shared" si="70"/>
        <v/>
      </c>
    </row>
    <row r="4522" spans="1:9" ht="19.95" customHeight="1" x14ac:dyDescent="0.3">
      <c r="A4522" s="2" t="s">
        <v>1450</v>
      </c>
      <c r="B4522" s="15">
        <v>79136</v>
      </c>
      <c r="C4522" s="15">
        <v>79190</v>
      </c>
      <c r="D4522" s="18" t="s">
        <v>6033</v>
      </c>
      <c r="E4522" s="18" t="s">
        <v>6032</v>
      </c>
      <c r="F4522" s="17" t="s">
        <v>5</v>
      </c>
      <c r="H4522" s="18" t="s">
        <v>6024</v>
      </c>
      <c r="I4522" s="18" t="str">
        <f t="shared" si="70"/>
        <v/>
      </c>
    </row>
    <row r="4523" spans="1:9" ht="19.95" customHeight="1" x14ac:dyDescent="0.3">
      <c r="A4523" s="2" t="s">
        <v>234</v>
      </c>
      <c r="B4523" s="15">
        <v>79147</v>
      </c>
      <c r="C4523" s="15">
        <v>79240</v>
      </c>
      <c r="D4523" s="18" t="s">
        <v>6033</v>
      </c>
      <c r="E4523" s="18" t="s">
        <v>6032</v>
      </c>
      <c r="F4523" s="17" t="s">
        <v>5</v>
      </c>
      <c r="H4523" s="18" t="s">
        <v>6024</v>
      </c>
      <c r="I4523" s="18" t="str">
        <f t="shared" si="70"/>
        <v/>
      </c>
    </row>
    <row r="4524" spans="1:9" ht="19.95" customHeight="1" x14ac:dyDescent="0.3">
      <c r="A4524" s="2" t="s">
        <v>5632</v>
      </c>
      <c r="B4524" s="15">
        <v>79153</v>
      </c>
      <c r="C4524" s="15">
        <v>79110</v>
      </c>
      <c r="D4524" s="18" t="s">
        <v>6033</v>
      </c>
      <c r="E4524" s="18" t="s">
        <v>6032</v>
      </c>
      <c r="F4524" s="17" t="s">
        <v>5</v>
      </c>
      <c r="H4524" s="18" t="s">
        <v>6024</v>
      </c>
      <c r="I4524" s="18" t="str">
        <f t="shared" si="70"/>
        <v/>
      </c>
    </row>
    <row r="4525" spans="1:9" ht="19.95" customHeight="1" x14ac:dyDescent="0.3">
      <c r="A4525" s="2" t="s">
        <v>34</v>
      </c>
      <c r="B4525" s="15">
        <v>79174</v>
      </c>
      <c r="C4525" s="15">
        <v>79500</v>
      </c>
      <c r="D4525" s="18" t="s">
        <v>6029</v>
      </c>
      <c r="E4525" s="18" t="s">
        <v>6032</v>
      </c>
      <c r="F4525" s="17" t="s">
        <v>5</v>
      </c>
      <c r="H4525" s="18" t="s">
        <v>6031</v>
      </c>
      <c r="I4525" s="18" t="str">
        <f t="shared" si="70"/>
        <v/>
      </c>
    </row>
    <row r="4526" spans="1:9" ht="19.95" customHeight="1" x14ac:dyDescent="0.3">
      <c r="A4526" s="2" t="s">
        <v>813</v>
      </c>
      <c r="B4526" s="15">
        <v>79175</v>
      </c>
      <c r="C4526" s="15">
        <v>79190</v>
      </c>
      <c r="D4526" s="18" t="s">
        <v>6033</v>
      </c>
      <c r="E4526" s="18" t="s">
        <v>6032</v>
      </c>
      <c r="F4526" s="17" t="s">
        <v>5</v>
      </c>
      <c r="H4526" s="18" t="s">
        <v>6024</v>
      </c>
      <c r="I4526" s="18" t="str">
        <f t="shared" si="70"/>
        <v/>
      </c>
    </row>
    <row r="4527" spans="1:9" ht="19.95" customHeight="1" x14ac:dyDescent="0.3">
      <c r="A4527" s="2" t="s">
        <v>449</v>
      </c>
      <c r="B4527" s="15">
        <v>79179</v>
      </c>
      <c r="C4527" s="15">
        <v>79240</v>
      </c>
      <c r="D4527" s="18" t="s">
        <v>6033</v>
      </c>
      <c r="E4527" s="18" t="s">
        <v>6032</v>
      </c>
      <c r="F4527" s="17" t="s">
        <v>5</v>
      </c>
      <c r="H4527" s="18" t="s">
        <v>6024</v>
      </c>
      <c r="I4527" s="18" t="str">
        <f t="shared" si="70"/>
        <v/>
      </c>
    </row>
    <row r="4528" spans="1:9" ht="19.95" customHeight="1" x14ac:dyDescent="0.3">
      <c r="A4528" s="2" t="s">
        <v>5755</v>
      </c>
      <c r="B4528" s="15">
        <v>79184</v>
      </c>
      <c r="C4528" s="15">
        <v>79800</v>
      </c>
      <c r="D4528" s="18" t="s">
        <v>6033</v>
      </c>
      <c r="E4528" s="18" t="s">
        <v>6032</v>
      </c>
      <c r="F4528" s="17" t="s">
        <v>5</v>
      </c>
      <c r="H4528" s="18" t="s">
        <v>6024</v>
      </c>
      <c r="I4528" s="18" t="str">
        <f t="shared" si="70"/>
        <v/>
      </c>
    </row>
    <row r="4529" spans="1:9" ht="19.95" customHeight="1" x14ac:dyDescent="0.3">
      <c r="A4529" s="2" t="s">
        <v>1420</v>
      </c>
      <c r="B4529" s="15">
        <v>79190</v>
      </c>
      <c r="C4529" s="15">
        <v>79130</v>
      </c>
      <c r="D4529" s="18" t="s">
        <v>6033</v>
      </c>
      <c r="E4529" s="18" t="s">
        <v>6032</v>
      </c>
      <c r="F4529" s="17" t="s">
        <v>5</v>
      </c>
      <c r="H4529" s="18" t="s">
        <v>6024</v>
      </c>
      <c r="I4529" s="18" t="str">
        <f t="shared" si="70"/>
        <v/>
      </c>
    </row>
    <row r="4530" spans="1:9" ht="19.95" customHeight="1" x14ac:dyDescent="0.3">
      <c r="A4530" s="2" t="s">
        <v>105</v>
      </c>
      <c r="B4530" s="15">
        <v>79191</v>
      </c>
      <c r="C4530" s="15">
        <v>79000</v>
      </c>
      <c r="D4530" s="18" t="s">
        <v>6029</v>
      </c>
      <c r="E4530" s="18" t="s">
        <v>6032</v>
      </c>
      <c r="F4530" s="17" t="s">
        <v>5</v>
      </c>
      <c r="H4530" s="18" t="s">
        <v>6031</v>
      </c>
      <c r="I4530" s="18" t="str">
        <f t="shared" si="70"/>
        <v/>
      </c>
    </row>
    <row r="4531" spans="1:9" ht="19.95" customHeight="1" x14ac:dyDescent="0.3">
      <c r="A4531" s="2" t="s">
        <v>5616</v>
      </c>
      <c r="B4531" s="15">
        <v>79196</v>
      </c>
      <c r="C4531" s="15">
        <v>79100</v>
      </c>
      <c r="D4531" s="18" t="s">
        <v>6033</v>
      </c>
      <c r="E4531" s="18" t="s">
        <v>6032</v>
      </c>
      <c r="F4531" s="17" t="s">
        <v>5</v>
      </c>
      <c r="H4531" s="18" t="s">
        <v>6024</v>
      </c>
      <c r="I4531" s="18" t="str">
        <f t="shared" si="70"/>
        <v/>
      </c>
    </row>
    <row r="4532" spans="1:9" ht="19.95" customHeight="1" x14ac:dyDescent="0.3">
      <c r="A4532" s="2" t="s">
        <v>5720</v>
      </c>
      <c r="B4532" s="15">
        <v>79197</v>
      </c>
      <c r="C4532" s="15">
        <v>79390</v>
      </c>
      <c r="D4532" s="18" t="s">
        <v>6033</v>
      </c>
      <c r="E4532" s="18" t="s">
        <v>6032</v>
      </c>
      <c r="F4532" s="17" t="s">
        <v>5</v>
      </c>
      <c r="H4532" s="18" t="s">
        <v>6024</v>
      </c>
      <c r="I4532" s="18" t="str">
        <f t="shared" si="70"/>
        <v/>
      </c>
    </row>
    <row r="4533" spans="1:9" ht="19.95" customHeight="1" x14ac:dyDescent="0.3">
      <c r="A4533" s="2" t="s">
        <v>5715</v>
      </c>
      <c r="B4533" s="15">
        <v>79217</v>
      </c>
      <c r="C4533" s="15">
        <v>79800</v>
      </c>
      <c r="D4533" s="18" t="s">
        <v>6033</v>
      </c>
      <c r="E4533" s="18" t="s">
        <v>6032</v>
      </c>
      <c r="F4533" s="17" t="s">
        <v>5</v>
      </c>
      <c r="H4533" s="18" t="s">
        <v>6024</v>
      </c>
      <c r="I4533" s="18" t="str">
        <f t="shared" si="70"/>
        <v/>
      </c>
    </row>
    <row r="4534" spans="1:9" ht="19.95" customHeight="1" x14ac:dyDescent="0.3">
      <c r="A4534" s="2" t="s">
        <v>5643</v>
      </c>
      <c r="B4534" s="15">
        <v>79226</v>
      </c>
      <c r="C4534" s="15">
        <v>79130</v>
      </c>
      <c r="D4534" s="18" t="s">
        <v>6033</v>
      </c>
      <c r="E4534" s="18" t="s">
        <v>6032</v>
      </c>
      <c r="F4534" s="17" t="s">
        <v>5</v>
      </c>
      <c r="H4534" s="18" t="s">
        <v>6024</v>
      </c>
      <c r="I4534" s="18" t="str">
        <f t="shared" si="70"/>
        <v/>
      </c>
    </row>
    <row r="4535" spans="1:9" ht="19.95" customHeight="1" x14ac:dyDescent="0.3">
      <c r="A4535" s="2" t="s">
        <v>5736</v>
      </c>
      <c r="B4535" s="15">
        <v>79239</v>
      </c>
      <c r="C4535" s="15">
        <v>79450</v>
      </c>
      <c r="D4535" s="18" t="s">
        <v>6033</v>
      </c>
      <c r="E4535" s="18" t="s">
        <v>6032</v>
      </c>
      <c r="F4535" s="17" t="s">
        <v>5</v>
      </c>
      <c r="H4535" s="18" t="s">
        <v>6024</v>
      </c>
      <c r="I4535" s="18" t="str">
        <f t="shared" si="70"/>
        <v/>
      </c>
    </row>
    <row r="4536" spans="1:9" ht="19.95" customHeight="1" x14ac:dyDescent="0.3">
      <c r="A4536" s="2" t="s">
        <v>757</v>
      </c>
      <c r="B4536" s="15">
        <v>79242</v>
      </c>
      <c r="C4536" s="15">
        <v>79150</v>
      </c>
      <c r="D4536" s="18" t="s">
        <v>6033</v>
      </c>
      <c r="E4536" s="18" t="s">
        <v>6032</v>
      </c>
      <c r="F4536" s="17" t="s">
        <v>5</v>
      </c>
      <c r="H4536" s="18" t="s">
        <v>6024</v>
      </c>
      <c r="I4536" s="18" t="str">
        <f t="shared" si="70"/>
        <v/>
      </c>
    </row>
    <row r="4537" spans="1:9" ht="19.95" customHeight="1" x14ac:dyDescent="0.3">
      <c r="A4537" s="2" t="s">
        <v>3489</v>
      </c>
      <c r="B4537" s="15">
        <v>79243</v>
      </c>
      <c r="C4537" s="15">
        <v>79120</v>
      </c>
      <c r="D4537" s="18" t="s">
        <v>6033</v>
      </c>
      <c r="E4537" s="18" t="s">
        <v>6032</v>
      </c>
      <c r="F4537" s="17" t="s">
        <v>5</v>
      </c>
      <c r="H4537" s="18" t="s">
        <v>6024</v>
      </c>
      <c r="I4537" s="18" t="str">
        <f t="shared" si="70"/>
        <v/>
      </c>
    </row>
    <row r="4538" spans="1:9" ht="19.95" customHeight="1" x14ac:dyDescent="0.3">
      <c r="A4538" s="2" t="s">
        <v>5728</v>
      </c>
      <c r="B4538" s="15">
        <v>79249</v>
      </c>
      <c r="C4538" s="15">
        <v>79410</v>
      </c>
      <c r="D4538" s="18" t="s">
        <v>6029</v>
      </c>
      <c r="E4538" s="18" t="s">
        <v>6032</v>
      </c>
      <c r="F4538" s="17" t="s">
        <v>5</v>
      </c>
      <c r="H4538" s="18" t="s">
        <v>6031</v>
      </c>
      <c r="I4538" s="18" t="str">
        <f t="shared" si="70"/>
        <v/>
      </c>
    </row>
    <row r="4539" spans="1:9" ht="19.95" customHeight="1" x14ac:dyDescent="0.3">
      <c r="A4539" s="2" t="s">
        <v>3666</v>
      </c>
      <c r="B4539" s="15">
        <v>79250</v>
      </c>
      <c r="C4539" s="15">
        <v>79330</v>
      </c>
      <c r="D4539" s="18" t="s">
        <v>6033</v>
      </c>
      <c r="E4539" s="18" t="s">
        <v>6032</v>
      </c>
      <c r="F4539" s="17" t="s">
        <v>5</v>
      </c>
      <c r="H4539" s="18" t="s">
        <v>6024</v>
      </c>
      <c r="I4539" s="18" t="str">
        <f t="shared" si="70"/>
        <v/>
      </c>
    </row>
    <row r="4540" spans="1:9" ht="19.95" customHeight="1" x14ac:dyDescent="0.3">
      <c r="A4540" s="2" t="s">
        <v>5739</v>
      </c>
      <c r="B4540" s="15">
        <v>79251</v>
      </c>
      <c r="C4540" s="15">
        <v>79500</v>
      </c>
      <c r="D4540" s="18" t="s">
        <v>6033</v>
      </c>
      <c r="E4540" s="18" t="s">
        <v>6032</v>
      </c>
      <c r="F4540" s="17" t="s">
        <v>5</v>
      </c>
      <c r="H4540" s="18" t="s">
        <v>6024</v>
      </c>
      <c r="I4540" s="18" t="str">
        <f t="shared" si="70"/>
        <v/>
      </c>
    </row>
    <row r="4541" spans="1:9" ht="19.95" customHeight="1" x14ac:dyDescent="0.3">
      <c r="A4541" s="2" t="s">
        <v>5748</v>
      </c>
      <c r="B4541" s="15">
        <v>79252</v>
      </c>
      <c r="C4541" s="15">
        <v>79600</v>
      </c>
      <c r="D4541" s="18" t="s">
        <v>6033</v>
      </c>
      <c r="E4541" s="18" t="s">
        <v>6032</v>
      </c>
      <c r="F4541" s="17" t="s">
        <v>5</v>
      </c>
      <c r="H4541" s="18" t="s">
        <v>6024</v>
      </c>
      <c r="I4541" s="18" t="str">
        <f t="shared" si="70"/>
        <v/>
      </c>
    </row>
    <row r="4542" spans="1:9" ht="19.95" customHeight="1" x14ac:dyDescent="0.3">
      <c r="A4542" s="2" t="s">
        <v>5678</v>
      </c>
      <c r="B4542" s="15">
        <v>79257</v>
      </c>
      <c r="C4542" s="15">
        <v>79210</v>
      </c>
      <c r="D4542" s="18" t="s">
        <v>6033</v>
      </c>
      <c r="E4542" s="18" t="s">
        <v>6032</v>
      </c>
      <c r="F4542" s="17" t="s">
        <v>5</v>
      </c>
      <c r="H4542" s="18" t="s">
        <v>6024</v>
      </c>
      <c r="I4542" s="18" t="str">
        <f t="shared" si="70"/>
        <v/>
      </c>
    </row>
    <row r="4543" spans="1:9" ht="19.95" customHeight="1" x14ac:dyDescent="0.3">
      <c r="A4543" s="2" t="s">
        <v>5700</v>
      </c>
      <c r="B4543" s="15">
        <v>79271</v>
      </c>
      <c r="C4543" s="15">
        <v>79310</v>
      </c>
      <c r="D4543" s="18" t="s">
        <v>6033</v>
      </c>
      <c r="E4543" s="18" t="s">
        <v>6032</v>
      </c>
      <c r="F4543" s="17" t="s">
        <v>5</v>
      </c>
      <c r="H4543" s="18" t="s">
        <v>6024</v>
      </c>
      <c r="I4543" s="18" t="str">
        <f t="shared" si="70"/>
        <v/>
      </c>
    </row>
    <row r="4544" spans="1:9" ht="19.95" customHeight="1" x14ac:dyDescent="0.3">
      <c r="A4544" s="2" t="s">
        <v>5724</v>
      </c>
      <c r="B4544" s="15">
        <v>79276</v>
      </c>
      <c r="C4544" s="15">
        <v>79400</v>
      </c>
      <c r="D4544" s="18" t="s">
        <v>6029</v>
      </c>
      <c r="E4544" s="18" t="s">
        <v>6032</v>
      </c>
      <c r="F4544" s="17" t="s">
        <v>5</v>
      </c>
      <c r="H4544" s="18" t="s">
        <v>6031</v>
      </c>
      <c r="I4544" s="18" t="str">
        <f t="shared" si="70"/>
        <v/>
      </c>
    </row>
    <row r="4545" spans="1:9" ht="19.95" customHeight="1" x14ac:dyDescent="0.3">
      <c r="A4545" s="2" t="s">
        <v>5698</v>
      </c>
      <c r="B4545" s="15">
        <v>79285</v>
      </c>
      <c r="C4545" s="15">
        <v>79310</v>
      </c>
      <c r="D4545" s="18" t="s">
        <v>6033</v>
      </c>
      <c r="E4545" s="18" t="s">
        <v>6032</v>
      </c>
      <c r="F4545" s="17" t="s">
        <v>5</v>
      </c>
      <c r="H4545" s="18" t="s">
        <v>6024</v>
      </c>
      <c r="I4545" s="18" t="str">
        <f t="shared" si="70"/>
        <v/>
      </c>
    </row>
    <row r="4546" spans="1:9" ht="19.95" customHeight="1" x14ac:dyDescent="0.3">
      <c r="A4546" s="2" t="s">
        <v>5702</v>
      </c>
      <c r="B4546" s="15">
        <v>79299</v>
      </c>
      <c r="C4546" s="15">
        <v>79330</v>
      </c>
      <c r="D4546" s="18" t="s">
        <v>6029</v>
      </c>
      <c r="E4546" s="18" t="s">
        <v>6032</v>
      </c>
      <c r="F4546" s="17" t="s">
        <v>5</v>
      </c>
      <c r="H4546" s="18" t="s">
        <v>6038</v>
      </c>
      <c r="I4546" s="18" t="str">
        <f t="shared" si="70"/>
        <v/>
      </c>
    </row>
    <row r="4547" spans="1:9" ht="19.95" customHeight="1" x14ac:dyDescent="0.3">
      <c r="A4547" s="2" t="s">
        <v>380</v>
      </c>
      <c r="B4547" s="15">
        <v>79303</v>
      </c>
      <c r="C4547" s="15">
        <v>79800</v>
      </c>
      <c r="D4547" s="18" t="s">
        <v>6033</v>
      </c>
      <c r="E4547" s="18" t="s">
        <v>6032</v>
      </c>
      <c r="F4547" s="17" t="s">
        <v>5</v>
      </c>
      <c r="H4547" s="18" t="s">
        <v>6024</v>
      </c>
      <c r="I4547" s="18" t="str">
        <f t="shared" ref="I4547:I4610" si="71">IF(OR(E4547="OUI",F4547="OUI"),INDEX(E$1:F$1,1,MATCH("OUI",E4547:F4547,0)),"")</f>
        <v/>
      </c>
    </row>
    <row r="4548" spans="1:9" ht="19.95" customHeight="1" x14ac:dyDescent="0.3">
      <c r="A4548" s="2" t="s">
        <v>1458</v>
      </c>
      <c r="B4548" s="15">
        <v>79309</v>
      </c>
      <c r="C4548" s="15">
        <v>79240</v>
      </c>
      <c r="D4548" s="18" t="s">
        <v>6033</v>
      </c>
      <c r="E4548" s="18" t="s">
        <v>6032</v>
      </c>
      <c r="F4548" s="17" t="s">
        <v>5</v>
      </c>
      <c r="H4548" s="18" t="s">
        <v>6024</v>
      </c>
      <c r="I4548" s="18" t="str">
        <f t="shared" si="71"/>
        <v/>
      </c>
    </row>
    <row r="4549" spans="1:9" ht="19.95" customHeight="1" x14ac:dyDescent="0.3">
      <c r="A4549" s="2" t="s">
        <v>3429</v>
      </c>
      <c r="B4549" s="15">
        <v>79319</v>
      </c>
      <c r="C4549" s="15">
        <v>79800</v>
      </c>
      <c r="D4549" s="18" t="s">
        <v>6033</v>
      </c>
      <c r="E4549" s="18" t="s">
        <v>6032</v>
      </c>
      <c r="F4549" s="17" t="s">
        <v>5</v>
      </c>
      <c r="H4549" s="18" t="s">
        <v>6024</v>
      </c>
      <c r="I4549" s="18" t="str">
        <f t="shared" si="71"/>
        <v/>
      </c>
    </row>
    <row r="4550" spans="1:9" ht="19.95" customHeight="1" x14ac:dyDescent="0.3">
      <c r="A4550" s="2" t="s">
        <v>5676</v>
      </c>
      <c r="B4550" s="15">
        <v>79334</v>
      </c>
      <c r="C4550" s="15">
        <v>79360</v>
      </c>
      <c r="D4550" s="18" t="s">
        <v>6033</v>
      </c>
      <c r="E4550" s="18" t="s">
        <v>6032</v>
      </c>
      <c r="F4550" s="17" t="s">
        <v>5</v>
      </c>
      <c r="H4550" s="18" t="s">
        <v>6024</v>
      </c>
      <c r="I4550" s="18" t="str">
        <f t="shared" si="71"/>
        <v/>
      </c>
    </row>
    <row r="4551" spans="1:9" ht="19.95" customHeight="1" x14ac:dyDescent="0.3">
      <c r="A4551" s="2" t="s">
        <v>5637</v>
      </c>
      <c r="B4551" s="15">
        <v>79336</v>
      </c>
      <c r="C4551" s="15">
        <v>79120</v>
      </c>
      <c r="D4551" s="18" t="s">
        <v>6033</v>
      </c>
      <c r="E4551" s="18" t="s">
        <v>6032</v>
      </c>
      <c r="F4551" s="17" t="s">
        <v>5</v>
      </c>
      <c r="H4551" s="18" t="s">
        <v>6024</v>
      </c>
      <c r="I4551" s="18" t="str">
        <f t="shared" si="71"/>
        <v/>
      </c>
    </row>
    <row r="4552" spans="1:9" ht="19.95" customHeight="1" x14ac:dyDescent="0.3">
      <c r="A4552" s="2" t="s">
        <v>1585</v>
      </c>
      <c r="B4552" s="15">
        <v>79339</v>
      </c>
      <c r="C4552" s="15">
        <v>79340</v>
      </c>
      <c r="D4552" s="18" t="s">
        <v>6033</v>
      </c>
      <c r="E4552" s="18" t="s">
        <v>6032</v>
      </c>
      <c r="F4552" s="17" t="s">
        <v>5</v>
      </c>
      <c r="H4552" s="18" t="s">
        <v>6024</v>
      </c>
      <c r="I4552" s="18" t="str">
        <f t="shared" si="71"/>
        <v/>
      </c>
    </row>
    <row r="4553" spans="1:9" ht="19.95" customHeight="1" x14ac:dyDescent="0.3">
      <c r="A4553" s="2" t="s">
        <v>5732</v>
      </c>
      <c r="B4553" s="15">
        <v>79341</v>
      </c>
      <c r="C4553" s="15">
        <v>79420</v>
      </c>
      <c r="D4553" s="18" t="s">
        <v>6033</v>
      </c>
      <c r="E4553" s="18" t="s">
        <v>6032</v>
      </c>
      <c r="F4553" s="17" t="s">
        <v>5</v>
      </c>
      <c r="H4553" s="18" t="s">
        <v>6024</v>
      </c>
      <c r="I4553" s="18" t="str">
        <f t="shared" si="71"/>
        <v/>
      </c>
    </row>
    <row r="4554" spans="1:9" ht="19.95" customHeight="1" x14ac:dyDescent="0.3">
      <c r="A4554" s="2" t="s">
        <v>785</v>
      </c>
      <c r="B4554" s="15">
        <v>79342</v>
      </c>
      <c r="C4554" s="15">
        <v>79240</v>
      </c>
      <c r="D4554" s="18" t="s">
        <v>6033</v>
      </c>
      <c r="E4554" s="18" t="s">
        <v>6032</v>
      </c>
      <c r="F4554" s="17" t="s">
        <v>5</v>
      </c>
      <c r="H4554" s="18" t="s">
        <v>6024</v>
      </c>
      <c r="I4554" s="18" t="str">
        <f t="shared" si="71"/>
        <v/>
      </c>
    </row>
    <row r="4555" spans="1:9" ht="19.95" customHeight="1" x14ac:dyDescent="0.3">
      <c r="A4555" s="2" t="s">
        <v>5661</v>
      </c>
      <c r="B4555" s="15">
        <v>79346</v>
      </c>
      <c r="C4555" s="15">
        <v>79170</v>
      </c>
      <c r="D4555" s="18" t="s">
        <v>6033</v>
      </c>
      <c r="E4555" s="18" t="s">
        <v>6032</v>
      </c>
      <c r="F4555" s="17" t="s">
        <v>5</v>
      </c>
      <c r="H4555" s="18" t="s">
        <v>6024</v>
      </c>
      <c r="I4555" s="18" t="str">
        <f t="shared" si="71"/>
        <v/>
      </c>
    </row>
    <row r="4556" spans="1:9" ht="19.95" customHeight="1" x14ac:dyDescent="0.3">
      <c r="A4556" s="2" t="s">
        <v>5662</v>
      </c>
      <c r="B4556" s="15">
        <v>79348</v>
      </c>
      <c r="C4556" s="15">
        <v>79170</v>
      </c>
      <c r="D4556" s="18" t="s">
        <v>6033</v>
      </c>
      <c r="E4556" s="18" t="s">
        <v>6032</v>
      </c>
      <c r="F4556" s="17" t="s">
        <v>5</v>
      </c>
      <c r="H4556" s="18" t="s">
        <v>6024</v>
      </c>
      <c r="I4556" s="18" t="str">
        <f t="shared" si="71"/>
        <v/>
      </c>
    </row>
    <row r="4557" spans="1:9" ht="19.95" customHeight="1" x14ac:dyDescent="0.3">
      <c r="A4557" s="2" t="s">
        <v>1040</v>
      </c>
      <c r="B4557" s="15">
        <v>79350</v>
      </c>
      <c r="C4557" s="15">
        <v>79360</v>
      </c>
      <c r="D4557" s="18" t="s">
        <v>6033</v>
      </c>
      <c r="E4557" s="18" t="s">
        <v>6032</v>
      </c>
      <c r="F4557" s="17" t="s">
        <v>5</v>
      </c>
      <c r="H4557" s="18" t="s">
        <v>6024</v>
      </c>
      <c r="I4557" s="18" t="str">
        <f t="shared" si="71"/>
        <v/>
      </c>
    </row>
    <row r="4558" spans="1:9" ht="19.95" customHeight="1" x14ac:dyDescent="0.3">
      <c r="A4558" s="2" t="s">
        <v>424</v>
      </c>
      <c r="B4558" s="15">
        <v>79354</v>
      </c>
      <c r="C4558" s="15">
        <v>79310</v>
      </c>
      <c r="D4558" s="18" t="s">
        <v>6033</v>
      </c>
      <c r="E4558" s="18" t="s">
        <v>6032</v>
      </c>
      <c r="F4558" s="17" t="s">
        <v>5</v>
      </c>
      <c r="H4558" s="18" t="s">
        <v>6024</v>
      </c>
      <c r="I4558" s="18" t="str">
        <f t="shared" si="71"/>
        <v/>
      </c>
    </row>
    <row r="4559" spans="1:9" ht="19.95" customHeight="1" x14ac:dyDescent="0.3">
      <c r="A4559" s="2" t="s">
        <v>1330</v>
      </c>
      <c r="B4559" s="15">
        <v>79355</v>
      </c>
      <c r="C4559" s="15">
        <v>79230</v>
      </c>
      <c r="D4559" s="18" t="s">
        <v>6033</v>
      </c>
      <c r="E4559" s="18" t="s">
        <v>6032</v>
      </c>
      <c r="F4559" s="17" t="s">
        <v>5</v>
      </c>
      <c r="H4559" s="18" t="s">
        <v>6024</v>
      </c>
      <c r="I4559" s="18" t="str">
        <f t="shared" si="71"/>
        <v/>
      </c>
    </row>
    <row r="4560" spans="1:9" ht="19.95" customHeight="1" x14ac:dyDescent="0.3">
      <c r="A4560" s="2" t="s">
        <v>80</v>
      </c>
      <c r="B4560" s="15">
        <v>86001</v>
      </c>
      <c r="C4560" s="15">
        <v>86430</v>
      </c>
      <c r="D4560" s="18" t="s">
        <v>6033</v>
      </c>
      <c r="E4560" s="18" t="s">
        <v>6032</v>
      </c>
      <c r="F4560" s="17" t="s">
        <v>5</v>
      </c>
      <c r="H4560" s="18" t="s">
        <v>6024</v>
      </c>
      <c r="I4560" s="18" t="str">
        <f t="shared" si="71"/>
        <v/>
      </c>
    </row>
    <row r="4561" spans="1:9" ht="19.95" customHeight="1" x14ac:dyDescent="0.3">
      <c r="A4561" s="2" t="s">
        <v>1252</v>
      </c>
      <c r="B4561" s="15">
        <v>86003</v>
      </c>
      <c r="C4561" s="15">
        <v>86700</v>
      </c>
      <c r="D4561" s="18" t="s">
        <v>6033</v>
      </c>
      <c r="E4561" s="18" t="s">
        <v>6032</v>
      </c>
      <c r="F4561" s="17" t="s">
        <v>5</v>
      </c>
      <c r="H4561" s="18" t="s">
        <v>6024</v>
      </c>
      <c r="I4561" s="18" t="str">
        <f t="shared" si="71"/>
        <v/>
      </c>
    </row>
    <row r="4562" spans="1:9" ht="19.95" customHeight="1" x14ac:dyDescent="0.3">
      <c r="A4562" s="2" t="s">
        <v>5824</v>
      </c>
      <c r="B4562" s="15">
        <v>86004</v>
      </c>
      <c r="C4562" s="15">
        <v>86260</v>
      </c>
      <c r="D4562" s="18" t="s">
        <v>6033</v>
      </c>
      <c r="E4562" s="18" t="s">
        <v>6032</v>
      </c>
      <c r="F4562" s="17" t="s">
        <v>5</v>
      </c>
      <c r="H4562" s="18" t="s">
        <v>6024</v>
      </c>
      <c r="I4562" s="18" t="str">
        <f t="shared" si="71"/>
        <v/>
      </c>
    </row>
    <row r="4563" spans="1:9" ht="19.95" customHeight="1" x14ac:dyDescent="0.3">
      <c r="A4563" s="2" t="s">
        <v>5822</v>
      </c>
      <c r="B4563" s="15">
        <v>86012</v>
      </c>
      <c r="C4563" s="15">
        <v>86250</v>
      </c>
      <c r="D4563" s="18" t="s">
        <v>6033</v>
      </c>
      <c r="E4563" s="18" t="s">
        <v>6032</v>
      </c>
      <c r="F4563" s="17" t="s">
        <v>5</v>
      </c>
      <c r="H4563" s="18" t="s">
        <v>6024</v>
      </c>
      <c r="I4563" s="18" t="str">
        <f t="shared" si="71"/>
        <v/>
      </c>
    </row>
    <row r="4564" spans="1:9" ht="19.95" customHeight="1" x14ac:dyDescent="0.3">
      <c r="A4564" s="2" t="s">
        <v>288</v>
      </c>
      <c r="B4564" s="15">
        <v>86017</v>
      </c>
      <c r="C4564" s="15">
        <v>86190</v>
      </c>
      <c r="D4564" s="18" t="s">
        <v>6033</v>
      </c>
      <c r="E4564" s="18" t="s">
        <v>6032</v>
      </c>
      <c r="F4564" s="17" t="s">
        <v>5</v>
      </c>
      <c r="H4564" s="18" t="s">
        <v>6024</v>
      </c>
      <c r="I4564" s="18" t="str">
        <f t="shared" si="71"/>
        <v/>
      </c>
    </row>
    <row r="4565" spans="1:9" ht="19.95" customHeight="1" x14ac:dyDescent="0.3">
      <c r="A4565" s="2" t="s">
        <v>5801</v>
      </c>
      <c r="B4565" s="15">
        <v>86018</v>
      </c>
      <c r="C4565" s="15">
        <v>86200</v>
      </c>
      <c r="D4565" s="18" t="s">
        <v>6033</v>
      </c>
      <c r="E4565" s="18" t="s">
        <v>6032</v>
      </c>
      <c r="F4565" s="17" t="s">
        <v>5</v>
      </c>
      <c r="H4565" s="18" t="s">
        <v>6024</v>
      </c>
      <c r="I4565" s="18" t="str">
        <f t="shared" si="71"/>
        <v/>
      </c>
    </row>
    <row r="4566" spans="1:9" ht="19.95" customHeight="1" x14ac:dyDescent="0.3">
      <c r="A4566" s="2" t="s">
        <v>5776</v>
      </c>
      <c r="B4566" s="15">
        <v>86019</v>
      </c>
      <c r="C4566" s="15">
        <v>86490</v>
      </c>
      <c r="D4566" s="18" t="s">
        <v>6033</v>
      </c>
      <c r="E4566" s="18" t="s">
        <v>6032</v>
      </c>
      <c r="F4566" s="17" t="s">
        <v>5</v>
      </c>
      <c r="H4566" s="18" t="s">
        <v>6024</v>
      </c>
      <c r="I4566" s="18" t="str">
        <f t="shared" si="71"/>
        <v/>
      </c>
    </row>
    <row r="4567" spans="1:9" ht="19.95" customHeight="1" x14ac:dyDescent="0.3">
      <c r="A4567" s="2" t="s">
        <v>5876</v>
      </c>
      <c r="B4567" s="15">
        <v>86023</v>
      </c>
      <c r="C4567" s="15">
        <v>86420</v>
      </c>
      <c r="D4567" s="18" t="s">
        <v>6033</v>
      </c>
      <c r="E4567" s="18" t="s">
        <v>6032</v>
      </c>
      <c r="F4567" s="17" t="s">
        <v>5</v>
      </c>
      <c r="H4567" s="18" t="s">
        <v>6024</v>
      </c>
      <c r="I4567" s="18" t="str">
        <f t="shared" si="71"/>
        <v/>
      </c>
    </row>
    <row r="4568" spans="1:9" ht="19.95" customHeight="1" x14ac:dyDescent="0.3">
      <c r="A4568" s="2" t="s">
        <v>5768</v>
      </c>
      <c r="B4568" s="15">
        <v>86026</v>
      </c>
      <c r="C4568" s="15">
        <v>86120</v>
      </c>
      <c r="D4568" s="18" t="s">
        <v>6033</v>
      </c>
      <c r="E4568" s="18" t="s">
        <v>6032</v>
      </c>
      <c r="F4568" s="17" t="s">
        <v>5</v>
      </c>
      <c r="H4568" s="18" t="s">
        <v>6024</v>
      </c>
      <c r="I4568" s="18" t="str">
        <f t="shared" si="71"/>
        <v/>
      </c>
    </row>
    <row r="4569" spans="1:9" ht="19.95" customHeight="1" x14ac:dyDescent="0.3">
      <c r="A4569" s="2" t="s">
        <v>5865</v>
      </c>
      <c r="B4569" s="15">
        <v>86029</v>
      </c>
      <c r="C4569" s="15">
        <v>86400</v>
      </c>
      <c r="D4569" s="18" t="s">
        <v>6033</v>
      </c>
      <c r="E4569" s="18" t="s">
        <v>6032</v>
      </c>
      <c r="F4569" s="17" t="s">
        <v>5</v>
      </c>
      <c r="H4569" s="18" t="s">
        <v>6024</v>
      </c>
      <c r="I4569" s="18" t="str">
        <f t="shared" si="71"/>
        <v/>
      </c>
    </row>
    <row r="4570" spans="1:9" ht="19.95" customHeight="1" x14ac:dyDescent="0.3">
      <c r="A4570" s="2" t="s">
        <v>1001</v>
      </c>
      <c r="B4570" s="15">
        <v>86047</v>
      </c>
      <c r="C4570" s="15">
        <v>86140</v>
      </c>
      <c r="D4570" s="18" t="s">
        <v>6033</v>
      </c>
      <c r="E4570" s="18" t="s">
        <v>6032</v>
      </c>
      <c r="F4570" s="17" t="s">
        <v>5</v>
      </c>
      <c r="H4570" s="18" t="s">
        <v>6024</v>
      </c>
      <c r="I4570" s="18" t="str">
        <f t="shared" si="71"/>
        <v/>
      </c>
    </row>
    <row r="4571" spans="1:9" ht="19.95" customHeight="1" x14ac:dyDescent="0.3">
      <c r="A4571" s="2" t="s">
        <v>1435</v>
      </c>
      <c r="B4571" s="15">
        <v>86055</v>
      </c>
      <c r="C4571" s="15">
        <v>86250</v>
      </c>
      <c r="D4571" s="18" t="s">
        <v>6033</v>
      </c>
      <c r="E4571" s="18" t="s">
        <v>6032</v>
      </c>
      <c r="F4571" s="17" t="s">
        <v>5</v>
      </c>
      <c r="H4571" s="18" t="s">
        <v>6024</v>
      </c>
      <c r="I4571" s="18" t="str">
        <f t="shared" si="71"/>
        <v/>
      </c>
    </row>
    <row r="4572" spans="1:9" ht="19.95" customHeight="1" x14ac:dyDescent="0.3">
      <c r="A4572" s="2" t="s">
        <v>1517</v>
      </c>
      <c r="B4572" s="15">
        <v>86058</v>
      </c>
      <c r="C4572" s="15">
        <v>86210</v>
      </c>
      <c r="D4572" s="18" t="s">
        <v>6033</v>
      </c>
      <c r="E4572" s="18" t="s">
        <v>6032</v>
      </c>
      <c r="F4572" s="17" t="s">
        <v>5</v>
      </c>
      <c r="H4572" s="18" t="s">
        <v>6024</v>
      </c>
      <c r="I4572" s="18" t="str">
        <f t="shared" si="71"/>
        <v/>
      </c>
    </row>
    <row r="4573" spans="1:9" ht="19.95" customHeight="1" x14ac:dyDescent="0.3">
      <c r="A4573" s="2" t="s">
        <v>756</v>
      </c>
      <c r="B4573" s="15">
        <v>86061</v>
      </c>
      <c r="C4573" s="15">
        <v>86250</v>
      </c>
      <c r="D4573" s="18" t="s">
        <v>6033</v>
      </c>
      <c r="E4573" s="18" t="s">
        <v>6032</v>
      </c>
      <c r="F4573" s="17" t="s">
        <v>5</v>
      </c>
      <c r="H4573" s="18" t="s">
        <v>6024</v>
      </c>
      <c r="I4573" s="18" t="str">
        <f t="shared" si="71"/>
        <v/>
      </c>
    </row>
    <row r="4574" spans="1:9" ht="19.95" customHeight="1" x14ac:dyDescent="0.3">
      <c r="A4574" s="2" t="s">
        <v>904</v>
      </c>
      <c r="B4574" s="15">
        <v>86063</v>
      </c>
      <c r="C4574" s="15">
        <v>86250</v>
      </c>
      <c r="D4574" s="18" t="s">
        <v>6033</v>
      </c>
      <c r="E4574" s="18" t="s">
        <v>6032</v>
      </c>
      <c r="F4574" s="17" t="s">
        <v>5</v>
      </c>
      <c r="H4574" s="18" t="s">
        <v>6024</v>
      </c>
      <c r="I4574" s="18" t="str">
        <f t="shared" si="71"/>
        <v/>
      </c>
    </row>
    <row r="4575" spans="1:9" ht="19.95" customHeight="1" x14ac:dyDescent="0.3">
      <c r="A4575" s="2" t="s">
        <v>109</v>
      </c>
      <c r="B4575" s="15">
        <v>86066</v>
      </c>
      <c r="C4575" s="15">
        <v>86100</v>
      </c>
      <c r="D4575" s="18" t="s">
        <v>6029</v>
      </c>
      <c r="E4575" s="18" t="s">
        <v>6032</v>
      </c>
      <c r="F4575" s="17" t="s">
        <v>5</v>
      </c>
      <c r="H4575" s="18" t="s">
        <v>6031</v>
      </c>
      <c r="I4575" s="18" t="str">
        <f t="shared" si="71"/>
        <v/>
      </c>
    </row>
    <row r="4576" spans="1:9" ht="19.95" customHeight="1" x14ac:dyDescent="0.3">
      <c r="A4576" s="2" t="s">
        <v>1528</v>
      </c>
      <c r="B4576" s="15">
        <v>86075</v>
      </c>
      <c r="C4576" s="15">
        <v>86110</v>
      </c>
      <c r="D4576" s="18" t="s">
        <v>6033</v>
      </c>
      <c r="E4576" s="18" t="s">
        <v>6032</v>
      </c>
      <c r="F4576" s="17" t="s">
        <v>5</v>
      </c>
      <c r="H4576" s="18" t="s">
        <v>6024</v>
      </c>
      <c r="I4576" s="18" t="str">
        <f t="shared" si="71"/>
        <v/>
      </c>
    </row>
    <row r="4577" spans="1:9" ht="19.95" customHeight="1" x14ac:dyDescent="0.3">
      <c r="A4577" s="2" t="s">
        <v>800</v>
      </c>
      <c r="B4577" s="15">
        <v>86076</v>
      </c>
      <c r="C4577" s="15">
        <v>86170</v>
      </c>
      <c r="D4577" s="18" t="s">
        <v>6029</v>
      </c>
      <c r="E4577" s="18" t="s">
        <v>6032</v>
      </c>
      <c r="F4577" s="17" t="s">
        <v>5</v>
      </c>
      <c r="H4577" s="18" t="s">
        <v>6039</v>
      </c>
      <c r="I4577" s="18" t="str">
        <f t="shared" si="71"/>
        <v/>
      </c>
    </row>
    <row r="4578" spans="1:9" ht="19.95" customHeight="1" x14ac:dyDescent="0.3">
      <c r="A4578" s="2" t="s">
        <v>636</v>
      </c>
      <c r="B4578" s="15">
        <v>86078</v>
      </c>
      <c r="C4578" s="15">
        <v>86400</v>
      </c>
      <c r="D4578" s="18" t="s">
        <v>6033</v>
      </c>
      <c r="E4578" s="18" t="s">
        <v>6032</v>
      </c>
      <c r="F4578" s="17" t="s">
        <v>5</v>
      </c>
      <c r="H4578" s="18" t="s">
        <v>6024</v>
      </c>
      <c r="I4578" s="18" t="str">
        <f t="shared" si="71"/>
        <v/>
      </c>
    </row>
    <row r="4579" spans="1:9" ht="19.95" customHeight="1" x14ac:dyDescent="0.3">
      <c r="A4579" s="2" t="s">
        <v>1426</v>
      </c>
      <c r="B4579" s="15">
        <v>86081</v>
      </c>
      <c r="C4579" s="15">
        <v>86490</v>
      </c>
      <c r="D4579" s="18" t="s">
        <v>6033</v>
      </c>
      <c r="E4579" s="18" t="s">
        <v>6032</v>
      </c>
      <c r="F4579" s="17" t="s">
        <v>5</v>
      </c>
      <c r="H4579" s="18" t="s">
        <v>6024</v>
      </c>
      <c r="I4579" s="18" t="str">
        <f t="shared" si="71"/>
        <v/>
      </c>
    </row>
    <row r="4580" spans="1:9" ht="19.95" customHeight="1" x14ac:dyDescent="0.3">
      <c r="A4580" s="2" t="s">
        <v>515</v>
      </c>
      <c r="B4580" s="15">
        <v>86083</v>
      </c>
      <c r="C4580" s="15">
        <v>86600</v>
      </c>
      <c r="D4580" s="18" t="s">
        <v>6033</v>
      </c>
      <c r="E4580" s="18" t="s">
        <v>6032</v>
      </c>
      <c r="F4580" s="17" t="s">
        <v>5</v>
      </c>
      <c r="H4580" s="18" t="s">
        <v>6024</v>
      </c>
      <c r="I4580" s="18" t="str">
        <f t="shared" si="71"/>
        <v/>
      </c>
    </row>
    <row r="4581" spans="1:9" ht="19.95" customHeight="1" x14ac:dyDescent="0.3">
      <c r="A4581" s="2" t="s">
        <v>5821</v>
      </c>
      <c r="B4581" s="15">
        <v>86088</v>
      </c>
      <c r="C4581" s="15">
        <v>86240</v>
      </c>
      <c r="D4581" s="18" t="s">
        <v>6029</v>
      </c>
      <c r="E4581" s="18" t="s">
        <v>6032</v>
      </c>
      <c r="F4581" s="17" t="s">
        <v>5</v>
      </c>
      <c r="H4581" s="18" t="s">
        <v>6031</v>
      </c>
      <c r="I4581" s="18" t="str">
        <f t="shared" si="71"/>
        <v/>
      </c>
    </row>
    <row r="4582" spans="1:9" ht="19.95" customHeight="1" x14ac:dyDescent="0.3">
      <c r="A4582" s="2" t="s">
        <v>5813</v>
      </c>
      <c r="B4582" s="15">
        <v>86092</v>
      </c>
      <c r="C4582" s="15">
        <v>86220</v>
      </c>
      <c r="D4582" s="18" t="s">
        <v>6029</v>
      </c>
      <c r="E4582" s="18" t="s">
        <v>6032</v>
      </c>
      <c r="F4582" s="17" t="s">
        <v>5</v>
      </c>
      <c r="H4582" s="18" t="s">
        <v>6031</v>
      </c>
      <c r="I4582" s="18" t="str">
        <f t="shared" si="71"/>
        <v/>
      </c>
    </row>
    <row r="4583" spans="1:9" ht="19.95" customHeight="1" x14ac:dyDescent="0.3">
      <c r="A4583" s="2" t="s">
        <v>473</v>
      </c>
      <c r="B4583" s="15">
        <v>86095</v>
      </c>
      <c r="C4583" s="15">
        <v>86130</v>
      </c>
      <c r="D4583" s="18" t="s">
        <v>6029</v>
      </c>
      <c r="E4583" s="18" t="s">
        <v>6032</v>
      </c>
      <c r="F4583" s="17" t="s">
        <v>5</v>
      </c>
      <c r="H4583" s="18" t="s">
        <v>6031</v>
      </c>
      <c r="I4583" s="18" t="str">
        <f t="shared" si="71"/>
        <v/>
      </c>
    </row>
    <row r="4584" spans="1:9" ht="19.95" customHeight="1" x14ac:dyDescent="0.3">
      <c r="A4584" s="2" t="s">
        <v>5777</v>
      </c>
      <c r="B4584" s="15">
        <v>86096</v>
      </c>
      <c r="C4584" s="15">
        <v>86140</v>
      </c>
      <c r="D4584" s="18" t="s">
        <v>6033</v>
      </c>
      <c r="E4584" s="18" t="s">
        <v>6032</v>
      </c>
      <c r="F4584" s="17" t="s">
        <v>5</v>
      </c>
      <c r="H4584" s="18" t="s">
        <v>6024</v>
      </c>
      <c r="I4584" s="18" t="str">
        <f t="shared" si="71"/>
        <v/>
      </c>
    </row>
    <row r="4585" spans="1:9" ht="19.95" customHeight="1" x14ac:dyDescent="0.3">
      <c r="A4585" s="2" t="s">
        <v>5785</v>
      </c>
      <c r="B4585" s="15">
        <v>86097</v>
      </c>
      <c r="C4585" s="15">
        <v>86160</v>
      </c>
      <c r="D4585" s="18" t="s">
        <v>6033</v>
      </c>
      <c r="E4585" s="18" t="s">
        <v>6032</v>
      </c>
      <c r="F4585" s="17" t="s">
        <v>5</v>
      </c>
      <c r="H4585" s="18" t="s">
        <v>6024</v>
      </c>
      <c r="I4585" s="18" t="str">
        <f t="shared" si="71"/>
        <v/>
      </c>
    </row>
    <row r="4586" spans="1:9" ht="19.95" customHeight="1" x14ac:dyDescent="0.3">
      <c r="A4586" s="2" t="s">
        <v>5836</v>
      </c>
      <c r="B4586" s="15">
        <v>86098</v>
      </c>
      <c r="C4586" s="15">
        <v>86300</v>
      </c>
      <c r="D4586" s="18" t="s">
        <v>6033</v>
      </c>
      <c r="E4586" s="18" t="s">
        <v>6032</v>
      </c>
      <c r="F4586" s="17" t="s">
        <v>5</v>
      </c>
      <c r="H4586" s="18" t="s">
        <v>6024</v>
      </c>
      <c r="I4586" s="18" t="str">
        <f t="shared" si="71"/>
        <v/>
      </c>
    </row>
    <row r="4587" spans="1:9" ht="19.95" customHeight="1" x14ac:dyDescent="0.3">
      <c r="A4587" s="2" t="s">
        <v>5786</v>
      </c>
      <c r="B4587" s="15">
        <v>86103</v>
      </c>
      <c r="C4587" s="15">
        <v>86160</v>
      </c>
      <c r="D4587" s="18" t="s">
        <v>6033</v>
      </c>
      <c r="E4587" s="18" t="s">
        <v>6032</v>
      </c>
      <c r="F4587" s="17" t="s">
        <v>5</v>
      </c>
      <c r="H4587" s="18" t="s">
        <v>6024</v>
      </c>
      <c r="I4587" s="18" t="str">
        <f t="shared" si="71"/>
        <v/>
      </c>
    </row>
    <row r="4588" spans="1:9" ht="19.95" customHeight="1" x14ac:dyDescent="0.3">
      <c r="A4588" s="2" t="s">
        <v>5853</v>
      </c>
      <c r="B4588" s="15">
        <v>86105</v>
      </c>
      <c r="C4588" s="15">
        <v>86340</v>
      </c>
      <c r="D4588" s="18" t="s">
        <v>6033</v>
      </c>
      <c r="E4588" s="18" t="s">
        <v>6032</v>
      </c>
      <c r="F4588" s="17" t="s">
        <v>5</v>
      </c>
      <c r="H4588" s="18" t="s">
        <v>6024</v>
      </c>
      <c r="I4588" s="18" t="str">
        <f t="shared" si="71"/>
        <v/>
      </c>
    </row>
    <row r="4589" spans="1:9" ht="19.95" customHeight="1" x14ac:dyDescent="0.3">
      <c r="A4589" s="2" t="s">
        <v>1261</v>
      </c>
      <c r="B4589" s="15">
        <v>86116</v>
      </c>
      <c r="C4589" s="15">
        <v>86600</v>
      </c>
      <c r="D4589" s="18" t="s">
        <v>6033</v>
      </c>
      <c r="E4589" s="18" t="s">
        <v>6032</v>
      </c>
      <c r="F4589" s="17" t="s">
        <v>5</v>
      </c>
      <c r="H4589" s="18" t="s">
        <v>6024</v>
      </c>
      <c r="I4589" s="18" t="str">
        <f t="shared" si="71"/>
        <v/>
      </c>
    </row>
    <row r="4590" spans="1:9" ht="19.95" customHeight="1" x14ac:dyDescent="0.3">
      <c r="A4590" s="2" t="s">
        <v>5883</v>
      </c>
      <c r="B4590" s="15">
        <v>86123</v>
      </c>
      <c r="C4590" s="15">
        <v>86470</v>
      </c>
      <c r="D4590" s="18" t="s">
        <v>6033</v>
      </c>
      <c r="E4590" s="18" t="s">
        <v>6032</v>
      </c>
      <c r="F4590" s="17" t="s">
        <v>5</v>
      </c>
      <c r="H4590" s="18" t="s">
        <v>6024</v>
      </c>
      <c r="I4590" s="18" t="str">
        <f t="shared" si="71"/>
        <v/>
      </c>
    </row>
    <row r="4591" spans="1:9" ht="19.95" customHeight="1" x14ac:dyDescent="0.3">
      <c r="A4591" s="2" t="s">
        <v>5883</v>
      </c>
      <c r="B4591" s="15">
        <v>86123</v>
      </c>
      <c r="C4591" s="15">
        <v>86470</v>
      </c>
      <c r="D4591" s="18" t="s">
        <v>6033</v>
      </c>
      <c r="E4591" s="18" t="s">
        <v>6032</v>
      </c>
      <c r="F4591" s="17" t="s">
        <v>5</v>
      </c>
      <c r="H4591" s="18" t="s">
        <v>6024</v>
      </c>
      <c r="I4591" s="18" t="str">
        <f t="shared" si="71"/>
        <v/>
      </c>
    </row>
    <row r="4592" spans="1:9" ht="19.95" customHeight="1" x14ac:dyDescent="0.3">
      <c r="A4592" s="2" t="s">
        <v>5831</v>
      </c>
      <c r="B4592" s="15">
        <v>86132</v>
      </c>
      <c r="C4592" s="15">
        <v>86290</v>
      </c>
      <c r="D4592" s="18" t="s">
        <v>6033</v>
      </c>
      <c r="E4592" s="18" t="s">
        <v>6032</v>
      </c>
      <c r="F4592" s="17" t="s">
        <v>5</v>
      </c>
      <c r="H4592" s="18" t="s">
        <v>6024</v>
      </c>
      <c r="I4592" s="18" t="str">
        <f t="shared" si="71"/>
        <v/>
      </c>
    </row>
    <row r="4593" spans="1:9" ht="19.95" customHeight="1" x14ac:dyDescent="0.3">
      <c r="A4593" s="2" t="s">
        <v>701</v>
      </c>
      <c r="B4593" s="15">
        <v>86141</v>
      </c>
      <c r="C4593" s="15">
        <v>86160</v>
      </c>
      <c r="D4593" s="18" t="s">
        <v>6033</v>
      </c>
      <c r="E4593" s="18" t="s">
        <v>6032</v>
      </c>
      <c r="F4593" s="17" t="s">
        <v>5</v>
      </c>
      <c r="H4593" s="18" t="s">
        <v>6024</v>
      </c>
      <c r="I4593" s="18" t="str">
        <f t="shared" si="71"/>
        <v/>
      </c>
    </row>
    <row r="4594" spans="1:9" ht="19.95" customHeight="1" x14ac:dyDescent="0.3">
      <c r="A4594" s="2" t="s">
        <v>5858</v>
      </c>
      <c r="B4594" s="15">
        <v>86147</v>
      </c>
      <c r="C4594" s="15">
        <v>86370</v>
      </c>
      <c r="D4594" s="18" t="s">
        <v>6033</v>
      </c>
      <c r="E4594" s="18" t="s">
        <v>6032</v>
      </c>
      <c r="F4594" s="17" t="s">
        <v>5</v>
      </c>
      <c r="H4594" s="18" t="s">
        <v>6024</v>
      </c>
      <c r="I4594" s="18" t="str">
        <f t="shared" si="71"/>
        <v/>
      </c>
    </row>
    <row r="4595" spans="1:9" ht="19.95" customHeight="1" x14ac:dyDescent="0.3">
      <c r="A4595" s="2" t="s">
        <v>5761</v>
      </c>
      <c r="B4595" s="15">
        <v>86154</v>
      </c>
      <c r="C4595" s="15">
        <v>86110</v>
      </c>
      <c r="D4595" s="18" t="s">
        <v>6033</v>
      </c>
      <c r="E4595" s="18" t="s">
        <v>6032</v>
      </c>
      <c r="F4595" s="17" t="s">
        <v>5</v>
      </c>
      <c r="H4595" s="18" t="s">
        <v>6024</v>
      </c>
      <c r="I4595" s="18" t="str">
        <f t="shared" si="71"/>
        <v/>
      </c>
    </row>
    <row r="4596" spans="1:9" ht="19.95" customHeight="1" x14ac:dyDescent="0.3">
      <c r="A4596" s="2" t="s">
        <v>520</v>
      </c>
      <c r="B4596" s="15">
        <v>86158</v>
      </c>
      <c r="C4596" s="15">
        <v>86440</v>
      </c>
      <c r="D4596" s="18" t="s">
        <v>6029</v>
      </c>
      <c r="E4596" s="18" t="s">
        <v>6032</v>
      </c>
      <c r="F4596" s="17" t="s">
        <v>5</v>
      </c>
      <c r="H4596" s="18" t="s">
        <v>6031</v>
      </c>
      <c r="I4596" s="18" t="str">
        <f t="shared" si="71"/>
        <v/>
      </c>
    </row>
    <row r="4597" spans="1:9" ht="19.95" customHeight="1" x14ac:dyDescent="0.3">
      <c r="A4597" s="2" t="s">
        <v>555</v>
      </c>
      <c r="B4597" s="15">
        <v>86161</v>
      </c>
      <c r="C4597" s="15">
        <v>86330</v>
      </c>
      <c r="D4597" s="18" t="s">
        <v>6033</v>
      </c>
      <c r="E4597" s="18" t="s">
        <v>6032</v>
      </c>
      <c r="F4597" s="17" t="s">
        <v>5</v>
      </c>
      <c r="H4597" s="18" t="s">
        <v>6024</v>
      </c>
      <c r="I4597" s="18" t="str">
        <f t="shared" si="71"/>
        <v/>
      </c>
    </row>
    <row r="4598" spans="1:9" ht="19.95" customHeight="1" x14ac:dyDescent="0.3">
      <c r="A4598" s="2" t="s">
        <v>555</v>
      </c>
      <c r="B4598" s="15">
        <v>86161</v>
      </c>
      <c r="C4598" s="15">
        <v>86330</v>
      </c>
      <c r="D4598" s="18" t="s">
        <v>6033</v>
      </c>
      <c r="E4598" s="18" t="s">
        <v>6032</v>
      </c>
      <c r="F4598" s="17" t="s">
        <v>5</v>
      </c>
      <c r="H4598" s="18" t="s">
        <v>6024</v>
      </c>
      <c r="I4598" s="18" t="str">
        <f t="shared" si="71"/>
        <v/>
      </c>
    </row>
    <row r="4599" spans="1:9" ht="19.95" customHeight="1" x14ac:dyDescent="0.3">
      <c r="A4599" s="2" t="s">
        <v>555</v>
      </c>
      <c r="B4599" s="15">
        <v>86161</v>
      </c>
      <c r="C4599" s="15">
        <v>86330</v>
      </c>
      <c r="D4599" s="18" t="s">
        <v>6033</v>
      </c>
      <c r="E4599" s="18" t="s">
        <v>6032</v>
      </c>
      <c r="F4599" s="17" t="s">
        <v>5</v>
      </c>
      <c r="H4599" s="18" t="s">
        <v>6024</v>
      </c>
      <c r="I4599" s="18" t="str">
        <f t="shared" si="71"/>
        <v/>
      </c>
    </row>
    <row r="4600" spans="1:9" ht="19.95" customHeight="1" x14ac:dyDescent="0.3">
      <c r="A4600" s="2" t="s">
        <v>262</v>
      </c>
      <c r="B4600" s="15">
        <v>86165</v>
      </c>
      <c r="C4600" s="15">
        <v>86500</v>
      </c>
      <c r="D4600" s="18" t="s">
        <v>6029</v>
      </c>
      <c r="E4600" s="18" t="s">
        <v>6032</v>
      </c>
      <c r="F4600" s="17" t="s">
        <v>5</v>
      </c>
      <c r="H4600" s="18" t="s">
        <v>6031</v>
      </c>
      <c r="I4600" s="18" t="str">
        <f t="shared" si="71"/>
        <v/>
      </c>
    </row>
    <row r="4601" spans="1:9" ht="19.95" customHeight="1" x14ac:dyDescent="0.3">
      <c r="A4601" s="2" t="s">
        <v>5842</v>
      </c>
      <c r="B4601" s="15">
        <v>86175</v>
      </c>
      <c r="C4601" s="15">
        <v>86310</v>
      </c>
      <c r="D4601" s="18" t="s">
        <v>6033</v>
      </c>
      <c r="E4601" s="18" t="s">
        <v>6032</v>
      </c>
      <c r="F4601" s="17" t="s">
        <v>5</v>
      </c>
      <c r="H4601" s="18" t="s">
        <v>6024</v>
      </c>
      <c r="I4601" s="18" t="str">
        <f t="shared" si="71"/>
        <v/>
      </c>
    </row>
    <row r="4602" spans="1:9" ht="19.95" customHeight="1" x14ac:dyDescent="0.3">
      <c r="A4602" s="2" t="s">
        <v>5781</v>
      </c>
      <c r="B4602" s="15">
        <v>86176</v>
      </c>
      <c r="C4602" s="15">
        <v>86150</v>
      </c>
      <c r="D4602" s="18" t="s">
        <v>6033</v>
      </c>
      <c r="E4602" s="18" t="s">
        <v>6032</v>
      </c>
      <c r="F4602" s="17" t="s">
        <v>5</v>
      </c>
      <c r="H4602" s="18" t="s">
        <v>6024</v>
      </c>
      <c r="I4602" s="18" t="str">
        <f t="shared" si="71"/>
        <v/>
      </c>
    </row>
    <row r="4603" spans="1:9" ht="19.95" customHeight="1" x14ac:dyDescent="0.3">
      <c r="A4603" s="2" t="s">
        <v>1339</v>
      </c>
      <c r="B4603" s="15">
        <v>86181</v>
      </c>
      <c r="C4603" s="15">
        <v>86200</v>
      </c>
      <c r="D4603" s="18" t="s">
        <v>6033</v>
      </c>
      <c r="E4603" s="18" t="s">
        <v>6032</v>
      </c>
      <c r="F4603" s="17" t="s">
        <v>5</v>
      </c>
      <c r="H4603" s="18" t="s">
        <v>6024</v>
      </c>
      <c r="I4603" s="18" t="str">
        <f t="shared" si="71"/>
        <v/>
      </c>
    </row>
    <row r="4604" spans="1:9" ht="19.95" customHeight="1" x14ac:dyDescent="0.3">
      <c r="A4604" s="2" t="s">
        <v>148</v>
      </c>
      <c r="B4604" s="15">
        <v>86183</v>
      </c>
      <c r="C4604" s="15">
        <v>86220</v>
      </c>
      <c r="D4604" s="18" t="s">
        <v>6029</v>
      </c>
      <c r="E4604" s="18" t="s">
        <v>6032</v>
      </c>
      <c r="F4604" s="17" t="s">
        <v>5</v>
      </c>
      <c r="H4604" s="18" t="s">
        <v>6031</v>
      </c>
      <c r="I4604" s="18" t="str">
        <f t="shared" si="71"/>
        <v/>
      </c>
    </row>
    <row r="4605" spans="1:9" ht="19.95" customHeight="1" x14ac:dyDescent="0.3">
      <c r="A4605" s="2" t="s">
        <v>5814</v>
      </c>
      <c r="B4605" s="15">
        <v>86186</v>
      </c>
      <c r="C4605" s="15">
        <v>86220</v>
      </c>
      <c r="D4605" s="18" t="s">
        <v>6033</v>
      </c>
      <c r="E4605" s="18" t="s">
        <v>6032</v>
      </c>
      <c r="F4605" s="17" t="s">
        <v>5</v>
      </c>
      <c r="H4605" s="18" t="s">
        <v>6024</v>
      </c>
      <c r="I4605" s="18" t="str">
        <f t="shared" si="71"/>
        <v/>
      </c>
    </row>
    <row r="4606" spans="1:9" ht="19.95" customHeight="1" x14ac:dyDescent="0.3">
      <c r="A4606" s="2" t="s">
        <v>5837</v>
      </c>
      <c r="B4606" s="15">
        <v>86187</v>
      </c>
      <c r="C4606" s="15">
        <v>86300</v>
      </c>
      <c r="D4606" s="18" t="s">
        <v>6033</v>
      </c>
      <c r="E4606" s="18" t="s">
        <v>6032</v>
      </c>
      <c r="F4606" s="17" t="s">
        <v>5</v>
      </c>
      <c r="H4606" s="18" t="s">
        <v>6024</v>
      </c>
      <c r="I4606" s="18" t="str">
        <f t="shared" si="71"/>
        <v/>
      </c>
    </row>
    <row r="4607" spans="1:9" ht="19.95" customHeight="1" x14ac:dyDescent="0.3">
      <c r="A4607" s="2" t="s">
        <v>5846</v>
      </c>
      <c r="B4607" s="15">
        <v>86190</v>
      </c>
      <c r="C4607" s="15">
        <v>86320</v>
      </c>
      <c r="D4607" s="18" t="s">
        <v>6033</v>
      </c>
      <c r="E4607" s="18" t="s">
        <v>6032</v>
      </c>
      <c r="F4607" s="17" t="s">
        <v>5</v>
      </c>
      <c r="H4607" s="18" t="s">
        <v>6024</v>
      </c>
      <c r="I4607" s="18" t="str">
        <f t="shared" si="71"/>
        <v/>
      </c>
    </row>
    <row r="4608" spans="1:9" ht="19.95" customHeight="1" x14ac:dyDescent="0.3">
      <c r="A4608" s="2" t="s">
        <v>765</v>
      </c>
      <c r="B4608" s="15">
        <v>86193</v>
      </c>
      <c r="C4608" s="15">
        <v>86450</v>
      </c>
      <c r="D4608" s="18" t="s">
        <v>6033</v>
      </c>
      <c r="E4608" s="18" t="s">
        <v>6032</v>
      </c>
      <c r="F4608" s="17" t="s">
        <v>5</v>
      </c>
      <c r="H4608" s="18" t="s">
        <v>6024</v>
      </c>
      <c r="I4608" s="18" t="str">
        <f t="shared" si="71"/>
        <v/>
      </c>
    </row>
    <row r="4609" spans="1:9" ht="19.95" customHeight="1" x14ac:dyDescent="0.3">
      <c r="A4609" s="2" t="s">
        <v>151</v>
      </c>
      <c r="B4609" s="15">
        <v>86194</v>
      </c>
      <c r="C4609" s="15">
        <v>86000</v>
      </c>
      <c r="D4609" s="18" t="s">
        <v>6029</v>
      </c>
      <c r="E4609" s="18" t="s">
        <v>6032</v>
      </c>
      <c r="F4609" s="17" t="s">
        <v>5</v>
      </c>
      <c r="H4609" s="18" t="s">
        <v>6031</v>
      </c>
      <c r="I4609" s="18" t="str">
        <f t="shared" si="71"/>
        <v/>
      </c>
    </row>
    <row r="4610" spans="1:9" ht="19.95" customHeight="1" x14ac:dyDescent="0.3">
      <c r="A4610" s="2" t="s">
        <v>1193</v>
      </c>
      <c r="B4610" s="15">
        <v>86200</v>
      </c>
      <c r="C4610" s="15">
        <v>86460</v>
      </c>
      <c r="D4610" s="18" t="s">
        <v>6033</v>
      </c>
      <c r="E4610" s="18" t="s">
        <v>6032</v>
      </c>
      <c r="F4610" s="17" t="s">
        <v>5</v>
      </c>
      <c r="H4610" s="18" t="s">
        <v>6024</v>
      </c>
      <c r="I4610" s="18" t="str">
        <f t="shared" si="71"/>
        <v/>
      </c>
    </row>
    <row r="4611" spans="1:9" ht="19.95" customHeight="1" x14ac:dyDescent="0.3">
      <c r="A4611" s="2" t="s">
        <v>3399</v>
      </c>
      <c r="B4611" s="15">
        <v>86242</v>
      </c>
      <c r="C4611" s="15">
        <v>86250</v>
      </c>
      <c r="D4611" s="18" t="s">
        <v>6033</v>
      </c>
      <c r="E4611" s="18" t="s">
        <v>6032</v>
      </c>
      <c r="F4611" s="17" t="s">
        <v>5</v>
      </c>
      <c r="H4611" s="18" t="s">
        <v>6024</v>
      </c>
      <c r="I4611" s="18" t="str">
        <f t="shared" ref="I4611:I4674" si="72">IF(OR(E4611="OUI",F4611="OUI"),INDEX(E$1:F$1,1,MATCH("OUI",E4611:F4611,0)),"")</f>
        <v/>
      </c>
    </row>
    <row r="4612" spans="1:9" ht="19.95" customHeight="1" x14ac:dyDescent="0.3">
      <c r="A4612" s="2" t="s">
        <v>5756</v>
      </c>
      <c r="B4612" s="15">
        <v>86245</v>
      </c>
      <c r="C4612" s="15">
        <v>86100</v>
      </c>
      <c r="D4612" s="18" t="s">
        <v>6033</v>
      </c>
      <c r="E4612" s="18" t="s">
        <v>6032</v>
      </c>
      <c r="F4612" s="17" t="s">
        <v>5</v>
      </c>
      <c r="H4612" s="18" t="s">
        <v>6024</v>
      </c>
      <c r="I4612" s="18" t="str">
        <f t="shared" si="72"/>
        <v/>
      </c>
    </row>
    <row r="4613" spans="1:9" ht="19.95" customHeight="1" x14ac:dyDescent="0.3">
      <c r="A4613" s="2" t="s">
        <v>4911</v>
      </c>
      <c r="B4613" s="15">
        <v>86246</v>
      </c>
      <c r="C4613" s="15">
        <v>86310</v>
      </c>
      <c r="D4613" s="18" t="s">
        <v>6033</v>
      </c>
      <c r="E4613" s="18" t="s">
        <v>6032</v>
      </c>
      <c r="F4613" s="17" t="s">
        <v>5</v>
      </c>
      <c r="H4613" s="18" t="s">
        <v>6024</v>
      </c>
      <c r="I4613" s="18" t="str">
        <f t="shared" si="72"/>
        <v/>
      </c>
    </row>
    <row r="4614" spans="1:9" ht="19.95" customHeight="1" x14ac:dyDescent="0.3">
      <c r="A4614" s="2" t="s">
        <v>5866</v>
      </c>
      <c r="B4614" s="15">
        <v>86247</v>
      </c>
      <c r="C4614" s="15">
        <v>86400</v>
      </c>
      <c r="D4614" s="18" t="s">
        <v>6033</v>
      </c>
      <c r="E4614" s="18" t="s">
        <v>6032</v>
      </c>
      <c r="F4614" s="17" t="s">
        <v>5</v>
      </c>
      <c r="H4614" s="18" t="s">
        <v>6024</v>
      </c>
      <c r="I4614" s="18" t="str">
        <f t="shared" si="72"/>
        <v/>
      </c>
    </row>
    <row r="4615" spans="1:9" ht="19.95" customHeight="1" x14ac:dyDescent="0.3">
      <c r="A4615" s="2" t="s">
        <v>5769</v>
      </c>
      <c r="B4615" s="15">
        <v>86250</v>
      </c>
      <c r="C4615" s="15">
        <v>86120</v>
      </c>
      <c r="D4615" s="18" t="s">
        <v>6033</v>
      </c>
      <c r="E4615" s="18" t="s">
        <v>6032</v>
      </c>
      <c r="F4615" s="17" t="s">
        <v>5</v>
      </c>
      <c r="H4615" s="18" t="s">
        <v>6024</v>
      </c>
      <c r="I4615" s="18" t="str">
        <f t="shared" si="72"/>
        <v/>
      </c>
    </row>
    <row r="4616" spans="1:9" ht="19.95" customHeight="1" x14ac:dyDescent="0.3">
      <c r="A4616" s="2" t="s">
        <v>5817</v>
      </c>
      <c r="B4616" s="15">
        <v>86260</v>
      </c>
      <c r="C4616" s="15">
        <v>86230</v>
      </c>
      <c r="D4616" s="18" t="s">
        <v>6033</v>
      </c>
      <c r="E4616" s="18" t="s">
        <v>6032</v>
      </c>
      <c r="F4616" s="17" t="s">
        <v>5</v>
      </c>
      <c r="H4616" s="18" t="s">
        <v>6024</v>
      </c>
      <c r="I4616" s="18" t="str">
        <f t="shared" si="72"/>
        <v/>
      </c>
    </row>
    <row r="4617" spans="1:9" ht="19.95" customHeight="1" x14ac:dyDescent="0.3">
      <c r="A4617" s="2" t="s">
        <v>5832</v>
      </c>
      <c r="B4617" s="15">
        <v>86270</v>
      </c>
      <c r="C4617" s="15">
        <v>86290</v>
      </c>
      <c r="D4617" s="18" t="s">
        <v>6033</v>
      </c>
      <c r="E4617" s="18" t="s">
        <v>6032</v>
      </c>
      <c r="F4617" s="17" t="s">
        <v>5</v>
      </c>
      <c r="H4617" s="18" t="s">
        <v>6024</v>
      </c>
      <c r="I4617" s="18" t="str">
        <f t="shared" si="72"/>
        <v/>
      </c>
    </row>
    <row r="4618" spans="1:9" ht="19.95" customHeight="1" x14ac:dyDescent="0.3">
      <c r="A4618" s="2" t="s">
        <v>1306</v>
      </c>
      <c r="B4618" s="15">
        <v>86272</v>
      </c>
      <c r="C4618" s="15">
        <v>86540</v>
      </c>
      <c r="D4618" s="18" t="s">
        <v>6029</v>
      </c>
      <c r="E4618" s="18" t="s">
        <v>6032</v>
      </c>
      <c r="F4618" s="17" t="s">
        <v>5</v>
      </c>
      <c r="H4618" s="18" t="s">
        <v>6031</v>
      </c>
      <c r="I4618" s="18" t="str">
        <f t="shared" si="72"/>
        <v/>
      </c>
    </row>
    <row r="4619" spans="1:9" ht="19.95" customHeight="1" x14ac:dyDescent="0.3">
      <c r="A4619" s="2" t="s">
        <v>736</v>
      </c>
      <c r="B4619" s="15">
        <v>86274</v>
      </c>
      <c r="C4619" s="15">
        <v>86120</v>
      </c>
      <c r="D4619" s="18" t="s">
        <v>6029</v>
      </c>
      <c r="E4619" s="18" t="s">
        <v>6032</v>
      </c>
      <c r="F4619" s="17" t="s">
        <v>5</v>
      </c>
      <c r="H4619" s="18" t="s">
        <v>6039</v>
      </c>
      <c r="I4619" s="18" t="str">
        <f t="shared" si="72"/>
        <v/>
      </c>
    </row>
    <row r="4620" spans="1:9" ht="19.95" customHeight="1" x14ac:dyDescent="0.3">
      <c r="A4620" s="2" t="s">
        <v>1338</v>
      </c>
      <c r="B4620" s="15">
        <v>86275</v>
      </c>
      <c r="C4620" s="15">
        <v>86230</v>
      </c>
      <c r="D4620" s="18" t="s">
        <v>6033</v>
      </c>
      <c r="E4620" s="18" t="s">
        <v>6032</v>
      </c>
      <c r="F4620" s="17" t="s">
        <v>5</v>
      </c>
      <c r="H4620" s="18" t="s">
        <v>6024</v>
      </c>
      <c r="I4620" s="18" t="str">
        <f t="shared" si="72"/>
        <v/>
      </c>
    </row>
    <row r="4621" spans="1:9" ht="19.95" customHeight="1" x14ac:dyDescent="0.3">
      <c r="A4621" s="2" t="s">
        <v>5818</v>
      </c>
      <c r="B4621" s="15">
        <v>86280</v>
      </c>
      <c r="C4621" s="15">
        <v>86230</v>
      </c>
      <c r="D4621" s="18" t="s">
        <v>6033</v>
      </c>
      <c r="E4621" s="18" t="s">
        <v>6032</v>
      </c>
      <c r="F4621" s="17" t="s">
        <v>5</v>
      </c>
      <c r="H4621" s="18" t="s">
        <v>6024</v>
      </c>
      <c r="I4621" s="18" t="str">
        <f t="shared" si="72"/>
        <v/>
      </c>
    </row>
    <row r="4622" spans="1:9" ht="19.95" customHeight="1" x14ac:dyDescent="0.3">
      <c r="A4622" s="2" t="s">
        <v>1265</v>
      </c>
      <c r="B4622" s="15">
        <v>86292</v>
      </c>
      <c r="C4622" s="15">
        <v>86190</v>
      </c>
      <c r="D4622" s="18" t="s">
        <v>6033</v>
      </c>
      <c r="E4622" s="18" t="s">
        <v>6032</v>
      </c>
      <c r="F4622" s="17" t="s">
        <v>5</v>
      </c>
      <c r="H4622" s="18" t="s">
        <v>6024</v>
      </c>
      <c r="I4622" s="18" t="str">
        <f t="shared" si="72"/>
        <v/>
      </c>
    </row>
    <row r="4623" spans="1:9" ht="19.95" customHeight="1" x14ac:dyDescent="0.3">
      <c r="A4623" s="2" t="s">
        <v>5891</v>
      </c>
      <c r="B4623" s="15">
        <v>86296</v>
      </c>
      <c r="C4623" s="15">
        <v>86700</v>
      </c>
      <c r="D4623" s="18" t="s">
        <v>6033</v>
      </c>
      <c r="E4623" s="18" t="s">
        <v>6032</v>
      </c>
      <c r="F4623" s="17" t="s">
        <v>5</v>
      </c>
      <c r="H4623" s="18" t="s">
        <v>6024</v>
      </c>
      <c r="I4623" s="18" t="str">
        <f t="shared" si="72"/>
        <v/>
      </c>
    </row>
    <row r="4624" spans="1:9" ht="19.95" customHeight="1" x14ac:dyDescent="0.3">
      <c r="A4624" s="2" t="s">
        <v>5903</v>
      </c>
      <c r="B4624" s="15">
        <v>87004</v>
      </c>
      <c r="C4624" s="15">
        <v>87120</v>
      </c>
      <c r="D4624" s="18" t="s">
        <v>6033</v>
      </c>
      <c r="E4624" s="18" t="s">
        <v>6032</v>
      </c>
      <c r="F4624" s="17" t="s">
        <v>5</v>
      </c>
      <c r="H4624" s="18" t="s">
        <v>6024</v>
      </c>
      <c r="I4624" s="18" t="str">
        <f t="shared" si="72"/>
        <v/>
      </c>
    </row>
    <row r="4625" spans="1:9" ht="19.95" customHeight="1" x14ac:dyDescent="0.3">
      <c r="A4625" s="2" t="s">
        <v>5904</v>
      </c>
      <c r="B4625" s="15">
        <v>87009</v>
      </c>
      <c r="C4625" s="15">
        <v>87120</v>
      </c>
      <c r="D4625" s="18" t="s">
        <v>6033</v>
      </c>
      <c r="E4625" s="18" t="s">
        <v>6032</v>
      </c>
      <c r="F4625" s="17" t="s">
        <v>5</v>
      </c>
      <c r="H4625" s="18" t="s">
        <v>6024</v>
      </c>
      <c r="I4625" s="18" t="str">
        <f t="shared" si="72"/>
        <v/>
      </c>
    </row>
    <row r="4626" spans="1:9" ht="19.95" customHeight="1" x14ac:dyDescent="0.3">
      <c r="A4626" s="2" t="s">
        <v>5948</v>
      </c>
      <c r="B4626" s="15">
        <v>87018</v>
      </c>
      <c r="C4626" s="15">
        <v>87300</v>
      </c>
      <c r="D4626" s="18" t="s">
        <v>6033</v>
      </c>
      <c r="E4626" s="18" t="s">
        <v>6032</v>
      </c>
      <c r="F4626" s="17" t="s">
        <v>5</v>
      </c>
      <c r="H4626" s="18" t="s">
        <v>6024</v>
      </c>
      <c r="I4626" s="18" t="str">
        <f t="shared" si="72"/>
        <v/>
      </c>
    </row>
    <row r="4627" spans="1:9" ht="19.95" customHeight="1" x14ac:dyDescent="0.3">
      <c r="A4627" s="2" t="s">
        <v>5949</v>
      </c>
      <c r="B4627" s="15">
        <v>87022</v>
      </c>
      <c r="C4627" s="15">
        <v>87300</v>
      </c>
      <c r="D4627" s="18" t="s">
        <v>6033</v>
      </c>
      <c r="E4627" s="18" t="s">
        <v>6032</v>
      </c>
      <c r="F4627" s="17" t="s">
        <v>5</v>
      </c>
      <c r="H4627" s="18" t="s">
        <v>6024</v>
      </c>
      <c r="I4627" s="18" t="str">
        <f t="shared" si="72"/>
        <v/>
      </c>
    </row>
    <row r="4628" spans="1:9" ht="19.95" customHeight="1" x14ac:dyDescent="0.3">
      <c r="A4628" s="2" t="s">
        <v>5912</v>
      </c>
      <c r="B4628" s="15">
        <v>87023</v>
      </c>
      <c r="C4628" s="15">
        <v>87140</v>
      </c>
      <c r="D4628" s="18" t="s">
        <v>6033</v>
      </c>
      <c r="E4628" s="18" t="s">
        <v>6032</v>
      </c>
      <c r="F4628" s="17" t="s">
        <v>5</v>
      </c>
      <c r="H4628" s="18" t="s">
        <v>6024</v>
      </c>
      <c r="I4628" s="18" t="str">
        <f t="shared" si="72"/>
        <v/>
      </c>
    </row>
    <row r="4629" spans="1:9" ht="19.95" customHeight="1" x14ac:dyDescent="0.3">
      <c r="A4629" s="2" t="s">
        <v>5985</v>
      </c>
      <c r="B4629" s="15">
        <v>87024</v>
      </c>
      <c r="C4629" s="15">
        <v>87460</v>
      </c>
      <c r="D4629" s="18" t="s">
        <v>6033</v>
      </c>
      <c r="E4629" s="18" t="s">
        <v>6032</v>
      </c>
      <c r="F4629" s="17" t="s">
        <v>5</v>
      </c>
      <c r="H4629" s="18" t="s">
        <v>6024</v>
      </c>
      <c r="I4629" s="18" t="str">
        <f t="shared" si="72"/>
        <v/>
      </c>
    </row>
    <row r="4630" spans="1:9" ht="19.95" customHeight="1" x14ac:dyDescent="0.3">
      <c r="A4630" s="2" t="s">
        <v>6000</v>
      </c>
      <c r="B4630" s="15">
        <v>87025</v>
      </c>
      <c r="C4630" s="15">
        <v>87800</v>
      </c>
      <c r="D4630" s="18" t="s">
        <v>6033</v>
      </c>
      <c r="E4630" s="18" t="s">
        <v>6032</v>
      </c>
      <c r="F4630" s="17" t="s">
        <v>5</v>
      </c>
      <c r="H4630" s="18" t="s">
        <v>6024</v>
      </c>
      <c r="I4630" s="18" t="str">
        <f t="shared" si="72"/>
        <v/>
      </c>
    </row>
    <row r="4631" spans="1:9" ht="19.95" customHeight="1" x14ac:dyDescent="0.3">
      <c r="A4631" s="2" t="s">
        <v>769</v>
      </c>
      <c r="B4631" s="15">
        <v>87027</v>
      </c>
      <c r="C4631" s="15">
        <v>87230</v>
      </c>
      <c r="D4631" s="18" t="s">
        <v>6033</v>
      </c>
      <c r="E4631" s="18" t="s">
        <v>6032</v>
      </c>
      <c r="F4631" s="17" t="s">
        <v>5</v>
      </c>
      <c r="H4631" s="18" t="s">
        <v>6024</v>
      </c>
      <c r="I4631" s="18" t="str">
        <f t="shared" si="72"/>
        <v/>
      </c>
    </row>
    <row r="4632" spans="1:9" ht="19.95" customHeight="1" x14ac:dyDescent="0.3">
      <c r="A4632" s="2" t="s">
        <v>1285</v>
      </c>
      <c r="B4632" s="15">
        <v>87035</v>
      </c>
      <c r="C4632" s="15">
        <v>87400</v>
      </c>
      <c r="D4632" s="18" t="s">
        <v>6033</v>
      </c>
      <c r="E4632" s="18" t="s">
        <v>6032</v>
      </c>
      <c r="F4632" s="17" t="s">
        <v>5</v>
      </c>
      <c r="H4632" s="18" t="s">
        <v>6024</v>
      </c>
      <c r="I4632" s="18" t="str">
        <f t="shared" si="72"/>
        <v/>
      </c>
    </row>
    <row r="4633" spans="1:9" ht="19.95" customHeight="1" x14ac:dyDescent="0.3">
      <c r="A4633" s="2" t="s">
        <v>1534</v>
      </c>
      <c r="B4633" s="15">
        <v>87039</v>
      </c>
      <c r="C4633" s="15">
        <v>87380</v>
      </c>
      <c r="D4633" s="18" t="s">
        <v>6033</v>
      </c>
      <c r="E4633" s="18" t="s">
        <v>6032</v>
      </c>
      <c r="F4633" s="17" t="s">
        <v>5</v>
      </c>
      <c r="H4633" s="18" t="s">
        <v>6024</v>
      </c>
      <c r="I4633" s="18" t="str">
        <f t="shared" si="72"/>
        <v/>
      </c>
    </row>
    <row r="4634" spans="1:9" ht="19.95" customHeight="1" x14ac:dyDescent="0.3">
      <c r="A4634" s="2" t="s">
        <v>5992</v>
      </c>
      <c r="B4634" s="15">
        <v>87045</v>
      </c>
      <c r="C4634" s="15">
        <v>87520</v>
      </c>
      <c r="D4634" s="18" t="s">
        <v>6033</v>
      </c>
      <c r="E4634" s="18" t="s">
        <v>6032</v>
      </c>
      <c r="F4634" s="17" t="s">
        <v>5</v>
      </c>
      <c r="H4634" s="18" t="s">
        <v>6024</v>
      </c>
      <c r="I4634" s="18" t="str">
        <f t="shared" si="72"/>
        <v/>
      </c>
    </row>
    <row r="4635" spans="1:9" ht="19.95" customHeight="1" x14ac:dyDescent="0.3">
      <c r="A4635" s="2" t="s">
        <v>185</v>
      </c>
      <c r="B4635" s="15">
        <v>87048</v>
      </c>
      <c r="C4635" s="15">
        <v>87920</v>
      </c>
      <c r="D4635" s="18" t="s">
        <v>6029</v>
      </c>
      <c r="E4635" s="18" t="s">
        <v>6032</v>
      </c>
      <c r="F4635" s="17" t="s">
        <v>5</v>
      </c>
      <c r="H4635" s="18" t="s">
        <v>6031</v>
      </c>
      <c r="I4635" s="18" t="str">
        <f t="shared" si="72"/>
        <v/>
      </c>
    </row>
    <row r="4636" spans="1:9" ht="19.95" customHeight="1" x14ac:dyDescent="0.3">
      <c r="A4636" s="2" t="s">
        <v>921</v>
      </c>
      <c r="B4636" s="15">
        <v>87051</v>
      </c>
      <c r="C4636" s="15">
        <v>87130</v>
      </c>
      <c r="D4636" s="18" t="s">
        <v>6033</v>
      </c>
      <c r="E4636" s="18" t="s">
        <v>6032</v>
      </c>
      <c r="F4636" s="17" t="s">
        <v>5</v>
      </c>
      <c r="H4636" s="18" t="s">
        <v>6024</v>
      </c>
      <c r="I4636" s="18" t="str">
        <f t="shared" si="72"/>
        <v/>
      </c>
    </row>
    <row r="4637" spans="1:9" ht="19.95" customHeight="1" x14ac:dyDescent="0.3">
      <c r="A4637" s="2" t="s">
        <v>1337</v>
      </c>
      <c r="B4637" s="15">
        <v>87060</v>
      </c>
      <c r="C4637" s="15">
        <v>87230</v>
      </c>
      <c r="D4637" s="18" t="s">
        <v>6033</v>
      </c>
      <c r="E4637" s="18" t="s">
        <v>6032</v>
      </c>
      <c r="F4637" s="17" t="s">
        <v>5</v>
      </c>
      <c r="H4637" s="18" t="s">
        <v>6024</v>
      </c>
      <c r="I4637" s="18" t="str">
        <f t="shared" si="72"/>
        <v/>
      </c>
    </row>
    <row r="4638" spans="1:9" ht="19.95" customHeight="1" x14ac:dyDescent="0.3">
      <c r="A4638" s="2" t="s">
        <v>150</v>
      </c>
      <c r="B4638" s="15">
        <v>87065</v>
      </c>
      <c r="C4638" s="15">
        <v>87220</v>
      </c>
      <c r="D4638" s="18" t="s">
        <v>6029</v>
      </c>
      <c r="E4638" s="18" t="s">
        <v>6032</v>
      </c>
      <c r="F4638" s="17" t="s">
        <v>5</v>
      </c>
      <c r="H4638" s="18" t="s">
        <v>6031</v>
      </c>
      <c r="I4638" s="18" t="str">
        <f t="shared" si="72"/>
        <v/>
      </c>
    </row>
    <row r="4639" spans="1:9" ht="19.95" customHeight="1" x14ac:dyDescent="0.3">
      <c r="A4639" s="2" t="s">
        <v>637</v>
      </c>
      <c r="B4639" s="15">
        <v>87066</v>
      </c>
      <c r="C4639" s="15">
        <v>87230</v>
      </c>
      <c r="D4639" s="18" t="s">
        <v>6033</v>
      </c>
      <c r="E4639" s="18" t="s">
        <v>6032</v>
      </c>
      <c r="F4639" s="17" t="s">
        <v>5</v>
      </c>
      <c r="H4639" s="18" t="s">
        <v>6024</v>
      </c>
      <c r="I4639" s="18" t="str">
        <f t="shared" si="72"/>
        <v/>
      </c>
    </row>
    <row r="4640" spans="1:9" ht="19.95" customHeight="1" x14ac:dyDescent="0.3">
      <c r="A4640" s="2" t="s">
        <v>1430</v>
      </c>
      <c r="B4640" s="15">
        <v>87069</v>
      </c>
      <c r="C4640" s="15">
        <v>87330</v>
      </c>
      <c r="D4640" s="18" t="s">
        <v>6033</v>
      </c>
      <c r="E4640" s="18" t="s">
        <v>6032</v>
      </c>
      <c r="F4640" s="17" t="s">
        <v>5</v>
      </c>
      <c r="H4640" s="18" t="s">
        <v>6024</v>
      </c>
      <c r="I4640" s="18" t="str">
        <f t="shared" si="72"/>
        <v/>
      </c>
    </row>
    <row r="4641" spans="1:9" ht="19.95" customHeight="1" x14ac:dyDescent="0.3">
      <c r="A4641" s="2" t="s">
        <v>5971</v>
      </c>
      <c r="B4641" s="15">
        <v>87072</v>
      </c>
      <c r="C4641" s="15">
        <v>87380</v>
      </c>
      <c r="D4641" s="18" t="s">
        <v>6033</v>
      </c>
      <c r="E4641" s="18" t="s">
        <v>6032</v>
      </c>
      <c r="F4641" s="17" t="s">
        <v>5</v>
      </c>
      <c r="H4641" s="18" t="s">
        <v>6024</v>
      </c>
      <c r="I4641" s="18" t="str">
        <f t="shared" si="72"/>
        <v/>
      </c>
    </row>
    <row r="4642" spans="1:9" ht="19.95" customHeight="1" x14ac:dyDescent="0.3">
      <c r="A4642" s="2" t="s">
        <v>6001</v>
      </c>
      <c r="B4642" s="15">
        <v>87077</v>
      </c>
      <c r="C4642" s="15">
        <v>87800</v>
      </c>
      <c r="D4642" s="18" t="s">
        <v>6033</v>
      </c>
      <c r="E4642" s="18" t="s">
        <v>6032</v>
      </c>
      <c r="F4642" s="17" t="s">
        <v>5</v>
      </c>
      <c r="H4642" s="18" t="s">
        <v>6024</v>
      </c>
      <c r="I4642" s="18" t="str">
        <f t="shared" si="72"/>
        <v/>
      </c>
    </row>
    <row r="4643" spans="1:9" ht="19.95" customHeight="1" x14ac:dyDescent="0.3">
      <c r="A4643" s="2" t="s">
        <v>5993</v>
      </c>
      <c r="B4643" s="15">
        <v>87078</v>
      </c>
      <c r="C4643" s="15">
        <v>87520</v>
      </c>
      <c r="D4643" s="18" t="s">
        <v>6033</v>
      </c>
      <c r="E4643" s="18" t="s">
        <v>6032</v>
      </c>
      <c r="F4643" s="17" t="s">
        <v>5</v>
      </c>
      <c r="H4643" s="18" t="s">
        <v>6024</v>
      </c>
      <c r="I4643" s="18" t="str">
        <f t="shared" si="72"/>
        <v/>
      </c>
    </row>
    <row r="4644" spans="1:9" ht="19.95" customHeight="1" x14ac:dyDescent="0.3">
      <c r="A4644" s="2" t="s">
        <v>6022</v>
      </c>
      <c r="B4644" s="15">
        <v>87081</v>
      </c>
      <c r="C4644" s="15">
        <v>87800</v>
      </c>
      <c r="D4644" s="18" t="s">
        <v>6029</v>
      </c>
      <c r="E4644" s="18" t="s">
        <v>6032</v>
      </c>
      <c r="F4644" s="17" t="s">
        <v>5</v>
      </c>
      <c r="H4644" s="18" t="s">
        <v>6031</v>
      </c>
      <c r="I4644" s="18" t="str">
        <f t="shared" si="72"/>
        <v/>
      </c>
    </row>
    <row r="4645" spans="1:9" ht="19.95" customHeight="1" x14ac:dyDescent="0.3">
      <c r="A4645" s="2" t="s">
        <v>5969</v>
      </c>
      <c r="B4645" s="15">
        <v>87083</v>
      </c>
      <c r="C4645" s="15">
        <v>87370</v>
      </c>
      <c r="D4645" s="18" t="s">
        <v>6033</v>
      </c>
      <c r="E4645" s="18" t="s">
        <v>6032</v>
      </c>
      <c r="F4645" s="17" t="s">
        <v>5</v>
      </c>
      <c r="H4645" s="18" t="s">
        <v>6024</v>
      </c>
      <c r="I4645" s="18" t="str">
        <f t="shared" si="72"/>
        <v/>
      </c>
    </row>
    <row r="4646" spans="1:9" ht="19.95" customHeight="1" x14ac:dyDescent="0.3">
      <c r="A4646" s="2" t="s">
        <v>104</v>
      </c>
      <c r="B4646" s="15">
        <v>87085</v>
      </c>
      <c r="C4646" s="15">
        <v>87000</v>
      </c>
      <c r="D4646" s="18" t="s">
        <v>6029</v>
      </c>
      <c r="E4646" s="18" t="s">
        <v>6032</v>
      </c>
      <c r="F4646" s="17" t="s">
        <v>5</v>
      </c>
      <c r="H4646" s="18" t="s">
        <v>6031</v>
      </c>
      <c r="I4646" s="18" t="str">
        <f t="shared" si="72"/>
        <v/>
      </c>
    </row>
    <row r="4647" spans="1:9" ht="19.95" customHeight="1" x14ac:dyDescent="0.3">
      <c r="A4647" s="2" t="s">
        <v>595</v>
      </c>
      <c r="B4647" s="15">
        <v>87086</v>
      </c>
      <c r="C4647" s="15">
        <v>87130</v>
      </c>
      <c r="D4647" s="18" t="s">
        <v>6033</v>
      </c>
      <c r="E4647" s="18" t="s">
        <v>6032</v>
      </c>
      <c r="F4647" s="17" t="s">
        <v>5</v>
      </c>
      <c r="H4647" s="18" t="s">
        <v>6024</v>
      </c>
      <c r="I4647" s="18" t="str">
        <f t="shared" si="72"/>
        <v/>
      </c>
    </row>
    <row r="4648" spans="1:9" ht="19.95" customHeight="1" x14ac:dyDescent="0.3">
      <c r="A4648" s="2" t="s">
        <v>5955</v>
      </c>
      <c r="B4648" s="15">
        <v>87097</v>
      </c>
      <c r="C4648" s="15">
        <v>87330</v>
      </c>
      <c r="D4648" s="18" t="s">
        <v>6033</v>
      </c>
      <c r="E4648" s="18" t="s">
        <v>6032</v>
      </c>
      <c r="F4648" s="17" t="s">
        <v>5</v>
      </c>
      <c r="H4648" s="18" t="s">
        <v>6024</v>
      </c>
      <c r="I4648" s="18" t="str">
        <f t="shared" si="72"/>
        <v/>
      </c>
    </row>
    <row r="4649" spans="1:9" ht="19.95" customHeight="1" x14ac:dyDescent="0.3">
      <c r="A4649" s="2" t="s">
        <v>713</v>
      </c>
      <c r="B4649" s="15">
        <v>87108</v>
      </c>
      <c r="C4649" s="15">
        <v>87330</v>
      </c>
      <c r="D4649" s="18" t="s">
        <v>6033</v>
      </c>
      <c r="E4649" s="18" t="s">
        <v>6032</v>
      </c>
      <c r="F4649" s="17" t="s">
        <v>5</v>
      </c>
      <c r="H4649" s="18" t="s">
        <v>6024</v>
      </c>
      <c r="I4649" s="18" t="str">
        <f t="shared" si="72"/>
        <v/>
      </c>
    </row>
    <row r="4650" spans="1:9" ht="19.95" customHeight="1" x14ac:dyDescent="0.3">
      <c r="A4650" s="2" t="s">
        <v>5928</v>
      </c>
      <c r="B4650" s="15">
        <v>87109</v>
      </c>
      <c r="C4650" s="15">
        <v>87210</v>
      </c>
      <c r="D4650" s="18" t="s">
        <v>6033</v>
      </c>
      <c r="E4650" s="18" t="s">
        <v>6032</v>
      </c>
      <c r="F4650" s="17" t="s">
        <v>5</v>
      </c>
      <c r="H4650" s="18" t="s">
        <v>6024</v>
      </c>
      <c r="I4650" s="18" t="str">
        <f t="shared" si="72"/>
        <v/>
      </c>
    </row>
    <row r="4651" spans="1:9" ht="19.95" customHeight="1" x14ac:dyDescent="0.3">
      <c r="A4651" s="2" t="s">
        <v>1293</v>
      </c>
      <c r="B4651" s="15">
        <v>87116</v>
      </c>
      <c r="C4651" s="15">
        <v>87300</v>
      </c>
      <c r="D4651" s="18" t="s">
        <v>6033</v>
      </c>
      <c r="E4651" s="18" t="s">
        <v>6032</v>
      </c>
      <c r="F4651" s="17" t="s">
        <v>5</v>
      </c>
      <c r="H4651" s="18" t="s">
        <v>6024</v>
      </c>
      <c r="I4651" s="18" t="str">
        <f t="shared" si="72"/>
        <v/>
      </c>
    </row>
    <row r="4652" spans="1:9" ht="19.95" customHeight="1" x14ac:dyDescent="0.3">
      <c r="A4652" s="2" t="s">
        <v>1038</v>
      </c>
      <c r="B4652" s="15">
        <v>87117</v>
      </c>
      <c r="C4652" s="15">
        <v>87470</v>
      </c>
      <c r="D4652" s="18" t="s">
        <v>6033</v>
      </c>
      <c r="E4652" s="18" t="s">
        <v>6032</v>
      </c>
      <c r="F4652" s="17" t="s">
        <v>5</v>
      </c>
      <c r="H4652" s="18" t="s">
        <v>6024</v>
      </c>
      <c r="I4652" s="18" t="str">
        <f t="shared" si="72"/>
        <v/>
      </c>
    </row>
    <row r="4653" spans="1:9" ht="19.95" customHeight="1" x14ac:dyDescent="0.3">
      <c r="A4653" s="2" t="s">
        <v>5911</v>
      </c>
      <c r="B4653" s="15">
        <v>87128</v>
      </c>
      <c r="C4653" s="15">
        <v>87250</v>
      </c>
      <c r="D4653" s="18" t="s">
        <v>6033</v>
      </c>
      <c r="E4653" s="18" t="s">
        <v>6032</v>
      </c>
      <c r="F4653" s="17" t="s">
        <v>5</v>
      </c>
      <c r="H4653" s="18" t="s">
        <v>6024</v>
      </c>
      <c r="I4653" s="18" t="str">
        <f t="shared" si="72"/>
        <v/>
      </c>
    </row>
    <row r="4654" spans="1:9" ht="19.95" customHeight="1" x14ac:dyDescent="0.3">
      <c r="A4654" s="2" t="s">
        <v>5938</v>
      </c>
      <c r="B4654" s="15">
        <v>87138</v>
      </c>
      <c r="C4654" s="15">
        <v>87260</v>
      </c>
      <c r="D4654" s="18" t="s">
        <v>6033</v>
      </c>
      <c r="E4654" s="18" t="s">
        <v>6032</v>
      </c>
      <c r="F4654" s="17" t="s">
        <v>5</v>
      </c>
      <c r="H4654" s="18" t="s">
        <v>6024</v>
      </c>
      <c r="I4654" s="18" t="str">
        <f t="shared" si="72"/>
        <v/>
      </c>
    </row>
    <row r="4655" spans="1:9" ht="19.95" customHeight="1" x14ac:dyDescent="0.3">
      <c r="A4655" s="2" t="s">
        <v>5972</v>
      </c>
      <c r="B4655" s="15">
        <v>87146</v>
      </c>
      <c r="C4655" s="15">
        <v>87380</v>
      </c>
      <c r="D4655" s="18" t="s">
        <v>6033</v>
      </c>
      <c r="E4655" s="18" t="s">
        <v>6032</v>
      </c>
      <c r="F4655" s="17" t="s">
        <v>5</v>
      </c>
      <c r="H4655" s="18" t="s">
        <v>6024</v>
      </c>
      <c r="I4655" s="18" t="str">
        <f t="shared" si="72"/>
        <v/>
      </c>
    </row>
    <row r="4656" spans="1:9" ht="19.95" customHeight="1" x14ac:dyDescent="0.3">
      <c r="A4656" s="2" t="s">
        <v>5986</v>
      </c>
      <c r="B4656" s="15">
        <v>87153</v>
      </c>
      <c r="C4656" s="15">
        <v>87460</v>
      </c>
      <c r="D4656" s="18" t="s">
        <v>6033</v>
      </c>
      <c r="E4656" s="18" t="s">
        <v>6032</v>
      </c>
      <c r="F4656" s="17" t="s">
        <v>5</v>
      </c>
      <c r="H4656" s="18" t="s">
        <v>6024</v>
      </c>
      <c r="I4656" s="18" t="str">
        <f t="shared" si="72"/>
        <v/>
      </c>
    </row>
    <row r="4657" spans="1:9" ht="19.95" customHeight="1" x14ac:dyDescent="0.3">
      <c r="A4657" s="2" t="s">
        <v>6017</v>
      </c>
      <c r="B4657" s="15">
        <v>87178</v>
      </c>
      <c r="C4657" s="15">
        <v>87480</v>
      </c>
      <c r="D4657" s="18" t="s">
        <v>6029</v>
      </c>
      <c r="E4657" s="18" t="s">
        <v>6032</v>
      </c>
      <c r="F4657" s="17" t="s">
        <v>5</v>
      </c>
      <c r="H4657" s="18" t="s">
        <v>6031</v>
      </c>
      <c r="I4657" s="18" t="str">
        <f t="shared" si="72"/>
        <v/>
      </c>
    </row>
    <row r="4658" spans="1:9" ht="19.95" customHeight="1" x14ac:dyDescent="0.3">
      <c r="A4658" s="2" t="s">
        <v>5929</v>
      </c>
      <c r="B4658" s="15">
        <v>87179</v>
      </c>
      <c r="C4658" s="15">
        <v>87210</v>
      </c>
      <c r="D4658" s="18" t="s">
        <v>6033</v>
      </c>
      <c r="E4658" s="18" t="s">
        <v>6032</v>
      </c>
      <c r="F4658" s="17" t="s">
        <v>5</v>
      </c>
      <c r="H4658" s="18" t="s">
        <v>6024</v>
      </c>
      <c r="I4658" s="18" t="str">
        <f t="shared" si="72"/>
        <v/>
      </c>
    </row>
    <row r="4659" spans="1:9" ht="19.95" customHeight="1" x14ac:dyDescent="0.3">
      <c r="A4659" s="2" t="s">
        <v>5919</v>
      </c>
      <c r="B4659" s="15">
        <v>87182</v>
      </c>
      <c r="C4659" s="15">
        <v>87160</v>
      </c>
      <c r="D4659" s="18" t="s">
        <v>6033</v>
      </c>
      <c r="E4659" s="18" t="s">
        <v>6032</v>
      </c>
      <c r="F4659" s="17" t="s">
        <v>5</v>
      </c>
      <c r="H4659" s="18" t="s">
        <v>6024</v>
      </c>
      <c r="I4659" s="18" t="str">
        <f t="shared" si="72"/>
        <v/>
      </c>
    </row>
    <row r="4660" spans="1:9" ht="19.95" customHeight="1" x14ac:dyDescent="0.3">
      <c r="A4660" s="2" t="s">
        <v>6016</v>
      </c>
      <c r="B4660" s="15">
        <v>87185</v>
      </c>
      <c r="C4660" s="15">
        <v>87420</v>
      </c>
      <c r="D4660" s="18" t="s">
        <v>6029</v>
      </c>
      <c r="E4660" s="18" t="s">
        <v>6032</v>
      </c>
      <c r="F4660" s="17" t="s">
        <v>5</v>
      </c>
      <c r="H4660" s="18" t="s">
        <v>6031</v>
      </c>
      <c r="I4660" s="18" t="str">
        <f t="shared" si="72"/>
        <v/>
      </c>
    </row>
    <row r="4661" spans="1:9" ht="19.95" customHeight="1" x14ac:dyDescent="0.3">
      <c r="A4661" s="2" t="s">
        <v>5973</v>
      </c>
      <c r="B4661" s="15">
        <v>87186</v>
      </c>
      <c r="C4661" s="15">
        <v>87380</v>
      </c>
      <c r="D4661" s="18" t="s">
        <v>6033</v>
      </c>
      <c r="E4661" s="18" t="s">
        <v>6032</v>
      </c>
      <c r="F4661" s="17" t="s">
        <v>5</v>
      </c>
      <c r="H4661" s="18" t="s">
        <v>6024</v>
      </c>
      <c r="I4661" s="18" t="str">
        <f t="shared" si="72"/>
        <v/>
      </c>
    </row>
    <row r="4662" spans="1:9" ht="19.95" customHeight="1" x14ac:dyDescent="0.3">
      <c r="A4662" s="2" t="s">
        <v>14</v>
      </c>
      <c r="B4662" s="15">
        <v>87199</v>
      </c>
      <c r="C4662" s="15">
        <v>87600</v>
      </c>
      <c r="D4662" s="18" t="s">
        <v>6033</v>
      </c>
      <c r="E4662" s="18" t="s">
        <v>6032</v>
      </c>
      <c r="F4662" s="17" t="s">
        <v>5</v>
      </c>
      <c r="H4662" s="18" t="s">
        <v>6024</v>
      </c>
      <c r="I4662" s="18" t="str">
        <f t="shared" si="72"/>
        <v/>
      </c>
    </row>
    <row r="4663" spans="1:9" ht="19.95" customHeight="1" x14ac:dyDescent="0.3">
      <c r="A4663" s="2" t="s">
        <v>5994</v>
      </c>
      <c r="B4663" s="15">
        <v>87204</v>
      </c>
      <c r="C4663" s="15">
        <v>87600</v>
      </c>
      <c r="D4663" s="18" t="s">
        <v>6033</v>
      </c>
      <c r="E4663" s="18" t="s">
        <v>6032</v>
      </c>
      <c r="F4663" s="17" t="s">
        <v>5</v>
      </c>
      <c r="H4663" s="18" t="s">
        <v>6024</v>
      </c>
      <c r="I4663" s="18" t="str">
        <f t="shared" si="72"/>
        <v/>
      </c>
    </row>
    <row r="4664" spans="1:9" ht="19.95" customHeight="1" x14ac:dyDescent="0.3">
      <c r="A4664" s="2" t="s">
        <v>3796</v>
      </c>
      <c r="B4664" s="15">
        <v>86005</v>
      </c>
      <c r="C4664" s="15">
        <v>86330</v>
      </c>
      <c r="D4664" s="18" t="s">
        <v>6033</v>
      </c>
      <c r="E4664" s="18" t="s">
        <v>6032</v>
      </c>
      <c r="F4664" s="17" t="s">
        <v>5</v>
      </c>
      <c r="H4664" s="18" t="s">
        <v>6024</v>
      </c>
      <c r="I4664" s="18" t="str">
        <f t="shared" si="72"/>
        <v/>
      </c>
    </row>
    <row r="4665" spans="1:9" ht="19.95" customHeight="1" x14ac:dyDescent="0.3">
      <c r="A4665" s="2" t="s">
        <v>5806</v>
      </c>
      <c r="B4665" s="15">
        <v>86009</v>
      </c>
      <c r="C4665" s="15">
        <v>86210</v>
      </c>
      <c r="D4665" s="18" t="s">
        <v>6033</v>
      </c>
      <c r="E4665" s="18" t="s">
        <v>6032</v>
      </c>
      <c r="F4665" s="17" t="s">
        <v>5</v>
      </c>
      <c r="H4665" s="18" t="s">
        <v>6024</v>
      </c>
      <c r="I4665" s="18" t="str">
        <f t="shared" si="72"/>
        <v/>
      </c>
    </row>
    <row r="4666" spans="1:9" ht="19.95" customHeight="1" x14ac:dyDescent="0.3">
      <c r="A4666" s="2" t="s">
        <v>1407</v>
      </c>
      <c r="B4666" s="15">
        <v>86011</v>
      </c>
      <c r="C4666" s="15">
        <v>86430</v>
      </c>
      <c r="D4666" s="18" t="s">
        <v>6033</v>
      </c>
      <c r="E4666" s="18" t="s">
        <v>6032</v>
      </c>
      <c r="F4666" s="17" t="s">
        <v>5</v>
      </c>
      <c r="H4666" s="18" t="s">
        <v>6024</v>
      </c>
      <c r="I4666" s="18" t="str">
        <f t="shared" si="72"/>
        <v/>
      </c>
    </row>
    <row r="4667" spans="1:9" ht="19.95" customHeight="1" x14ac:dyDescent="0.3">
      <c r="A4667" s="2" t="s">
        <v>5807</v>
      </c>
      <c r="B4667" s="15">
        <v>86020</v>
      </c>
      <c r="C4667" s="15">
        <v>86210</v>
      </c>
      <c r="D4667" s="18" t="s">
        <v>6033</v>
      </c>
      <c r="E4667" s="18" t="s">
        <v>6032</v>
      </c>
      <c r="F4667" s="17" t="s">
        <v>5</v>
      </c>
      <c r="H4667" s="18" t="s">
        <v>6024</v>
      </c>
      <c r="I4667" s="18" t="str">
        <f t="shared" si="72"/>
        <v/>
      </c>
    </row>
    <row r="4668" spans="1:9" ht="19.95" customHeight="1" x14ac:dyDescent="0.3">
      <c r="A4668" s="2" t="s">
        <v>5896</v>
      </c>
      <c r="B4668" s="15">
        <v>86028</v>
      </c>
      <c r="C4668" s="15">
        <v>86800</v>
      </c>
      <c r="D4668" s="18" t="s">
        <v>6033</v>
      </c>
      <c r="E4668" s="18" t="s">
        <v>6032</v>
      </c>
      <c r="F4668" s="17" t="s">
        <v>5</v>
      </c>
      <c r="H4668" s="18" t="s">
        <v>6024</v>
      </c>
      <c r="I4668" s="18" t="str">
        <f t="shared" si="72"/>
        <v/>
      </c>
    </row>
    <row r="4669" spans="1:9" ht="19.95" customHeight="1" x14ac:dyDescent="0.3">
      <c r="A4669" s="2" t="s">
        <v>5886</v>
      </c>
      <c r="B4669" s="15">
        <v>86039</v>
      </c>
      <c r="C4669" s="15">
        <v>86510</v>
      </c>
      <c r="D4669" s="18" t="s">
        <v>6033</v>
      </c>
      <c r="E4669" s="18" t="s">
        <v>6032</v>
      </c>
      <c r="F4669" s="17" t="s">
        <v>5</v>
      </c>
      <c r="H4669" s="18" t="s">
        <v>6024</v>
      </c>
      <c r="I4669" s="18" t="str">
        <f t="shared" si="72"/>
        <v/>
      </c>
    </row>
    <row r="4670" spans="1:9" ht="19.95" customHeight="1" x14ac:dyDescent="0.3">
      <c r="A4670" s="2" t="s">
        <v>1533</v>
      </c>
      <c r="B4670" s="15">
        <v>86044</v>
      </c>
      <c r="C4670" s="15">
        <v>86200</v>
      </c>
      <c r="D4670" s="18" t="s">
        <v>6033</v>
      </c>
      <c r="E4670" s="18" t="s">
        <v>6032</v>
      </c>
      <c r="F4670" s="17" t="s">
        <v>5</v>
      </c>
      <c r="H4670" s="18" t="s">
        <v>6024</v>
      </c>
      <c r="I4670" s="18" t="str">
        <f t="shared" si="72"/>
        <v/>
      </c>
    </row>
    <row r="4671" spans="1:9" ht="19.95" customHeight="1" x14ac:dyDescent="0.3">
      <c r="A4671" s="2" t="s">
        <v>257</v>
      </c>
      <c r="B4671" s="15">
        <v>86049</v>
      </c>
      <c r="C4671" s="15">
        <v>86200</v>
      </c>
      <c r="D4671" s="18" t="s">
        <v>6033</v>
      </c>
      <c r="E4671" s="18" t="s">
        <v>6032</v>
      </c>
      <c r="F4671" s="17" t="s">
        <v>5</v>
      </c>
      <c r="H4671" s="18" t="s">
        <v>6024</v>
      </c>
      <c r="I4671" s="18" t="str">
        <f t="shared" si="72"/>
        <v/>
      </c>
    </row>
    <row r="4672" spans="1:9" ht="19.95" customHeight="1" x14ac:dyDescent="0.3">
      <c r="A4672" s="2" t="s">
        <v>874</v>
      </c>
      <c r="B4672" s="15">
        <v>86053</v>
      </c>
      <c r="C4672" s="15">
        <v>86170</v>
      </c>
      <c r="D4672" s="18" t="s">
        <v>6033</v>
      </c>
      <c r="E4672" s="18" t="s">
        <v>6032</v>
      </c>
      <c r="F4672" s="17" t="s">
        <v>5</v>
      </c>
      <c r="H4672" s="18" t="s">
        <v>6024</v>
      </c>
      <c r="I4672" s="18" t="str">
        <f t="shared" si="72"/>
        <v/>
      </c>
    </row>
    <row r="4673" spans="1:9" ht="19.95" customHeight="1" x14ac:dyDescent="0.3">
      <c r="A4673" s="2" t="s">
        <v>874</v>
      </c>
      <c r="B4673" s="15">
        <v>86053</v>
      </c>
      <c r="C4673" s="15">
        <v>86170</v>
      </c>
      <c r="D4673" s="18" t="s">
        <v>6033</v>
      </c>
      <c r="E4673" s="18" t="s">
        <v>6032</v>
      </c>
      <c r="F4673" s="17" t="s">
        <v>5</v>
      </c>
      <c r="H4673" s="18" t="s">
        <v>6024</v>
      </c>
      <c r="I4673" s="18" t="str">
        <f t="shared" si="72"/>
        <v/>
      </c>
    </row>
    <row r="4674" spans="1:9" ht="19.95" customHeight="1" x14ac:dyDescent="0.3">
      <c r="A4674" s="2" t="s">
        <v>27</v>
      </c>
      <c r="B4674" s="15">
        <v>86062</v>
      </c>
      <c r="C4674" s="15">
        <v>86360</v>
      </c>
      <c r="D4674" s="18" t="s">
        <v>6029</v>
      </c>
      <c r="E4674" s="18" t="s">
        <v>6032</v>
      </c>
      <c r="F4674" s="17" t="s">
        <v>5</v>
      </c>
      <c r="H4674" s="18" t="s">
        <v>6031</v>
      </c>
      <c r="I4674" s="18" t="str">
        <f t="shared" si="72"/>
        <v/>
      </c>
    </row>
    <row r="4675" spans="1:9" ht="19.95" customHeight="1" x14ac:dyDescent="0.3">
      <c r="A4675" s="2" t="s">
        <v>109</v>
      </c>
      <c r="B4675" s="15">
        <v>86066</v>
      </c>
      <c r="C4675" s="15">
        <v>86100</v>
      </c>
      <c r="D4675" s="18" t="s">
        <v>6029</v>
      </c>
      <c r="E4675" s="18" t="s">
        <v>6032</v>
      </c>
      <c r="F4675" s="17" t="s">
        <v>5</v>
      </c>
      <c r="H4675" s="18" t="s">
        <v>6031</v>
      </c>
      <c r="I4675" s="18" t="str">
        <f t="shared" ref="I4675:I4738" si="73">IF(OR(E4675="OUI",F4675="OUI"),INDEX(E$1:F$1,1,MATCH("OUI",E4675:F4675,0)),"")</f>
        <v/>
      </c>
    </row>
    <row r="4676" spans="1:9" ht="19.95" customHeight="1" x14ac:dyDescent="0.3">
      <c r="A4676" s="2" t="s">
        <v>1288</v>
      </c>
      <c r="B4676" s="15">
        <v>86068</v>
      </c>
      <c r="C4676" s="15">
        <v>86510</v>
      </c>
      <c r="D4676" s="18" t="s">
        <v>6033</v>
      </c>
      <c r="E4676" s="18" t="s">
        <v>6032</v>
      </c>
      <c r="F4676" s="17" t="s">
        <v>5</v>
      </c>
      <c r="H4676" s="18" t="s">
        <v>6024</v>
      </c>
      <c r="I4676" s="18" t="str">
        <f t="shared" si="73"/>
        <v/>
      </c>
    </row>
    <row r="4677" spans="1:9" ht="19.95" customHeight="1" x14ac:dyDescent="0.3">
      <c r="A4677" s="2" t="s">
        <v>5888</v>
      </c>
      <c r="B4677" s="15">
        <v>86080</v>
      </c>
      <c r="C4677" s="15">
        <v>86600</v>
      </c>
      <c r="D4677" s="18" t="s">
        <v>6033</v>
      </c>
      <c r="E4677" s="18" t="s">
        <v>6032</v>
      </c>
      <c r="F4677" s="17" t="s">
        <v>5</v>
      </c>
      <c r="H4677" s="18" t="s">
        <v>6024</v>
      </c>
      <c r="I4677" s="18" t="str">
        <f t="shared" si="73"/>
        <v/>
      </c>
    </row>
    <row r="4678" spans="1:9" ht="19.95" customHeight="1" x14ac:dyDescent="0.3">
      <c r="A4678" s="2" t="s">
        <v>5762</v>
      </c>
      <c r="B4678" s="15">
        <v>86089</v>
      </c>
      <c r="C4678" s="15">
        <v>86110</v>
      </c>
      <c r="D4678" s="18" t="s">
        <v>6033</v>
      </c>
      <c r="E4678" s="18" t="s">
        <v>6032</v>
      </c>
      <c r="F4678" s="17" t="s">
        <v>5</v>
      </c>
      <c r="H4678" s="18" t="s">
        <v>6024</v>
      </c>
      <c r="I4678" s="18" t="str">
        <f t="shared" si="73"/>
        <v/>
      </c>
    </row>
    <row r="4679" spans="1:9" ht="19.95" customHeight="1" x14ac:dyDescent="0.3">
      <c r="A4679" s="2" t="s">
        <v>5889</v>
      </c>
      <c r="B4679" s="15">
        <v>86091</v>
      </c>
      <c r="C4679" s="15">
        <v>86600</v>
      </c>
      <c r="D4679" s="18" t="s">
        <v>6033</v>
      </c>
      <c r="E4679" s="18" t="s">
        <v>6032</v>
      </c>
      <c r="F4679" s="17" t="s">
        <v>5</v>
      </c>
      <c r="H4679" s="18" t="s">
        <v>6024</v>
      </c>
      <c r="I4679" s="18" t="str">
        <f t="shared" si="73"/>
        <v/>
      </c>
    </row>
    <row r="4680" spans="1:9" ht="19.95" customHeight="1" x14ac:dyDescent="0.3">
      <c r="A4680" s="2" t="s">
        <v>930</v>
      </c>
      <c r="B4680" s="15">
        <v>86100</v>
      </c>
      <c r="C4680" s="15">
        <v>86240</v>
      </c>
      <c r="D4680" s="18" t="s">
        <v>6029</v>
      </c>
      <c r="E4680" s="18" t="s">
        <v>6032</v>
      </c>
      <c r="F4680" s="17" t="s">
        <v>5</v>
      </c>
      <c r="H4680" s="18" t="s">
        <v>6039</v>
      </c>
      <c r="I4680" s="18" t="str">
        <f t="shared" si="73"/>
        <v/>
      </c>
    </row>
    <row r="4681" spans="1:9" ht="19.95" customHeight="1" x14ac:dyDescent="0.3">
      <c r="A4681" s="2" t="s">
        <v>5802</v>
      </c>
      <c r="B4681" s="15">
        <v>86106</v>
      </c>
      <c r="C4681" s="15">
        <v>86200</v>
      </c>
      <c r="D4681" s="18" t="s">
        <v>6033</v>
      </c>
      <c r="E4681" s="18" t="s">
        <v>6032</v>
      </c>
      <c r="F4681" s="17" t="s">
        <v>5</v>
      </c>
      <c r="H4681" s="18" t="s">
        <v>6024</v>
      </c>
      <c r="I4681" s="18" t="str">
        <f t="shared" si="73"/>
        <v/>
      </c>
    </row>
    <row r="4682" spans="1:9" ht="19.95" customHeight="1" x14ac:dyDescent="0.3">
      <c r="A4682" s="2" t="s">
        <v>1549</v>
      </c>
      <c r="B4682" s="15">
        <v>86107</v>
      </c>
      <c r="C4682" s="15">
        <v>86320</v>
      </c>
      <c r="D4682" s="18" t="s">
        <v>6033</v>
      </c>
      <c r="E4682" s="18" t="s">
        <v>6032</v>
      </c>
      <c r="F4682" s="17" t="s">
        <v>5</v>
      </c>
      <c r="H4682" s="18" t="s">
        <v>6024</v>
      </c>
      <c r="I4682" s="18" t="str">
        <f t="shared" si="73"/>
        <v/>
      </c>
    </row>
    <row r="4683" spans="1:9" ht="19.95" customHeight="1" x14ac:dyDescent="0.3">
      <c r="A4683" s="2" t="s">
        <v>5897</v>
      </c>
      <c r="B4683" s="15">
        <v>86114</v>
      </c>
      <c r="C4683" s="15">
        <v>86800</v>
      </c>
      <c r="D4683" s="18" t="s">
        <v>6033</v>
      </c>
      <c r="E4683" s="18" t="s">
        <v>6032</v>
      </c>
      <c r="F4683" s="17" t="s">
        <v>5</v>
      </c>
      <c r="H4683" s="18" t="s">
        <v>6024</v>
      </c>
      <c r="I4683" s="18" t="str">
        <f t="shared" si="73"/>
        <v/>
      </c>
    </row>
    <row r="4684" spans="1:9" ht="19.95" customHeight="1" x14ac:dyDescent="0.3">
      <c r="A4684" s="2" t="s">
        <v>629</v>
      </c>
      <c r="B4684" s="15">
        <v>86115</v>
      </c>
      <c r="C4684" s="15">
        <v>86130</v>
      </c>
      <c r="D4684" s="18" t="s">
        <v>6029</v>
      </c>
      <c r="E4684" s="18" t="s">
        <v>6032</v>
      </c>
      <c r="F4684" s="17" t="s">
        <v>5</v>
      </c>
      <c r="H4684" s="18" t="s">
        <v>6031</v>
      </c>
      <c r="I4684" s="18" t="str">
        <f t="shared" si="73"/>
        <v/>
      </c>
    </row>
    <row r="4685" spans="1:9" ht="19.95" customHeight="1" x14ac:dyDescent="0.3">
      <c r="A4685" s="2" t="s">
        <v>5833</v>
      </c>
      <c r="B4685" s="15">
        <v>86118</v>
      </c>
      <c r="C4685" s="15">
        <v>86290</v>
      </c>
      <c r="D4685" s="18" t="s">
        <v>6033</v>
      </c>
      <c r="E4685" s="18" t="s">
        <v>6032</v>
      </c>
      <c r="F4685" s="17" t="s">
        <v>5</v>
      </c>
      <c r="H4685" s="18" t="s">
        <v>6024</v>
      </c>
      <c r="I4685" s="18" t="str">
        <f t="shared" si="73"/>
        <v/>
      </c>
    </row>
    <row r="4686" spans="1:9" ht="19.95" customHeight="1" x14ac:dyDescent="0.3">
      <c r="A4686" s="2" t="s">
        <v>577</v>
      </c>
      <c r="B4686" s="15">
        <v>86119</v>
      </c>
      <c r="C4686" s="15">
        <v>86350</v>
      </c>
      <c r="D4686" s="18" t="s">
        <v>6033</v>
      </c>
      <c r="E4686" s="18" t="s">
        <v>6032</v>
      </c>
      <c r="F4686" s="17" t="s">
        <v>5</v>
      </c>
      <c r="H4686" s="18" t="s">
        <v>6024</v>
      </c>
      <c r="I4686" s="18" t="str">
        <f t="shared" si="73"/>
        <v/>
      </c>
    </row>
    <row r="4687" spans="1:9" ht="19.95" customHeight="1" x14ac:dyDescent="0.3">
      <c r="A4687" s="2" t="s">
        <v>5862</v>
      </c>
      <c r="B4687" s="15">
        <v>86120</v>
      </c>
      <c r="C4687" s="15">
        <v>86390</v>
      </c>
      <c r="D4687" s="18" t="s">
        <v>6033</v>
      </c>
      <c r="E4687" s="18" t="s">
        <v>6032</v>
      </c>
      <c r="F4687" s="17" t="s">
        <v>5</v>
      </c>
      <c r="H4687" s="18" t="s">
        <v>6024</v>
      </c>
      <c r="I4687" s="18" t="str">
        <f t="shared" si="73"/>
        <v/>
      </c>
    </row>
    <row r="4688" spans="1:9" ht="19.95" customHeight="1" x14ac:dyDescent="0.3">
      <c r="A4688" s="2" t="s">
        <v>5883</v>
      </c>
      <c r="B4688" s="15">
        <v>86123</v>
      </c>
      <c r="C4688" s="15">
        <v>86470</v>
      </c>
      <c r="D4688" s="18" t="s">
        <v>6033</v>
      </c>
      <c r="E4688" s="18" t="s">
        <v>6032</v>
      </c>
      <c r="F4688" s="17" t="s">
        <v>5</v>
      </c>
      <c r="H4688" s="18" t="s">
        <v>6024</v>
      </c>
      <c r="I4688" s="18" t="str">
        <f t="shared" si="73"/>
        <v/>
      </c>
    </row>
    <row r="4689" spans="1:9" ht="19.95" customHeight="1" x14ac:dyDescent="0.3">
      <c r="A4689" s="2" t="s">
        <v>575</v>
      </c>
      <c r="B4689" s="15">
        <v>86133</v>
      </c>
      <c r="C4689" s="15">
        <v>86240</v>
      </c>
      <c r="D4689" s="18" t="s">
        <v>6029</v>
      </c>
      <c r="E4689" s="18" t="s">
        <v>6032</v>
      </c>
      <c r="F4689" s="17" t="s">
        <v>5</v>
      </c>
      <c r="H4689" s="18" t="s">
        <v>6031</v>
      </c>
      <c r="I4689" s="18" t="str">
        <f t="shared" si="73"/>
        <v/>
      </c>
    </row>
    <row r="4690" spans="1:9" ht="19.95" customHeight="1" x14ac:dyDescent="0.3">
      <c r="A4690" s="2" t="s">
        <v>247</v>
      </c>
      <c r="B4690" s="15">
        <v>86137</v>
      </c>
      <c r="C4690" s="15">
        <v>86200</v>
      </c>
      <c r="D4690" s="18" t="s">
        <v>6029</v>
      </c>
      <c r="E4690" s="18" t="s">
        <v>6032</v>
      </c>
      <c r="F4690" s="17" t="s">
        <v>5</v>
      </c>
      <c r="H4690" s="18" t="s">
        <v>6031</v>
      </c>
      <c r="I4690" s="18" t="str">
        <f t="shared" si="73"/>
        <v/>
      </c>
    </row>
    <row r="4691" spans="1:9" ht="19.95" customHeight="1" x14ac:dyDescent="0.3">
      <c r="A4691" s="2" t="s">
        <v>574</v>
      </c>
      <c r="B4691" s="15">
        <v>86140</v>
      </c>
      <c r="C4691" s="15">
        <v>86320</v>
      </c>
      <c r="D4691" s="18" t="s">
        <v>6033</v>
      </c>
      <c r="E4691" s="18" t="s">
        <v>6032</v>
      </c>
      <c r="F4691" s="17" t="s">
        <v>5</v>
      </c>
      <c r="H4691" s="18" t="s">
        <v>6024</v>
      </c>
      <c r="I4691" s="18" t="str">
        <f t="shared" si="73"/>
        <v/>
      </c>
    </row>
    <row r="4692" spans="1:9" ht="19.95" customHeight="1" x14ac:dyDescent="0.3">
      <c r="A4692" s="2" t="s">
        <v>5848</v>
      </c>
      <c r="B4692" s="15">
        <v>86149</v>
      </c>
      <c r="C4692" s="15">
        <v>86330</v>
      </c>
      <c r="D4692" s="18" t="s">
        <v>6033</v>
      </c>
      <c r="E4692" s="18" t="s">
        <v>6032</v>
      </c>
      <c r="F4692" s="17" t="s">
        <v>5</v>
      </c>
      <c r="H4692" s="18" t="s">
        <v>6024</v>
      </c>
      <c r="I4692" s="18" t="str">
        <f t="shared" si="73"/>
        <v/>
      </c>
    </row>
    <row r="4693" spans="1:9" ht="19.95" customHeight="1" x14ac:dyDescent="0.3">
      <c r="A4693" s="2" t="s">
        <v>5803</v>
      </c>
      <c r="B4693" s="15">
        <v>86151</v>
      </c>
      <c r="C4693" s="15">
        <v>86200</v>
      </c>
      <c r="D4693" s="18" t="s">
        <v>6033</v>
      </c>
      <c r="E4693" s="18" t="s">
        <v>6032</v>
      </c>
      <c r="F4693" s="17" t="s">
        <v>5</v>
      </c>
      <c r="H4693" s="18" t="s">
        <v>6024</v>
      </c>
      <c r="I4693" s="18" t="str">
        <f t="shared" si="73"/>
        <v/>
      </c>
    </row>
    <row r="4694" spans="1:9" ht="19.95" customHeight="1" x14ac:dyDescent="0.3">
      <c r="A4694" s="2" t="s">
        <v>5882</v>
      </c>
      <c r="B4694" s="15">
        <v>86152</v>
      </c>
      <c r="C4694" s="15">
        <v>86460</v>
      </c>
      <c r="D4694" s="18" t="s">
        <v>6033</v>
      </c>
      <c r="E4694" s="18" t="s">
        <v>6032</v>
      </c>
      <c r="F4694" s="17" t="s">
        <v>5</v>
      </c>
      <c r="H4694" s="18" t="s">
        <v>6024</v>
      </c>
      <c r="I4694" s="18" t="str">
        <f t="shared" si="73"/>
        <v/>
      </c>
    </row>
    <row r="4695" spans="1:9" ht="19.95" customHeight="1" x14ac:dyDescent="0.3">
      <c r="A4695" s="2" t="s">
        <v>5804</v>
      </c>
      <c r="B4695" s="15">
        <v>86156</v>
      </c>
      <c r="C4695" s="15">
        <v>86200</v>
      </c>
      <c r="D4695" s="18" t="s">
        <v>6033</v>
      </c>
      <c r="E4695" s="18" t="s">
        <v>6032</v>
      </c>
      <c r="F4695" s="17" t="s">
        <v>5</v>
      </c>
      <c r="H4695" s="18" t="s">
        <v>6024</v>
      </c>
      <c r="I4695" s="18" t="str">
        <f t="shared" si="73"/>
        <v/>
      </c>
    </row>
    <row r="4696" spans="1:9" ht="19.95" customHeight="1" x14ac:dyDescent="0.3">
      <c r="A4696" s="2" t="s">
        <v>747</v>
      </c>
      <c r="B4696" s="15">
        <v>86157</v>
      </c>
      <c r="C4696" s="15">
        <v>86550</v>
      </c>
      <c r="D4696" s="18" t="s">
        <v>6029</v>
      </c>
      <c r="E4696" s="18" t="s">
        <v>6032</v>
      </c>
      <c r="F4696" s="17" t="s">
        <v>5</v>
      </c>
      <c r="H4696" s="18" t="s">
        <v>6039</v>
      </c>
      <c r="I4696" s="18" t="str">
        <f t="shared" si="73"/>
        <v/>
      </c>
    </row>
    <row r="4697" spans="1:9" ht="19.95" customHeight="1" x14ac:dyDescent="0.3">
      <c r="A4697" s="2" t="s">
        <v>5770</v>
      </c>
      <c r="B4697" s="15">
        <v>86169</v>
      </c>
      <c r="C4697" s="15">
        <v>86120</v>
      </c>
      <c r="D4697" s="18" t="s">
        <v>6029</v>
      </c>
      <c r="E4697" s="18" t="s">
        <v>6032</v>
      </c>
      <c r="F4697" s="17" t="s">
        <v>5</v>
      </c>
      <c r="H4697" s="18" t="s">
        <v>6039</v>
      </c>
      <c r="I4697" s="18" t="str">
        <f t="shared" si="73"/>
        <v/>
      </c>
    </row>
    <row r="4698" spans="1:9" ht="19.95" customHeight="1" x14ac:dyDescent="0.3">
      <c r="A4698" s="2" t="s">
        <v>842</v>
      </c>
      <c r="B4698" s="15">
        <v>86172</v>
      </c>
      <c r="C4698" s="15">
        <v>86430</v>
      </c>
      <c r="D4698" s="18" t="s">
        <v>6033</v>
      </c>
      <c r="E4698" s="18" t="s">
        <v>6032</v>
      </c>
      <c r="F4698" s="17" t="s">
        <v>5</v>
      </c>
      <c r="H4698" s="18" t="s">
        <v>6024</v>
      </c>
      <c r="I4698" s="18" t="str">
        <f t="shared" si="73"/>
        <v/>
      </c>
    </row>
    <row r="4699" spans="1:9" ht="19.95" customHeight="1" x14ac:dyDescent="0.3">
      <c r="A4699" s="2" t="s">
        <v>5877</v>
      </c>
      <c r="B4699" s="15">
        <v>86201</v>
      </c>
      <c r="C4699" s="15">
        <v>86420</v>
      </c>
      <c r="D4699" s="18" t="s">
        <v>6033</v>
      </c>
      <c r="E4699" s="18" t="s">
        <v>6032</v>
      </c>
      <c r="F4699" s="17" t="s">
        <v>5</v>
      </c>
      <c r="H4699" s="18" t="s">
        <v>6024</v>
      </c>
      <c r="I4699" s="18" t="str">
        <f t="shared" si="73"/>
        <v/>
      </c>
    </row>
    <row r="4700" spans="1:9" ht="19.95" customHeight="1" x14ac:dyDescent="0.3">
      <c r="A4700" s="2" t="s">
        <v>276</v>
      </c>
      <c r="B4700" s="15">
        <v>86209</v>
      </c>
      <c r="C4700" s="15">
        <v>86340</v>
      </c>
      <c r="D4700" s="18" t="s">
        <v>6029</v>
      </c>
      <c r="E4700" s="18" t="s">
        <v>6032</v>
      </c>
      <c r="F4700" s="17" t="s">
        <v>5</v>
      </c>
      <c r="H4700" s="18" t="s">
        <v>6039</v>
      </c>
      <c r="I4700" s="18" t="str">
        <f t="shared" si="73"/>
        <v/>
      </c>
    </row>
    <row r="4701" spans="1:9" ht="19.95" customHeight="1" x14ac:dyDescent="0.3">
      <c r="A4701" s="2" t="s">
        <v>581</v>
      </c>
      <c r="B4701" s="15">
        <v>86213</v>
      </c>
      <c r="C4701" s="15">
        <v>86480</v>
      </c>
      <c r="D4701" s="18" t="s">
        <v>6033</v>
      </c>
      <c r="E4701" s="18" t="s">
        <v>6032</v>
      </c>
      <c r="F4701" s="17" t="s">
        <v>5</v>
      </c>
      <c r="H4701" s="18" t="s">
        <v>6024</v>
      </c>
      <c r="I4701" s="18" t="str">
        <f t="shared" si="73"/>
        <v/>
      </c>
    </row>
    <row r="4702" spans="1:9" ht="19.95" customHeight="1" x14ac:dyDescent="0.3">
      <c r="A4702" s="2" t="s">
        <v>3514</v>
      </c>
      <c r="B4702" s="15">
        <v>86217</v>
      </c>
      <c r="C4702" s="15">
        <v>86230</v>
      </c>
      <c r="D4702" s="18" t="s">
        <v>6033</v>
      </c>
      <c r="E4702" s="18" t="s">
        <v>6032</v>
      </c>
      <c r="F4702" s="17" t="s">
        <v>5</v>
      </c>
      <c r="H4702" s="18" t="s">
        <v>6024</v>
      </c>
      <c r="I4702" s="18" t="str">
        <f t="shared" si="73"/>
        <v/>
      </c>
    </row>
    <row r="4703" spans="1:9" ht="19.95" customHeight="1" x14ac:dyDescent="0.3">
      <c r="A4703" s="2" t="s">
        <v>5867</v>
      </c>
      <c r="B4703" s="15">
        <v>86220</v>
      </c>
      <c r="C4703" s="15">
        <v>86400</v>
      </c>
      <c r="D4703" s="18" t="s">
        <v>6033</v>
      </c>
      <c r="E4703" s="18" t="s">
        <v>6032</v>
      </c>
      <c r="F4703" s="17" t="s">
        <v>5</v>
      </c>
      <c r="H4703" s="18" t="s">
        <v>6024</v>
      </c>
      <c r="I4703" s="18" t="str">
        <f t="shared" si="73"/>
        <v/>
      </c>
    </row>
    <row r="4704" spans="1:9" ht="19.95" customHeight="1" x14ac:dyDescent="0.3">
      <c r="A4704" s="2" t="s">
        <v>5778</v>
      </c>
      <c r="B4704" s="15">
        <v>86221</v>
      </c>
      <c r="C4704" s="15">
        <v>86140</v>
      </c>
      <c r="D4704" s="18" t="s">
        <v>6033</v>
      </c>
      <c r="E4704" s="18" t="s">
        <v>6032</v>
      </c>
      <c r="F4704" s="17" t="s">
        <v>5</v>
      </c>
      <c r="H4704" s="18" t="s">
        <v>6024</v>
      </c>
      <c r="I4704" s="18" t="str">
        <f t="shared" si="73"/>
        <v/>
      </c>
    </row>
    <row r="4705" spans="1:9" ht="19.95" customHeight="1" x14ac:dyDescent="0.3">
      <c r="A4705" s="2" t="s">
        <v>5819</v>
      </c>
      <c r="B4705" s="15">
        <v>86224</v>
      </c>
      <c r="C4705" s="15">
        <v>86230</v>
      </c>
      <c r="D4705" s="18" t="s">
        <v>6033</v>
      </c>
      <c r="E4705" s="18" t="s">
        <v>6032</v>
      </c>
      <c r="F4705" s="17" t="s">
        <v>5</v>
      </c>
      <c r="H4705" s="18" t="s">
        <v>6024</v>
      </c>
      <c r="I4705" s="18" t="str">
        <f t="shared" si="73"/>
        <v/>
      </c>
    </row>
    <row r="4706" spans="1:9" ht="19.95" customHeight="1" x14ac:dyDescent="0.3">
      <c r="A4706" s="2" t="s">
        <v>5849</v>
      </c>
      <c r="B4706" s="15">
        <v>86225</v>
      </c>
      <c r="C4706" s="15">
        <v>86330</v>
      </c>
      <c r="D4706" s="18" t="s">
        <v>6033</v>
      </c>
      <c r="E4706" s="18" t="s">
        <v>6032</v>
      </c>
      <c r="F4706" s="17" t="s">
        <v>5</v>
      </c>
      <c r="H4706" s="18" t="s">
        <v>6024</v>
      </c>
      <c r="I4706" s="18" t="str">
        <f t="shared" si="73"/>
        <v/>
      </c>
    </row>
    <row r="4707" spans="1:9" ht="19.95" customHeight="1" x14ac:dyDescent="0.3">
      <c r="A4707" s="2" t="s">
        <v>5873</v>
      </c>
      <c r="B4707" s="15">
        <v>86228</v>
      </c>
      <c r="C4707" s="15">
        <v>86410</v>
      </c>
      <c r="D4707" s="18" t="s">
        <v>6033</v>
      </c>
      <c r="E4707" s="18" t="s">
        <v>6032</v>
      </c>
      <c r="F4707" s="17" t="s">
        <v>5</v>
      </c>
      <c r="H4707" s="18" t="s">
        <v>6024</v>
      </c>
      <c r="I4707" s="18" t="str">
        <f t="shared" si="73"/>
        <v/>
      </c>
    </row>
    <row r="4708" spans="1:9" ht="19.95" customHeight="1" x14ac:dyDescent="0.3">
      <c r="A4708" s="2" t="s">
        <v>5834</v>
      </c>
      <c r="B4708" s="15">
        <v>86230</v>
      </c>
      <c r="C4708" s="15">
        <v>86290</v>
      </c>
      <c r="D4708" s="18" t="s">
        <v>6033</v>
      </c>
      <c r="E4708" s="18" t="s">
        <v>6032</v>
      </c>
      <c r="F4708" s="17" t="s">
        <v>5</v>
      </c>
      <c r="H4708" s="18" t="s">
        <v>6024</v>
      </c>
      <c r="I4708" s="18" t="str">
        <f t="shared" si="73"/>
        <v/>
      </c>
    </row>
    <row r="4709" spans="1:9" ht="19.95" customHeight="1" x14ac:dyDescent="0.3">
      <c r="A4709" s="2" t="s">
        <v>303</v>
      </c>
      <c r="B4709" s="15">
        <v>86233</v>
      </c>
      <c r="C4709" s="15">
        <v>86300</v>
      </c>
      <c r="D4709" s="18" t="s">
        <v>6033</v>
      </c>
      <c r="E4709" s="18" t="s">
        <v>6032</v>
      </c>
      <c r="F4709" s="17" t="s">
        <v>5</v>
      </c>
      <c r="H4709" s="18" t="s">
        <v>6024</v>
      </c>
      <c r="I4709" s="18" t="str">
        <f t="shared" si="73"/>
        <v/>
      </c>
    </row>
    <row r="4710" spans="1:9" ht="19.95" customHeight="1" x14ac:dyDescent="0.3">
      <c r="A4710" s="2" t="s">
        <v>303</v>
      </c>
      <c r="B4710" s="15">
        <v>86233</v>
      </c>
      <c r="C4710" s="15">
        <v>86300</v>
      </c>
      <c r="D4710" s="18" t="s">
        <v>6033</v>
      </c>
      <c r="E4710" s="18" t="s">
        <v>6032</v>
      </c>
      <c r="F4710" s="17" t="s">
        <v>5</v>
      </c>
      <c r="H4710" s="18" t="s">
        <v>6024</v>
      </c>
      <c r="I4710" s="18" t="str">
        <f t="shared" si="73"/>
        <v/>
      </c>
    </row>
    <row r="4711" spans="1:9" ht="19.95" customHeight="1" x14ac:dyDescent="0.3">
      <c r="A4711" s="2" t="s">
        <v>303</v>
      </c>
      <c r="B4711" s="15">
        <v>86233</v>
      </c>
      <c r="C4711" s="15">
        <v>86300</v>
      </c>
      <c r="D4711" s="18" t="s">
        <v>6033</v>
      </c>
      <c r="E4711" s="18" t="s">
        <v>6032</v>
      </c>
      <c r="F4711" s="17" t="s">
        <v>5</v>
      </c>
      <c r="H4711" s="18" t="s">
        <v>6024</v>
      </c>
      <c r="I4711" s="18" t="str">
        <f t="shared" si="73"/>
        <v/>
      </c>
    </row>
    <row r="4712" spans="1:9" ht="19.95" customHeight="1" x14ac:dyDescent="0.3">
      <c r="A4712" s="2" t="s">
        <v>303</v>
      </c>
      <c r="B4712" s="15">
        <v>86233</v>
      </c>
      <c r="C4712" s="15">
        <v>86300</v>
      </c>
      <c r="D4712" s="18" t="s">
        <v>6033</v>
      </c>
      <c r="E4712" s="18" t="s">
        <v>6032</v>
      </c>
      <c r="F4712" s="17" t="s">
        <v>5</v>
      </c>
      <c r="H4712" s="18" t="s">
        <v>6024</v>
      </c>
      <c r="I4712" s="18" t="str">
        <f t="shared" si="73"/>
        <v/>
      </c>
    </row>
    <row r="4713" spans="1:9" ht="19.95" customHeight="1" x14ac:dyDescent="0.3">
      <c r="A4713" s="2" t="s">
        <v>5868</v>
      </c>
      <c r="B4713" s="15">
        <v>86237</v>
      </c>
      <c r="C4713" s="15">
        <v>86400</v>
      </c>
      <c r="D4713" s="18" t="s">
        <v>6033</v>
      </c>
      <c r="E4713" s="18" t="s">
        <v>6032</v>
      </c>
      <c r="F4713" s="17" t="s">
        <v>5</v>
      </c>
      <c r="H4713" s="18" t="s">
        <v>6024</v>
      </c>
      <c r="I4713" s="18" t="str">
        <f t="shared" si="73"/>
        <v/>
      </c>
    </row>
    <row r="4714" spans="1:9" ht="19.95" customHeight="1" x14ac:dyDescent="0.3">
      <c r="A4714" s="2" t="s">
        <v>5756</v>
      </c>
      <c r="B4714" s="15">
        <v>86245</v>
      </c>
      <c r="C4714" s="15">
        <v>86100</v>
      </c>
      <c r="D4714" s="18" t="s">
        <v>6033</v>
      </c>
      <c r="E4714" s="18" t="s">
        <v>6032</v>
      </c>
      <c r="F4714" s="17" t="s">
        <v>5</v>
      </c>
      <c r="H4714" s="18" t="s">
        <v>6024</v>
      </c>
      <c r="I4714" s="18" t="str">
        <f t="shared" si="73"/>
        <v/>
      </c>
    </row>
    <row r="4715" spans="1:9" ht="19.95" customHeight="1" x14ac:dyDescent="0.3">
      <c r="A4715" s="2" t="s">
        <v>5779</v>
      </c>
      <c r="B4715" s="15">
        <v>86257</v>
      </c>
      <c r="C4715" s="15">
        <v>86140</v>
      </c>
      <c r="D4715" s="18" t="s">
        <v>6033</v>
      </c>
      <c r="E4715" s="18" t="s">
        <v>6032</v>
      </c>
      <c r="F4715" s="17" t="s">
        <v>5</v>
      </c>
      <c r="H4715" s="18" t="s">
        <v>6024</v>
      </c>
      <c r="I4715" s="18" t="str">
        <f t="shared" si="73"/>
        <v/>
      </c>
    </row>
    <row r="4716" spans="1:9" ht="19.95" customHeight="1" x14ac:dyDescent="0.3">
      <c r="A4716" s="2" t="s">
        <v>611</v>
      </c>
      <c r="B4716" s="15">
        <v>86258</v>
      </c>
      <c r="C4716" s="15">
        <v>86140</v>
      </c>
      <c r="D4716" s="18" t="s">
        <v>6033</v>
      </c>
      <c r="E4716" s="18" t="s">
        <v>6032</v>
      </c>
      <c r="F4716" s="17" t="s">
        <v>5</v>
      </c>
      <c r="H4716" s="18" t="s">
        <v>6024</v>
      </c>
      <c r="I4716" s="18" t="str">
        <f t="shared" si="73"/>
        <v/>
      </c>
    </row>
    <row r="4717" spans="1:9" ht="19.95" customHeight="1" x14ac:dyDescent="0.3">
      <c r="A4717" s="2" t="s">
        <v>986</v>
      </c>
      <c r="B4717" s="15">
        <v>86263</v>
      </c>
      <c r="C4717" s="15">
        <v>86240</v>
      </c>
      <c r="D4717" s="18" t="s">
        <v>6029</v>
      </c>
      <c r="E4717" s="18" t="s">
        <v>6032</v>
      </c>
      <c r="F4717" s="17" t="s">
        <v>5</v>
      </c>
      <c r="H4717" s="18" t="s">
        <v>6039</v>
      </c>
      <c r="I4717" s="18" t="str">
        <f t="shared" si="73"/>
        <v/>
      </c>
    </row>
    <row r="4718" spans="1:9" ht="19.95" customHeight="1" x14ac:dyDescent="0.3">
      <c r="A4718" s="2" t="s">
        <v>1166</v>
      </c>
      <c r="B4718" s="15">
        <v>86266</v>
      </c>
      <c r="C4718" s="15">
        <v>86250</v>
      </c>
      <c r="D4718" s="18" t="s">
        <v>6033</v>
      </c>
      <c r="E4718" s="18" t="s">
        <v>6032</v>
      </c>
      <c r="F4718" s="17" t="s">
        <v>5</v>
      </c>
      <c r="H4718" s="18" t="s">
        <v>6024</v>
      </c>
      <c r="I4718" s="18" t="str">
        <f t="shared" si="73"/>
        <v/>
      </c>
    </row>
    <row r="4719" spans="1:9" ht="19.95" customHeight="1" x14ac:dyDescent="0.3">
      <c r="A4719" s="2" t="s">
        <v>5757</v>
      </c>
      <c r="B4719" s="15">
        <v>86281</v>
      </c>
      <c r="C4719" s="15">
        <v>86380</v>
      </c>
      <c r="D4719" s="18" t="s">
        <v>6033</v>
      </c>
      <c r="E4719" s="18" t="s">
        <v>6032</v>
      </c>
      <c r="F4719" s="17" t="s">
        <v>5</v>
      </c>
      <c r="H4719" s="18" t="s">
        <v>6024</v>
      </c>
      <c r="I4719" s="18" t="str">
        <f t="shared" si="73"/>
        <v/>
      </c>
    </row>
    <row r="4720" spans="1:9" ht="19.95" customHeight="1" x14ac:dyDescent="0.3">
      <c r="A4720" s="2" t="s">
        <v>814</v>
      </c>
      <c r="B4720" s="15">
        <v>86285</v>
      </c>
      <c r="C4720" s="15">
        <v>86410</v>
      </c>
      <c r="D4720" s="18" t="s">
        <v>6033</v>
      </c>
      <c r="E4720" s="18" t="s">
        <v>6032</v>
      </c>
      <c r="F4720" s="17" t="s">
        <v>5</v>
      </c>
      <c r="H4720" s="18" t="s">
        <v>6024</v>
      </c>
      <c r="I4720" s="18" t="str">
        <f t="shared" si="73"/>
        <v/>
      </c>
    </row>
    <row r="4721" spans="1:9" ht="19.95" customHeight="1" x14ac:dyDescent="0.3">
      <c r="A4721" s="2" t="s">
        <v>496</v>
      </c>
      <c r="B4721" s="15">
        <v>86286</v>
      </c>
      <c r="C4721" s="15">
        <v>86420</v>
      </c>
      <c r="D4721" s="18" t="s">
        <v>6033</v>
      </c>
      <c r="E4721" s="18" t="s">
        <v>6032</v>
      </c>
      <c r="F4721" s="17" t="s">
        <v>5</v>
      </c>
      <c r="H4721" s="18" t="s">
        <v>6024</v>
      </c>
      <c r="I4721" s="18" t="str">
        <f t="shared" si="73"/>
        <v/>
      </c>
    </row>
    <row r="4722" spans="1:9" ht="19.95" customHeight="1" x14ac:dyDescent="0.3">
      <c r="A4722" s="2" t="s">
        <v>5825</v>
      </c>
      <c r="B4722" s="15">
        <v>86288</v>
      </c>
      <c r="C4722" s="15">
        <v>86260</v>
      </c>
      <c r="D4722" s="18" t="s">
        <v>6033</v>
      </c>
      <c r="E4722" s="18" t="s">
        <v>6032</v>
      </c>
      <c r="F4722" s="17" t="s">
        <v>5</v>
      </c>
      <c r="H4722" s="18" t="s">
        <v>6024</v>
      </c>
      <c r="I4722" s="18" t="str">
        <f t="shared" si="73"/>
        <v/>
      </c>
    </row>
    <row r="4723" spans="1:9" ht="19.95" customHeight="1" x14ac:dyDescent="0.3">
      <c r="A4723" s="2" t="s">
        <v>210</v>
      </c>
      <c r="B4723" s="15">
        <v>86289</v>
      </c>
      <c r="C4723" s="15">
        <v>86150</v>
      </c>
      <c r="D4723" s="18" t="s">
        <v>6033</v>
      </c>
      <c r="E4723" s="18" t="s">
        <v>6032</v>
      </c>
      <c r="F4723" s="17" t="s">
        <v>5</v>
      </c>
      <c r="H4723" s="18" t="s">
        <v>6024</v>
      </c>
      <c r="I4723" s="18" t="str">
        <f t="shared" si="73"/>
        <v/>
      </c>
    </row>
    <row r="4724" spans="1:9" ht="19.95" customHeight="1" x14ac:dyDescent="0.3">
      <c r="A4724" s="2" t="s">
        <v>102</v>
      </c>
      <c r="B4724" s="15">
        <v>86293</v>
      </c>
      <c r="C4724" s="15">
        <v>86370</v>
      </c>
      <c r="D4724" s="18" t="s">
        <v>6029</v>
      </c>
      <c r="E4724" s="18" t="s">
        <v>6032</v>
      </c>
      <c r="F4724" s="17" t="s">
        <v>5</v>
      </c>
      <c r="H4724" s="18" t="s">
        <v>6039</v>
      </c>
      <c r="I4724" s="18" t="str">
        <f t="shared" si="73"/>
        <v/>
      </c>
    </row>
    <row r="4725" spans="1:9" ht="19.95" customHeight="1" x14ac:dyDescent="0.3">
      <c r="A4725" s="2" t="s">
        <v>243</v>
      </c>
      <c r="B4725" s="15">
        <v>87001</v>
      </c>
      <c r="C4725" s="15">
        <v>87700</v>
      </c>
      <c r="D4725" s="18" t="s">
        <v>6029</v>
      </c>
      <c r="E4725" s="18" t="s">
        <v>6032</v>
      </c>
      <c r="F4725" s="17" t="s">
        <v>5</v>
      </c>
      <c r="H4725" s="18" t="s">
        <v>6031</v>
      </c>
      <c r="I4725" s="18" t="str">
        <f t="shared" si="73"/>
        <v/>
      </c>
    </row>
    <row r="4726" spans="1:9" ht="19.95" customHeight="1" x14ac:dyDescent="0.3">
      <c r="A4726" s="2" t="s">
        <v>5943</v>
      </c>
      <c r="B4726" s="15">
        <v>87007</v>
      </c>
      <c r="C4726" s="15">
        <v>87290</v>
      </c>
      <c r="D4726" s="18" t="s">
        <v>6033</v>
      </c>
      <c r="E4726" s="18" t="s">
        <v>6032</v>
      </c>
      <c r="F4726" s="17" t="s">
        <v>5</v>
      </c>
      <c r="H4726" s="18" t="s">
        <v>6024</v>
      </c>
      <c r="I4726" s="18" t="str">
        <f t="shared" si="73"/>
        <v/>
      </c>
    </row>
    <row r="4727" spans="1:9" ht="19.95" customHeight="1" x14ac:dyDescent="0.3">
      <c r="A4727" s="2" t="s">
        <v>5970</v>
      </c>
      <c r="B4727" s="15">
        <v>87013</v>
      </c>
      <c r="C4727" s="15">
        <v>87370</v>
      </c>
      <c r="D4727" s="18" t="s">
        <v>6033</v>
      </c>
      <c r="E4727" s="18" t="s">
        <v>6032</v>
      </c>
      <c r="F4727" s="17" t="s">
        <v>5</v>
      </c>
      <c r="H4727" s="18" t="s">
        <v>6024</v>
      </c>
      <c r="I4727" s="18" t="str">
        <f t="shared" si="73"/>
        <v/>
      </c>
    </row>
    <row r="4728" spans="1:9" ht="19.95" customHeight="1" x14ac:dyDescent="0.3">
      <c r="A4728" s="2" t="s">
        <v>5960</v>
      </c>
      <c r="B4728" s="15">
        <v>87016</v>
      </c>
      <c r="C4728" s="15">
        <v>87340</v>
      </c>
      <c r="D4728" s="18" t="s">
        <v>6033</v>
      </c>
      <c r="E4728" s="18" t="s">
        <v>6032</v>
      </c>
      <c r="F4728" s="17" t="s">
        <v>5</v>
      </c>
      <c r="H4728" s="18" t="s">
        <v>6024</v>
      </c>
      <c r="I4728" s="18" t="str">
        <f t="shared" si="73"/>
        <v/>
      </c>
    </row>
    <row r="4729" spans="1:9" ht="19.95" customHeight="1" x14ac:dyDescent="0.3">
      <c r="A4729" s="2" t="s">
        <v>1018</v>
      </c>
      <c r="B4729" s="15">
        <v>87030</v>
      </c>
      <c r="C4729" s="15">
        <v>87200</v>
      </c>
      <c r="D4729" s="18" t="s">
        <v>6029</v>
      </c>
      <c r="E4729" s="18" t="s">
        <v>6032</v>
      </c>
      <c r="F4729" s="17" t="s">
        <v>5</v>
      </c>
      <c r="H4729" s="18" t="s">
        <v>6031</v>
      </c>
      <c r="I4729" s="18" t="str">
        <f t="shared" si="73"/>
        <v/>
      </c>
    </row>
    <row r="4730" spans="1:9" ht="19.95" customHeight="1" x14ac:dyDescent="0.3">
      <c r="A4730" s="2" t="s">
        <v>1582</v>
      </c>
      <c r="B4730" s="15">
        <v>87031</v>
      </c>
      <c r="C4730" s="15">
        <v>87500</v>
      </c>
      <c r="D4730" s="18" t="s">
        <v>6033</v>
      </c>
      <c r="E4730" s="18" t="s">
        <v>6032</v>
      </c>
      <c r="F4730" s="17" t="s">
        <v>5</v>
      </c>
      <c r="H4730" s="18" t="s">
        <v>6024</v>
      </c>
      <c r="I4730" s="18" t="str">
        <f t="shared" si="73"/>
        <v/>
      </c>
    </row>
    <row r="4731" spans="1:9" ht="19.95" customHeight="1" x14ac:dyDescent="0.3">
      <c r="A4731" s="2" t="s">
        <v>323</v>
      </c>
      <c r="B4731" s="15">
        <v>87032</v>
      </c>
      <c r="C4731" s="15">
        <v>87230</v>
      </c>
      <c r="D4731" s="18" t="s">
        <v>6029</v>
      </c>
      <c r="E4731" s="18" t="s">
        <v>6032</v>
      </c>
      <c r="F4731" s="17" t="s">
        <v>5</v>
      </c>
      <c r="H4731" s="18" t="s">
        <v>6031</v>
      </c>
      <c r="I4731" s="18" t="str">
        <f t="shared" si="73"/>
        <v/>
      </c>
    </row>
    <row r="4732" spans="1:9" ht="19.95" customHeight="1" x14ac:dyDescent="0.3">
      <c r="A4732" s="2" t="s">
        <v>5977</v>
      </c>
      <c r="B4732" s="15">
        <v>87042</v>
      </c>
      <c r="C4732" s="15">
        <v>87400</v>
      </c>
      <c r="D4732" s="18" t="s">
        <v>6033</v>
      </c>
      <c r="E4732" s="18" t="s">
        <v>6032</v>
      </c>
      <c r="F4732" s="17" t="s">
        <v>5</v>
      </c>
      <c r="H4732" s="18" t="s">
        <v>6024</v>
      </c>
      <c r="I4732" s="18" t="str">
        <f t="shared" si="73"/>
        <v/>
      </c>
    </row>
    <row r="4733" spans="1:9" ht="19.95" customHeight="1" x14ac:dyDescent="0.3">
      <c r="A4733" s="2" t="s">
        <v>661</v>
      </c>
      <c r="B4733" s="15">
        <v>87050</v>
      </c>
      <c r="C4733" s="15">
        <v>87270</v>
      </c>
      <c r="D4733" s="18" t="s">
        <v>6029</v>
      </c>
      <c r="E4733" s="18" t="s">
        <v>6032</v>
      </c>
      <c r="F4733" s="17" t="s">
        <v>5</v>
      </c>
      <c r="H4733" s="18" t="s">
        <v>6031</v>
      </c>
      <c r="I4733" s="18" t="str">
        <f t="shared" si="73"/>
        <v/>
      </c>
    </row>
    <row r="4734" spans="1:9" ht="19.95" customHeight="1" x14ac:dyDescent="0.3">
      <c r="A4734" s="2" t="s">
        <v>5920</v>
      </c>
      <c r="B4734" s="15">
        <v>87053</v>
      </c>
      <c r="C4734" s="15">
        <v>87160</v>
      </c>
      <c r="D4734" s="18" t="s">
        <v>6033</v>
      </c>
      <c r="E4734" s="18" t="s">
        <v>6032</v>
      </c>
      <c r="F4734" s="17" t="s">
        <v>5</v>
      </c>
      <c r="H4734" s="18" t="s">
        <v>6024</v>
      </c>
      <c r="I4734" s="18" t="str">
        <f t="shared" si="73"/>
        <v/>
      </c>
    </row>
    <row r="4735" spans="1:9" ht="19.95" customHeight="1" x14ac:dyDescent="0.3">
      <c r="A4735" s="2" t="s">
        <v>5924</v>
      </c>
      <c r="B4735" s="15">
        <v>87057</v>
      </c>
      <c r="C4735" s="15">
        <v>87190</v>
      </c>
      <c r="D4735" s="18" t="s">
        <v>6033</v>
      </c>
      <c r="E4735" s="18" t="s">
        <v>6032</v>
      </c>
      <c r="F4735" s="17" t="s">
        <v>5</v>
      </c>
      <c r="H4735" s="18" t="s">
        <v>6024</v>
      </c>
      <c r="I4735" s="18" t="str">
        <f t="shared" si="73"/>
        <v/>
      </c>
    </row>
    <row r="4736" spans="1:9" ht="19.95" customHeight="1" x14ac:dyDescent="0.3">
      <c r="A4736" s="2" t="s">
        <v>5925</v>
      </c>
      <c r="B4736" s="15">
        <v>87061</v>
      </c>
      <c r="C4736" s="15">
        <v>87190</v>
      </c>
      <c r="D4736" s="18" t="s">
        <v>6033</v>
      </c>
      <c r="E4736" s="18" t="s">
        <v>6032</v>
      </c>
      <c r="F4736" s="17" t="s">
        <v>5</v>
      </c>
      <c r="H4736" s="18" t="s">
        <v>6024</v>
      </c>
      <c r="I4736" s="18" t="str">
        <f t="shared" si="73"/>
        <v/>
      </c>
    </row>
    <row r="4737" spans="1:9" ht="19.95" customHeight="1" x14ac:dyDescent="0.3">
      <c r="A4737" s="2" t="s">
        <v>1376</v>
      </c>
      <c r="B4737" s="15">
        <v>87063</v>
      </c>
      <c r="C4737" s="15">
        <v>87220</v>
      </c>
      <c r="D4737" s="18" t="s">
        <v>6033</v>
      </c>
      <c r="E4737" s="18" t="s">
        <v>6032</v>
      </c>
      <c r="F4737" s="17" t="s">
        <v>5</v>
      </c>
      <c r="H4737" s="18" t="s">
        <v>6024</v>
      </c>
      <c r="I4737" s="18" t="str">
        <f t="shared" si="73"/>
        <v/>
      </c>
    </row>
    <row r="4738" spans="1:9" ht="19.95" customHeight="1" x14ac:dyDescent="0.3">
      <c r="A4738" s="2" t="s">
        <v>373</v>
      </c>
      <c r="B4738" s="15">
        <v>87064</v>
      </c>
      <c r="C4738" s="15">
        <v>87120</v>
      </c>
      <c r="D4738" s="18" t="s">
        <v>6033</v>
      </c>
      <c r="E4738" s="18" t="s">
        <v>6032</v>
      </c>
      <c r="F4738" s="17" t="s">
        <v>5</v>
      </c>
      <c r="H4738" s="18" t="s">
        <v>6024</v>
      </c>
      <c r="I4738" s="18" t="str">
        <f t="shared" si="73"/>
        <v/>
      </c>
    </row>
    <row r="4739" spans="1:9" ht="19.95" customHeight="1" x14ac:dyDescent="0.3">
      <c r="A4739" s="2" t="s">
        <v>5936</v>
      </c>
      <c r="B4739" s="15">
        <v>87068</v>
      </c>
      <c r="C4739" s="15">
        <v>87250</v>
      </c>
      <c r="D4739" s="18" t="s">
        <v>6033</v>
      </c>
      <c r="E4739" s="18" t="s">
        <v>6032</v>
      </c>
      <c r="F4739" s="17" t="s">
        <v>5</v>
      </c>
      <c r="H4739" s="18" t="s">
        <v>6024</v>
      </c>
      <c r="I4739" s="18" t="str">
        <f t="shared" ref="I4739:I4802" si="74">IF(OR(E4739="OUI",F4739="OUI"),INDEX(E$1:F$1,1,MATCH("OUI",E4739:F4739,0)),"")</f>
        <v/>
      </c>
    </row>
    <row r="4740" spans="1:9" ht="19.95" customHeight="1" x14ac:dyDescent="0.3">
      <c r="A4740" s="2" t="s">
        <v>1271</v>
      </c>
      <c r="B4740" s="15">
        <v>87070</v>
      </c>
      <c r="C4740" s="15">
        <v>87400</v>
      </c>
      <c r="D4740" s="18" t="s">
        <v>6033</v>
      </c>
      <c r="E4740" s="18" t="s">
        <v>6032</v>
      </c>
      <c r="F4740" s="17" t="s">
        <v>5</v>
      </c>
      <c r="H4740" s="18" t="s">
        <v>6024</v>
      </c>
      <c r="I4740" s="18" t="str">
        <f t="shared" si="74"/>
        <v/>
      </c>
    </row>
    <row r="4741" spans="1:9" ht="19.95" customHeight="1" x14ac:dyDescent="0.3">
      <c r="A4741" s="2" t="s">
        <v>5961</v>
      </c>
      <c r="B4741" s="15">
        <v>87079</v>
      </c>
      <c r="C4741" s="15">
        <v>87340</v>
      </c>
      <c r="D4741" s="18" t="s">
        <v>6033</v>
      </c>
      <c r="E4741" s="18" t="s">
        <v>6032</v>
      </c>
      <c r="F4741" s="17" t="s">
        <v>5</v>
      </c>
      <c r="H4741" s="18" t="s">
        <v>6024</v>
      </c>
      <c r="I4741" s="18" t="str">
        <f t="shared" si="74"/>
        <v/>
      </c>
    </row>
    <row r="4742" spans="1:9" ht="19.95" customHeight="1" x14ac:dyDescent="0.3">
      <c r="A4742" s="2" t="s">
        <v>1399</v>
      </c>
      <c r="B4742" s="15">
        <v>87095</v>
      </c>
      <c r="C4742" s="15">
        <v>87380</v>
      </c>
      <c r="D4742" s="18" t="s">
        <v>6033</v>
      </c>
      <c r="E4742" s="18" t="s">
        <v>6032</v>
      </c>
      <c r="F4742" s="17" t="s">
        <v>5</v>
      </c>
      <c r="H4742" s="18" t="s">
        <v>6024</v>
      </c>
      <c r="I4742" s="18" t="str">
        <f t="shared" si="74"/>
        <v/>
      </c>
    </row>
    <row r="4743" spans="1:9" ht="19.95" customHeight="1" x14ac:dyDescent="0.3">
      <c r="A4743" s="2" t="s">
        <v>612</v>
      </c>
      <c r="B4743" s="15">
        <v>87099</v>
      </c>
      <c r="C4743" s="15">
        <v>87400</v>
      </c>
      <c r="D4743" s="18" t="s">
        <v>6033</v>
      </c>
      <c r="E4743" s="18" t="s">
        <v>6032</v>
      </c>
      <c r="F4743" s="17" t="s">
        <v>5</v>
      </c>
      <c r="H4743" s="18" t="s">
        <v>6024</v>
      </c>
      <c r="I4743" s="18" t="str">
        <f t="shared" si="74"/>
        <v/>
      </c>
    </row>
    <row r="4744" spans="1:9" ht="19.95" customHeight="1" x14ac:dyDescent="0.3">
      <c r="A4744" s="2" t="s">
        <v>5990</v>
      </c>
      <c r="B4744" s="15">
        <v>87107</v>
      </c>
      <c r="C4744" s="15">
        <v>87510</v>
      </c>
      <c r="D4744" s="18" t="s">
        <v>6033</v>
      </c>
      <c r="E4744" s="18" t="s">
        <v>6032</v>
      </c>
      <c r="F4744" s="17" t="s">
        <v>5</v>
      </c>
      <c r="H4744" s="18" t="s">
        <v>6024</v>
      </c>
      <c r="I4744" s="18" t="str">
        <f t="shared" si="74"/>
        <v/>
      </c>
    </row>
    <row r="4745" spans="1:9" ht="19.95" customHeight="1" x14ac:dyDescent="0.3">
      <c r="A4745" s="2" t="s">
        <v>5905</v>
      </c>
      <c r="B4745" s="15">
        <v>87123</v>
      </c>
      <c r="C4745" s="15">
        <v>87120</v>
      </c>
      <c r="D4745" s="18" t="s">
        <v>6033</v>
      </c>
      <c r="E4745" s="18" t="s">
        <v>6032</v>
      </c>
      <c r="F4745" s="17" t="s">
        <v>5</v>
      </c>
      <c r="H4745" s="18" t="s">
        <v>6024</v>
      </c>
      <c r="I4745" s="18" t="str">
        <f t="shared" si="74"/>
        <v/>
      </c>
    </row>
    <row r="4746" spans="1:9" ht="19.95" customHeight="1" x14ac:dyDescent="0.3">
      <c r="A4746" s="2" t="s">
        <v>6019</v>
      </c>
      <c r="B4746" s="15">
        <v>87125</v>
      </c>
      <c r="C4746" s="15">
        <v>87570</v>
      </c>
      <c r="D4746" s="18" t="s">
        <v>6029</v>
      </c>
      <c r="E4746" s="18" t="s">
        <v>6032</v>
      </c>
      <c r="F4746" s="17" t="s">
        <v>5</v>
      </c>
      <c r="H4746" s="18" t="s">
        <v>6031</v>
      </c>
      <c r="I4746" s="18" t="str">
        <f t="shared" si="74"/>
        <v/>
      </c>
    </row>
    <row r="4747" spans="1:9" ht="19.95" customHeight="1" x14ac:dyDescent="0.3">
      <c r="A4747" s="2" t="s">
        <v>6002</v>
      </c>
      <c r="B4747" s="15">
        <v>87127</v>
      </c>
      <c r="C4747" s="15">
        <v>87800</v>
      </c>
      <c r="D4747" s="18" t="s">
        <v>6033</v>
      </c>
      <c r="E4747" s="18" t="s">
        <v>6032</v>
      </c>
      <c r="F4747" s="17" t="s">
        <v>5</v>
      </c>
      <c r="H4747" s="18" t="s">
        <v>6024</v>
      </c>
      <c r="I4747" s="18" t="str">
        <f t="shared" si="74"/>
        <v/>
      </c>
    </row>
    <row r="4748" spans="1:9" ht="19.95" customHeight="1" x14ac:dyDescent="0.3">
      <c r="A4748" s="2" t="s">
        <v>1578</v>
      </c>
      <c r="B4748" s="15">
        <v>87129</v>
      </c>
      <c r="C4748" s="15">
        <v>87400</v>
      </c>
      <c r="D4748" s="18" t="s">
        <v>6029</v>
      </c>
      <c r="E4748" s="18" t="s">
        <v>6032</v>
      </c>
      <c r="F4748" s="17" t="s">
        <v>5</v>
      </c>
      <c r="H4748" s="18" t="s">
        <v>6031</v>
      </c>
      <c r="I4748" s="18" t="str">
        <f t="shared" si="74"/>
        <v/>
      </c>
    </row>
    <row r="4749" spans="1:9" ht="19.95" customHeight="1" x14ac:dyDescent="0.3">
      <c r="A4749" s="2" t="s">
        <v>1477</v>
      </c>
      <c r="B4749" s="15">
        <v>64002</v>
      </c>
      <c r="C4749" s="15">
        <v>64160</v>
      </c>
      <c r="D4749" s="18" t="s">
        <v>6033</v>
      </c>
      <c r="E4749" s="18" t="s">
        <v>6032</v>
      </c>
      <c r="F4749" s="17" t="s">
        <v>5</v>
      </c>
      <c r="H4749" s="18" t="s">
        <v>6024</v>
      </c>
      <c r="I4749" s="18" t="str">
        <f t="shared" si="74"/>
        <v/>
      </c>
    </row>
    <row r="4750" spans="1:9" ht="19.95" customHeight="1" x14ac:dyDescent="0.3">
      <c r="A4750" s="2" t="s">
        <v>357</v>
      </c>
      <c r="B4750" s="15">
        <v>64003</v>
      </c>
      <c r="C4750" s="15">
        <v>64150</v>
      </c>
      <c r="D4750" s="18" t="s">
        <v>6029</v>
      </c>
      <c r="E4750" s="18" t="s">
        <v>6030</v>
      </c>
      <c r="F4750" s="17" t="s">
        <v>4</v>
      </c>
      <c r="H4750" s="18" t="s">
        <v>6031</v>
      </c>
      <c r="I4750" s="18" t="str">
        <f t="shared" si="74"/>
        <v>Commune traversée par TEREGA</v>
      </c>
    </row>
    <row r="4751" spans="1:9" ht="19.95" customHeight="1" x14ac:dyDescent="0.3">
      <c r="A4751" s="2" t="s">
        <v>5502</v>
      </c>
      <c r="B4751" s="15">
        <v>64004</v>
      </c>
      <c r="C4751" s="15">
        <v>64390</v>
      </c>
      <c r="D4751" s="18" t="s">
        <v>6033</v>
      </c>
      <c r="E4751" s="18" t="s">
        <v>6032</v>
      </c>
      <c r="F4751" s="17" t="s">
        <v>5</v>
      </c>
      <c r="H4751" s="18" t="s">
        <v>6024</v>
      </c>
      <c r="I4751" s="18" t="str">
        <f t="shared" si="74"/>
        <v/>
      </c>
    </row>
    <row r="4752" spans="1:9" ht="19.95" customHeight="1" x14ac:dyDescent="0.3">
      <c r="A4752" s="2" t="s">
        <v>5389</v>
      </c>
      <c r="B4752" s="15">
        <v>64011</v>
      </c>
      <c r="C4752" s="15">
        <v>64220</v>
      </c>
      <c r="D4752" s="18" t="s">
        <v>6033</v>
      </c>
      <c r="E4752" s="18" t="s">
        <v>6032</v>
      </c>
      <c r="F4752" s="17" t="s">
        <v>5</v>
      </c>
      <c r="H4752" s="18" t="s">
        <v>6024</v>
      </c>
      <c r="I4752" s="18" t="str">
        <f t="shared" si="74"/>
        <v/>
      </c>
    </row>
    <row r="4753" spans="1:9" ht="19.95" customHeight="1" x14ac:dyDescent="0.3">
      <c r="A4753" s="2" t="s">
        <v>5390</v>
      </c>
      <c r="B4753" s="15">
        <v>64013</v>
      </c>
      <c r="C4753" s="15">
        <v>64220</v>
      </c>
      <c r="D4753" s="18" t="s">
        <v>6033</v>
      </c>
      <c r="E4753" s="18" t="s">
        <v>6032</v>
      </c>
      <c r="F4753" s="17" t="s">
        <v>5</v>
      </c>
      <c r="H4753" s="18" t="s">
        <v>6024</v>
      </c>
      <c r="I4753" s="18" t="str">
        <f t="shared" si="74"/>
        <v/>
      </c>
    </row>
    <row r="4754" spans="1:9" ht="19.95" customHeight="1" x14ac:dyDescent="0.3">
      <c r="A4754" s="2" t="s">
        <v>5348</v>
      </c>
      <c r="B4754" s="15">
        <v>64027</v>
      </c>
      <c r="C4754" s="15">
        <v>64160</v>
      </c>
      <c r="D4754" s="18" t="s">
        <v>6033</v>
      </c>
      <c r="E4754" s="18" t="s">
        <v>6032</v>
      </c>
      <c r="F4754" s="17" t="s">
        <v>5</v>
      </c>
      <c r="H4754" s="18" t="s">
        <v>6024</v>
      </c>
      <c r="I4754" s="18" t="str">
        <f t="shared" si="74"/>
        <v/>
      </c>
    </row>
    <row r="4755" spans="1:9" ht="19.95" customHeight="1" x14ac:dyDescent="0.3">
      <c r="A4755" s="2" t="s">
        <v>155</v>
      </c>
      <c r="B4755" s="15">
        <v>64034</v>
      </c>
      <c r="C4755" s="15">
        <v>64120</v>
      </c>
      <c r="D4755" s="18" t="s">
        <v>6033</v>
      </c>
      <c r="E4755" s="18" t="s">
        <v>6032</v>
      </c>
      <c r="F4755" s="17" t="s">
        <v>5</v>
      </c>
      <c r="H4755" s="18" t="s">
        <v>6024</v>
      </c>
      <c r="I4755" s="18" t="str">
        <f t="shared" si="74"/>
        <v/>
      </c>
    </row>
    <row r="4756" spans="1:9" ht="19.95" customHeight="1" x14ac:dyDescent="0.3">
      <c r="A4756" s="2" t="s">
        <v>5316</v>
      </c>
      <c r="B4756" s="15">
        <v>64036</v>
      </c>
      <c r="C4756" s="15">
        <v>64120</v>
      </c>
      <c r="D4756" s="18" t="s">
        <v>6033</v>
      </c>
      <c r="E4756" s="18" t="s">
        <v>6032</v>
      </c>
      <c r="F4756" s="17" t="s">
        <v>5</v>
      </c>
      <c r="H4756" s="18" t="s">
        <v>6024</v>
      </c>
      <c r="I4756" s="18" t="str">
        <f t="shared" si="74"/>
        <v/>
      </c>
    </row>
    <row r="4757" spans="1:9" ht="19.95" customHeight="1" x14ac:dyDescent="0.3">
      <c r="A4757" s="2" t="s">
        <v>1243</v>
      </c>
      <c r="B4757" s="15">
        <v>64038</v>
      </c>
      <c r="C4757" s="15">
        <v>64200</v>
      </c>
      <c r="D4757" s="18" t="s">
        <v>6029</v>
      </c>
      <c r="E4757" s="18" t="s">
        <v>6030</v>
      </c>
      <c r="F4757" s="17" t="s">
        <v>4</v>
      </c>
      <c r="H4757" s="18" t="s">
        <v>6031</v>
      </c>
      <c r="I4757" s="18" t="str">
        <f t="shared" si="74"/>
        <v>Commune traversée par TEREGA</v>
      </c>
    </row>
    <row r="4758" spans="1:9" ht="19.95" customHeight="1" x14ac:dyDescent="0.3">
      <c r="A4758" s="2" t="s">
        <v>671</v>
      </c>
      <c r="B4758" s="15">
        <v>64041</v>
      </c>
      <c r="C4758" s="15">
        <v>64320</v>
      </c>
      <c r="D4758" s="18" t="s">
        <v>6029</v>
      </c>
      <c r="E4758" s="18" t="s">
        <v>6030</v>
      </c>
      <c r="F4758" s="17" t="s">
        <v>4</v>
      </c>
      <c r="H4758" s="18" t="s">
        <v>6031</v>
      </c>
      <c r="I4758" s="18" t="str">
        <f t="shared" si="74"/>
        <v>Commune traversée par TEREGA</v>
      </c>
    </row>
    <row r="4759" spans="1:9" ht="19.95" customHeight="1" x14ac:dyDescent="0.3">
      <c r="A4759" s="2" t="s">
        <v>5531</v>
      </c>
      <c r="B4759" s="15">
        <v>64044</v>
      </c>
      <c r="C4759" s="15">
        <v>64410</v>
      </c>
      <c r="D4759" s="18" t="s">
        <v>6033</v>
      </c>
      <c r="E4759" s="18" t="s">
        <v>6032</v>
      </c>
      <c r="F4759" s="17" t="s">
        <v>5</v>
      </c>
      <c r="H4759" s="18" t="s">
        <v>6024</v>
      </c>
      <c r="I4759" s="18" t="str">
        <f t="shared" si="74"/>
        <v/>
      </c>
    </row>
    <row r="4760" spans="1:9" ht="19.95" customHeight="1" x14ac:dyDescent="0.3">
      <c r="A4760" s="2" t="s">
        <v>1579</v>
      </c>
      <c r="B4760" s="15">
        <v>64046</v>
      </c>
      <c r="C4760" s="15">
        <v>64640</v>
      </c>
      <c r="D4760" s="18" t="s">
        <v>6033</v>
      </c>
      <c r="E4760" s="18" t="s">
        <v>6032</v>
      </c>
      <c r="F4760" s="17" t="s">
        <v>5</v>
      </c>
      <c r="H4760" s="18" t="s">
        <v>6024</v>
      </c>
      <c r="I4760" s="18" t="str">
        <f t="shared" si="74"/>
        <v/>
      </c>
    </row>
    <row r="4761" spans="1:9" ht="19.95" customHeight="1" x14ac:dyDescent="0.3">
      <c r="A4761" s="2" t="s">
        <v>5391</v>
      </c>
      <c r="B4761" s="15">
        <v>64047</v>
      </c>
      <c r="C4761" s="15">
        <v>64220</v>
      </c>
      <c r="D4761" s="18" t="s">
        <v>6033</v>
      </c>
      <c r="E4761" s="18" t="s">
        <v>6032</v>
      </c>
      <c r="F4761" s="17" t="s">
        <v>5</v>
      </c>
      <c r="H4761" s="18" t="s">
        <v>6024</v>
      </c>
      <c r="I4761" s="18" t="str">
        <f t="shared" si="74"/>
        <v/>
      </c>
    </row>
    <row r="4762" spans="1:9" ht="19.95" customHeight="1" x14ac:dyDescent="0.3">
      <c r="A4762" s="2" t="s">
        <v>5301</v>
      </c>
      <c r="B4762" s="15">
        <v>64049</v>
      </c>
      <c r="C4762" s="15">
        <v>64120</v>
      </c>
      <c r="D4762" s="18" t="s">
        <v>6033</v>
      </c>
      <c r="E4762" s="18" t="s">
        <v>6032</v>
      </c>
      <c r="F4762" s="17" t="s">
        <v>5</v>
      </c>
      <c r="H4762" s="18" t="s">
        <v>6024</v>
      </c>
      <c r="I4762" s="18" t="str">
        <f t="shared" si="74"/>
        <v/>
      </c>
    </row>
    <row r="4763" spans="1:9" ht="19.95" customHeight="1" x14ac:dyDescent="0.3">
      <c r="A4763" s="2" t="s">
        <v>5477</v>
      </c>
      <c r="B4763" s="15">
        <v>64052</v>
      </c>
      <c r="C4763" s="15">
        <v>64350</v>
      </c>
      <c r="D4763" s="18" t="s">
        <v>6033</v>
      </c>
      <c r="E4763" s="18" t="s">
        <v>6032</v>
      </c>
      <c r="F4763" s="17" t="s">
        <v>5</v>
      </c>
      <c r="H4763" s="18" t="s">
        <v>6024</v>
      </c>
      <c r="I4763" s="18" t="str">
        <f t="shared" si="74"/>
        <v/>
      </c>
    </row>
    <row r="4764" spans="1:9" ht="19.95" customHeight="1" x14ac:dyDescent="0.3">
      <c r="A4764" s="2" t="s">
        <v>5537</v>
      </c>
      <c r="B4764" s="15">
        <v>64053</v>
      </c>
      <c r="C4764" s="15">
        <v>64420</v>
      </c>
      <c r="D4764" s="18" t="s">
        <v>6033</v>
      </c>
      <c r="E4764" s="18" t="s">
        <v>6032</v>
      </c>
      <c r="F4764" s="17" t="s">
        <v>5</v>
      </c>
      <c r="H4764" s="18" t="s">
        <v>6024</v>
      </c>
      <c r="I4764" s="18" t="str">
        <f t="shared" si="74"/>
        <v/>
      </c>
    </row>
    <row r="4765" spans="1:9" ht="19.95" customHeight="1" x14ac:dyDescent="0.3">
      <c r="A4765" s="2" t="s">
        <v>5599</v>
      </c>
      <c r="B4765" s="15">
        <v>64064</v>
      </c>
      <c r="C4765" s="15">
        <v>64660</v>
      </c>
      <c r="D4765" s="18" t="s">
        <v>6033</v>
      </c>
      <c r="E4765" s="18" t="s">
        <v>6032</v>
      </c>
      <c r="F4765" s="17" t="s">
        <v>5</v>
      </c>
      <c r="H4765" s="18" t="s">
        <v>6024</v>
      </c>
      <c r="I4765" s="18" t="str">
        <f t="shared" si="74"/>
        <v/>
      </c>
    </row>
    <row r="4766" spans="1:9" ht="19.95" customHeight="1" x14ac:dyDescent="0.3">
      <c r="A4766" s="2" t="s">
        <v>5424</v>
      </c>
      <c r="B4766" s="15">
        <v>64072</v>
      </c>
      <c r="C4766" s="15">
        <v>64290</v>
      </c>
      <c r="D4766" s="18" t="s">
        <v>6033</v>
      </c>
      <c r="E4766" s="18" t="s">
        <v>6032</v>
      </c>
      <c r="F4766" s="17" t="s">
        <v>5</v>
      </c>
      <c r="H4766" s="18" t="s">
        <v>6024</v>
      </c>
      <c r="I4766" s="18" t="str">
        <f t="shared" si="74"/>
        <v/>
      </c>
    </row>
    <row r="4767" spans="1:9" ht="19.95" customHeight="1" x14ac:dyDescent="0.3">
      <c r="A4767" s="2" t="s">
        <v>5456</v>
      </c>
      <c r="B4767" s="15">
        <v>64074</v>
      </c>
      <c r="C4767" s="15">
        <v>64330</v>
      </c>
      <c r="D4767" s="18" t="s">
        <v>6033</v>
      </c>
      <c r="E4767" s="18" t="s">
        <v>6032</v>
      </c>
      <c r="F4767" s="17" t="s">
        <v>5</v>
      </c>
      <c r="H4767" s="18" t="s">
        <v>6024</v>
      </c>
      <c r="I4767" s="18" t="str">
        <f t="shared" si="74"/>
        <v/>
      </c>
    </row>
    <row r="4768" spans="1:9" ht="19.95" customHeight="1" x14ac:dyDescent="0.3">
      <c r="A4768" s="2" t="s">
        <v>5503</v>
      </c>
      <c r="B4768" s="15">
        <v>64083</v>
      </c>
      <c r="C4768" s="15">
        <v>64390</v>
      </c>
      <c r="D4768" s="18" t="s">
        <v>6033</v>
      </c>
      <c r="E4768" s="18" t="s">
        <v>6032</v>
      </c>
      <c r="F4768" s="17" t="s">
        <v>5</v>
      </c>
      <c r="H4768" s="18" t="s">
        <v>6024</v>
      </c>
      <c r="I4768" s="18" t="str">
        <f t="shared" si="74"/>
        <v/>
      </c>
    </row>
    <row r="4769" spans="1:9" ht="19.95" customHeight="1" x14ac:dyDescent="0.3">
      <c r="A4769" s="2" t="s">
        <v>227</v>
      </c>
      <c r="B4769" s="15">
        <v>64087</v>
      </c>
      <c r="C4769" s="15">
        <v>64300</v>
      </c>
      <c r="D4769" s="18" t="s">
        <v>6029</v>
      </c>
      <c r="E4769" s="18" t="s">
        <v>6032</v>
      </c>
      <c r="F4769" s="17" t="s">
        <v>5</v>
      </c>
      <c r="H4769" s="18" t="s">
        <v>6031</v>
      </c>
      <c r="I4769" s="18" t="str">
        <f t="shared" si="74"/>
        <v/>
      </c>
    </row>
    <row r="4770" spans="1:9" ht="19.95" customHeight="1" x14ac:dyDescent="0.3">
      <c r="A4770" s="2" t="s">
        <v>5349</v>
      </c>
      <c r="B4770" s="15">
        <v>64095</v>
      </c>
      <c r="C4770" s="15">
        <v>64160</v>
      </c>
      <c r="D4770" s="18" t="s">
        <v>6033</v>
      </c>
      <c r="E4770" s="18" t="s">
        <v>6032</v>
      </c>
      <c r="F4770" s="17" t="s">
        <v>5</v>
      </c>
      <c r="H4770" s="18" t="s">
        <v>6024</v>
      </c>
      <c r="I4770" s="18" t="str">
        <f t="shared" si="74"/>
        <v/>
      </c>
    </row>
    <row r="4771" spans="1:9" ht="19.95" customHeight="1" x14ac:dyDescent="0.3">
      <c r="A4771" s="2" t="s">
        <v>5392</v>
      </c>
      <c r="B4771" s="15">
        <v>64107</v>
      </c>
      <c r="C4771" s="15">
        <v>64220</v>
      </c>
      <c r="D4771" s="18" t="s">
        <v>6033</v>
      </c>
      <c r="E4771" s="18" t="s">
        <v>6032</v>
      </c>
      <c r="F4771" s="17" t="s">
        <v>5</v>
      </c>
      <c r="H4771" s="18" t="s">
        <v>6024</v>
      </c>
      <c r="I4771" s="18" t="str">
        <f t="shared" si="74"/>
        <v/>
      </c>
    </row>
    <row r="4772" spans="1:9" ht="19.95" customHeight="1" x14ac:dyDescent="0.3">
      <c r="A4772" s="2" t="s">
        <v>275</v>
      </c>
      <c r="B4772" s="15">
        <v>64109</v>
      </c>
      <c r="C4772" s="15">
        <v>64800</v>
      </c>
      <c r="D4772" s="18" t="s">
        <v>6029</v>
      </c>
      <c r="E4772" s="18" t="s">
        <v>6030</v>
      </c>
      <c r="F4772" s="17" t="s">
        <v>4</v>
      </c>
      <c r="H4772" s="18" t="s">
        <v>6031</v>
      </c>
      <c r="I4772" s="18" t="str">
        <f t="shared" si="74"/>
        <v>Commune traversée par TEREGA</v>
      </c>
    </row>
    <row r="4773" spans="1:9" ht="19.95" customHeight="1" x14ac:dyDescent="0.3">
      <c r="A4773" s="2" t="s">
        <v>5414</v>
      </c>
      <c r="B4773" s="15">
        <v>64113</v>
      </c>
      <c r="C4773" s="15">
        <v>64270</v>
      </c>
      <c r="D4773" s="18" t="s">
        <v>6033</v>
      </c>
      <c r="E4773" s="18" t="s">
        <v>6032</v>
      </c>
      <c r="F4773" s="17" t="s">
        <v>5</v>
      </c>
      <c r="H4773" s="18" t="s">
        <v>6024</v>
      </c>
      <c r="I4773" s="18" t="str">
        <f t="shared" si="74"/>
        <v/>
      </c>
    </row>
    <row r="4774" spans="1:9" ht="19.95" customHeight="1" x14ac:dyDescent="0.3">
      <c r="A4774" s="2" t="s">
        <v>5478</v>
      </c>
      <c r="B4774" s="15">
        <v>64118</v>
      </c>
      <c r="C4774" s="15">
        <v>64350</v>
      </c>
      <c r="D4774" s="18" t="s">
        <v>6033</v>
      </c>
      <c r="E4774" s="18" t="s">
        <v>6032</v>
      </c>
      <c r="F4774" s="17" t="s">
        <v>5</v>
      </c>
      <c r="H4774" s="18" t="s">
        <v>6024</v>
      </c>
      <c r="I4774" s="18" t="str">
        <f t="shared" si="74"/>
        <v/>
      </c>
    </row>
    <row r="4775" spans="1:9" ht="19.95" customHeight="1" x14ac:dyDescent="0.3">
      <c r="A4775" s="2" t="s">
        <v>1191</v>
      </c>
      <c r="B4775" s="15">
        <v>64121</v>
      </c>
      <c r="C4775" s="15">
        <v>64230</v>
      </c>
      <c r="D4775" s="18" t="s">
        <v>6033</v>
      </c>
      <c r="E4775" s="18" t="s">
        <v>6032</v>
      </c>
      <c r="F4775" s="17" t="s">
        <v>5</v>
      </c>
      <c r="H4775" s="18" t="s">
        <v>6024</v>
      </c>
      <c r="I4775" s="18" t="str">
        <f t="shared" si="74"/>
        <v/>
      </c>
    </row>
    <row r="4776" spans="1:9" ht="19.95" customHeight="1" x14ac:dyDescent="0.3">
      <c r="A4776" s="2" t="s">
        <v>850</v>
      </c>
      <c r="B4776" s="15">
        <v>64123</v>
      </c>
      <c r="C4776" s="15">
        <v>64520</v>
      </c>
      <c r="D4776" s="18" t="s">
        <v>6033</v>
      </c>
      <c r="E4776" s="18" t="s">
        <v>6032</v>
      </c>
      <c r="F4776" s="17" t="s">
        <v>5</v>
      </c>
      <c r="H4776" s="18" t="s">
        <v>6024</v>
      </c>
      <c r="I4776" s="18" t="str">
        <f t="shared" si="74"/>
        <v/>
      </c>
    </row>
    <row r="4777" spans="1:9" ht="19.95" customHeight="1" x14ac:dyDescent="0.3">
      <c r="A4777" s="2" t="s">
        <v>1357</v>
      </c>
      <c r="B4777" s="15">
        <v>64124</v>
      </c>
      <c r="C4777" s="15">
        <v>64780</v>
      </c>
      <c r="D4777" s="18" t="s">
        <v>6033</v>
      </c>
      <c r="E4777" s="18" t="s">
        <v>6032</v>
      </c>
      <c r="F4777" s="17" t="s">
        <v>5</v>
      </c>
      <c r="H4777" s="18" t="s">
        <v>6024</v>
      </c>
      <c r="I4777" s="18" t="str">
        <f t="shared" si="74"/>
        <v/>
      </c>
    </row>
    <row r="4778" spans="1:9" ht="19.95" customHeight="1" x14ac:dyDescent="0.3">
      <c r="A4778" s="2" t="s">
        <v>951</v>
      </c>
      <c r="B4778" s="15">
        <v>64131</v>
      </c>
      <c r="C4778" s="15">
        <v>64300</v>
      </c>
      <c r="D4778" s="18" t="s">
        <v>6029</v>
      </c>
      <c r="E4778" s="18" t="s">
        <v>6030</v>
      </c>
      <c r="F4778" s="17" t="s">
        <v>4</v>
      </c>
      <c r="H4778" s="18" t="s">
        <v>6031</v>
      </c>
      <c r="I4778" s="18" t="str">
        <f t="shared" si="74"/>
        <v>Commune traversée par TEREGA</v>
      </c>
    </row>
    <row r="4779" spans="1:9" ht="19.95" customHeight="1" x14ac:dyDescent="0.3">
      <c r="A4779" s="2" t="s">
        <v>1480</v>
      </c>
      <c r="B4779" s="15">
        <v>64133</v>
      </c>
      <c r="C4779" s="15">
        <v>64510</v>
      </c>
      <c r="D4779" s="18" t="s">
        <v>6029</v>
      </c>
      <c r="E4779" s="18" t="s">
        <v>6032</v>
      </c>
      <c r="F4779" s="17" t="s">
        <v>5</v>
      </c>
      <c r="H4779" s="18" t="s">
        <v>6031</v>
      </c>
      <c r="I4779" s="18" t="str">
        <f t="shared" si="74"/>
        <v/>
      </c>
    </row>
    <row r="4780" spans="1:9" ht="19.95" customHeight="1" x14ac:dyDescent="0.3">
      <c r="A4780" s="2" t="s">
        <v>5581</v>
      </c>
      <c r="B4780" s="15">
        <v>64136</v>
      </c>
      <c r="C4780" s="15">
        <v>64490</v>
      </c>
      <c r="D4780" s="18" t="s">
        <v>6033</v>
      </c>
      <c r="E4780" s="18" t="s">
        <v>6032</v>
      </c>
      <c r="F4780" s="17" t="s">
        <v>5</v>
      </c>
      <c r="H4780" s="18" t="s">
        <v>6024</v>
      </c>
      <c r="I4780" s="18" t="str">
        <f t="shared" si="74"/>
        <v/>
      </c>
    </row>
    <row r="4781" spans="1:9" ht="19.95" customHeight="1" x14ac:dyDescent="0.3">
      <c r="A4781" s="2" t="s">
        <v>356</v>
      </c>
      <c r="B4781" s="15">
        <v>64138</v>
      </c>
      <c r="C4781" s="15">
        <v>64510</v>
      </c>
      <c r="D4781" s="18" t="s">
        <v>6029</v>
      </c>
      <c r="E4781" s="18" t="s">
        <v>6030</v>
      </c>
      <c r="F4781" s="17" t="s">
        <v>4</v>
      </c>
      <c r="H4781" s="18" t="s">
        <v>6031</v>
      </c>
      <c r="I4781" s="18" t="str">
        <f t="shared" si="74"/>
        <v>Commune traversée par TEREGA</v>
      </c>
    </row>
    <row r="4782" spans="1:9" ht="19.95" customHeight="1" x14ac:dyDescent="0.3">
      <c r="A4782" s="2" t="s">
        <v>5489</v>
      </c>
      <c r="B4782" s="15">
        <v>64144</v>
      </c>
      <c r="C4782" s="15">
        <v>64370</v>
      </c>
      <c r="D4782" s="18" t="s">
        <v>6033</v>
      </c>
      <c r="E4782" s="18" t="s">
        <v>6032</v>
      </c>
      <c r="F4782" s="17" t="s">
        <v>5</v>
      </c>
      <c r="H4782" s="18" t="s">
        <v>6024</v>
      </c>
      <c r="I4782" s="18" t="str">
        <f t="shared" si="74"/>
        <v/>
      </c>
    </row>
    <row r="4783" spans="1:9" ht="19.95" customHeight="1" x14ac:dyDescent="0.3">
      <c r="A4783" s="2" t="s">
        <v>5553</v>
      </c>
      <c r="B4783" s="15">
        <v>64146</v>
      </c>
      <c r="C4783" s="15">
        <v>64450</v>
      </c>
      <c r="D4783" s="18" t="s">
        <v>6033</v>
      </c>
      <c r="E4783" s="18" t="s">
        <v>6032</v>
      </c>
      <c r="F4783" s="17" t="s">
        <v>5</v>
      </c>
      <c r="H4783" s="18" t="s">
        <v>6024</v>
      </c>
      <c r="I4783" s="18" t="str">
        <f t="shared" si="74"/>
        <v/>
      </c>
    </row>
    <row r="4784" spans="1:9" ht="19.95" customHeight="1" x14ac:dyDescent="0.3">
      <c r="A4784" s="2" t="s">
        <v>5504</v>
      </c>
      <c r="B4784" s="15">
        <v>64151</v>
      </c>
      <c r="C4784" s="15">
        <v>64390</v>
      </c>
      <c r="D4784" s="18" t="s">
        <v>6033</v>
      </c>
      <c r="E4784" s="18" t="s">
        <v>6032</v>
      </c>
      <c r="F4784" s="17" t="s">
        <v>5</v>
      </c>
      <c r="H4784" s="18" t="s">
        <v>6024</v>
      </c>
      <c r="I4784" s="18" t="str">
        <f t="shared" si="74"/>
        <v/>
      </c>
    </row>
    <row r="4785" spans="1:9" ht="19.95" customHeight="1" x14ac:dyDescent="0.3">
      <c r="A4785" s="2" t="s">
        <v>5457</v>
      </c>
      <c r="B4785" s="15">
        <v>64153</v>
      </c>
      <c r="C4785" s="15">
        <v>64330</v>
      </c>
      <c r="D4785" s="18" t="s">
        <v>6033</v>
      </c>
      <c r="E4785" s="18" t="s">
        <v>6032</v>
      </c>
      <c r="F4785" s="17" t="s">
        <v>5</v>
      </c>
      <c r="H4785" s="18" t="s">
        <v>6024</v>
      </c>
      <c r="I4785" s="18" t="str">
        <f t="shared" si="74"/>
        <v/>
      </c>
    </row>
    <row r="4786" spans="1:9" ht="19.95" customHeight="1" x14ac:dyDescent="0.3">
      <c r="A4786" s="2" t="s">
        <v>1106</v>
      </c>
      <c r="B4786" s="15">
        <v>64157</v>
      </c>
      <c r="C4786" s="15">
        <v>64260</v>
      </c>
      <c r="D4786" s="18" t="s">
        <v>6029</v>
      </c>
      <c r="E4786" s="18" t="s">
        <v>6030</v>
      </c>
      <c r="F4786" s="17" t="s">
        <v>4</v>
      </c>
      <c r="H4786" s="18" t="s">
        <v>6031</v>
      </c>
      <c r="I4786" s="18" t="str">
        <f t="shared" si="74"/>
        <v>Commune traversée par TEREGA</v>
      </c>
    </row>
    <row r="4787" spans="1:9" ht="19.95" customHeight="1" x14ac:dyDescent="0.3">
      <c r="A4787" s="2" t="s">
        <v>461</v>
      </c>
      <c r="B4787" s="15">
        <v>64161</v>
      </c>
      <c r="C4787" s="15">
        <v>64520</v>
      </c>
      <c r="D4787" s="18" t="s">
        <v>6029</v>
      </c>
      <c r="E4787" s="18" t="s">
        <v>6032</v>
      </c>
      <c r="F4787" s="17" t="s">
        <v>5</v>
      </c>
      <c r="H4787" s="18" t="s">
        <v>6031</v>
      </c>
      <c r="I4787" s="18" t="str">
        <f t="shared" si="74"/>
        <v/>
      </c>
    </row>
    <row r="4788" spans="1:9" ht="19.95" customHeight="1" x14ac:dyDescent="0.3">
      <c r="A4788" s="2" t="s">
        <v>5393</v>
      </c>
      <c r="B4788" s="15">
        <v>64166</v>
      </c>
      <c r="C4788" s="15">
        <v>64220</v>
      </c>
      <c r="D4788" s="18" t="s">
        <v>6033</v>
      </c>
      <c r="E4788" s="18" t="s">
        <v>6032</v>
      </c>
      <c r="F4788" s="17" t="s">
        <v>5</v>
      </c>
      <c r="H4788" s="18" t="s">
        <v>6024</v>
      </c>
      <c r="I4788" s="18" t="str">
        <f t="shared" si="74"/>
        <v/>
      </c>
    </row>
    <row r="4789" spans="1:9" ht="19.95" customHeight="1" x14ac:dyDescent="0.3">
      <c r="A4789" s="2" t="s">
        <v>5350</v>
      </c>
      <c r="B4789" s="15">
        <v>64167</v>
      </c>
      <c r="C4789" s="15">
        <v>64160</v>
      </c>
      <c r="D4789" s="18" t="s">
        <v>6033</v>
      </c>
      <c r="E4789" s="18" t="s">
        <v>6032</v>
      </c>
      <c r="F4789" s="17" t="s">
        <v>5</v>
      </c>
      <c r="H4789" s="18" t="s">
        <v>6024</v>
      </c>
      <c r="I4789" s="18" t="str">
        <f t="shared" si="74"/>
        <v/>
      </c>
    </row>
    <row r="4790" spans="1:9" ht="19.95" customHeight="1" x14ac:dyDescent="0.3">
      <c r="A4790" s="2" t="s">
        <v>5417</v>
      </c>
      <c r="B4790" s="15">
        <v>64170</v>
      </c>
      <c r="C4790" s="15">
        <v>64270</v>
      </c>
      <c r="D4790" s="18" t="s">
        <v>6033</v>
      </c>
      <c r="E4790" s="18" t="s">
        <v>6032</v>
      </c>
      <c r="F4790" s="17" t="s">
        <v>5</v>
      </c>
      <c r="H4790" s="18" t="s">
        <v>6024</v>
      </c>
      <c r="I4790" s="18" t="str">
        <f t="shared" si="74"/>
        <v/>
      </c>
    </row>
    <row r="4791" spans="1:9" ht="19.95" customHeight="1" x14ac:dyDescent="0.3">
      <c r="A4791" s="2" t="s">
        <v>5355</v>
      </c>
      <c r="B4791" s="15">
        <v>64171</v>
      </c>
      <c r="C4791" s="15">
        <v>64170</v>
      </c>
      <c r="D4791" s="18" t="s">
        <v>6033</v>
      </c>
      <c r="E4791" s="18" t="s">
        <v>6030</v>
      </c>
      <c r="F4791" s="17" t="s">
        <v>4</v>
      </c>
      <c r="H4791" s="18" t="s">
        <v>6024</v>
      </c>
      <c r="I4791" s="18" t="str">
        <f t="shared" si="74"/>
        <v>Commune traversée par TEREGA</v>
      </c>
    </row>
    <row r="4792" spans="1:9" ht="19.95" customHeight="1" x14ac:dyDescent="0.3">
      <c r="A4792" s="2" t="s">
        <v>5563</v>
      </c>
      <c r="B4792" s="15">
        <v>64173</v>
      </c>
      <c r="C4792" s="15">
        <v>64460</v>
      </c>
      <c r="D4792" s="18" t="s">
        <v>6033</v>
      </c>
      <c r="E4792" s="18" t="s">
        <v>6032</v>
      </c>
      <c r="F4792" s="17" t="s">
        <v>5</v>
      </c>
      <c r="H4792" s="18" t="s">
        <v>6024</v>
      </c>
      <c r="I4792" s="18" t="str">
        <f t="shared" si="74"/>
        <v/>
      </c>
    </row>
    <row r="4793" spans="1:9" ht="19.95" customHeight="1" x14ac:dyDescent="0.3">
      <c r="A4793" s="2" t="s">
        <v>5437</v>
      </c>
      <c r="B4793" s="15">
        <v>64179</v>
      </c>
      <c r="C4793" s="15">
        <v>64300</v>
      </c>
      <c r="D4793" s="18" t="s">
        <v>6033</v>
      </c>
      <c r="E4793" s="18" t="s">
        <v>6032</v>
      </c>
      <c r="F4793" s="17" t="s">
        <v>5</v>
      </c>
      <c r="H4793" s="18" t="s">
        <v>6024</v>
      </c>
      <c r="I4793" s="18" t="str">
        <f t="shared" si="74"/>
        <v/>
      </c>
    </row>
    <row r="4794" spans="1:9" ht="19.95" customHeight="1" x14ac:dyDescent="0.3">
      <c r="A4794" s="2" t="s">
        <v>5490</v>
      </c>
      <c r="B4794" s="15">
        <v>64181</v>
      </c>
      <c r="C4794" s="15">
        <v>64370</v>
      </c>
      <c r="D4794" s="18" t="s">
        <v>6033</v>
      </c>
      <c r="E4794" s="18" t="s">
        <v>6030</v>
      </c>
      <c r="F4794" s="17" t="s">
        <v>4</v>
      </c>
      <c r="H4794" s="18" t="s">
        <v>6024</v>
      </c>
      <c r="I4794" s="18" t="str">
        <f t="shared" si="74"/>
        <v>Commune traversée par TEREGA</v>
      </c>
    </row>
    <row r="4795" spans="1:9" ht="19.95" customHeight="1" x14ac:dyDescent="0.3">
      <c r="A4795" s="2" t="s">
        <v>5327</v>
      </c>
      <c r="B4795" s="15">
        <v>64187</v>
      </c>
      <c r="C4795" s="15">
        <v>64130</v>
      </c>
      <c r="D4795" s="18" t="s">
        <v>6033</v>
      </c>
      <c r="E4795" s="18" t="s">
        <v>6032</v>
      </c>
      <c r="F4795" s="17" t="s">
        <v>5</v>
      </c>
      <c r="H4795" s="18" t="s">
        <v>6024</v>
      </c>
      <c r="I4795" s="18" t="str">
        <f t="shared" si="74"/>
        <v/>
      </c>
    </row>
    <row r="4796" spans="1:9" ht="19.95" customHeight="1" x14ac:dyDescent="0.3">
      <c r="A4796" s="2" t="s">
        <v>1239</v>
      </c>
      <c r="B4796" s="15">
        <v>64188</v>
      </c>
      <c r="C4796" s="15">
        <v>64130</v>
      </c>
      <c r="D4796" s="18" t="s">
        <v>6029</v>
      </c>
      <c r="E4796" s="18" t="s">
        <v>6030</v>
      </c>
      <c r="F4796" s="17" t="s">
        <v>4</v>
      </c>
      <c r="H4796" s="18" t="s">
        <v>6031</v>
      </c>
      <c r="I4796" s="18" t="str">
        <f t="shared" si="74"/>
        <v>Commune traversée par TEREGA</v>
      </c>
    </row>
    <row r="4797" spans="1:9" ht="19.95" customHeight="1" x14ac:dyDescent="0.3">
      <c r="A4797" s="2" t="s">
        <v>652</v>
      </c>
      <c r="B4797" s="15">
        <v>64196</v>
      </c>
      <c r="C4797" s="15">
        <v>64350</v>
      </c>
      <c r="D4797" s="18" t="s">
        <v>6033</v>
      </c>
      <c r="E4797" s="18" t="s">
        <v>6032</v>
      </c>
      <c r="F4797" s="17" t="s">
        <v>5</v>
      </c>
      <c r="H4797" s="18" t="s">
        <v>6024</v>
      </c>
      <c r="I4797" s="18" t="str">
        <f t="shared" si="74"/>
        <v/>
      </c>
    </row>
    <row r="4798" spans="1:9" ht="19.95" customHeight="1" x14ac:dyDescent="0.3">
      <c r="A4798" s="2" t="s">
        <v>1051</v>
      </c>
      <c r="B4798" s="15">
        <v>64200</v>
      </c>
      <c r="C4798" s="15">
        <v>64370</v>
      </c>
      <c r="D4798" s="18" t="s">
        <v>6033</v>
      </c>
      <c r="E4798" s="18" t="s">
        <v>6032</v>
      </c>
      <c r="F4798" s="17" t="s">
        <v>5</v>
      </c>
      <c r="H4798" s="18" t="s">
        <v>6024</v>
      </c>
      <c r="I4798" s="18" t="str">
        <f t="shared" si="74"/>
        <v/>
      </c>
    </row>
    <row r="4799" spans="1:9" ht="19.95" customHeight="1" x14ac:dyDescent="0.3">
      <c r="A4799" s="2" t="s">
        <v>5554</v>
      </c>
      <c r="B4799" s="15">
        <v>64203</v>
      </c>
      <c r="C4799" s="15">
        <v>64450</v>
      </c>
      <c r="D4799" s="18" t="s">
        <v>6033</v>
      </c>
      <c r="E4799" s="18" t="s">
        <v>6032</v>
      </c>
      <c r="F4799" s="17" t="s">
        <v>5</v>
      </c>
      <c r="H4799" s="18" t="s">
        <v>6024</v>
      </c>
      <c r="I4799" s="18" t="str">
        <f t="shared" si="74"/>
        <v/>
      </c>
    </row>
    <row r="4800" spans="1:9" ht="19.95" customHeight="1" x14ac:dyDescent="0.3">
      <c r="A4800" s="2" t="s">
        <v>5418</v>
      </c>
      <c r="B4800" s="15">
        <v>64205</v>
      </c>
      <c r="C4800" s="15">
        <v>64270</v>
      </c>
      <c r="D4800" s="18" t="s">
        <v>6033</v>
      </c>
      <c r="E4800" s="18" t="s">
        <v>6032</v>
      </c>
      <c r="F4800" s="17" t="s">
        <v>5</v>
      </c>
      <c r="H4800" s="18" t="s">
        <v>6024</v>
      </c>
      <c r="I4800" s="18" t="str">
        <f t="shared" si="74"/>
        <v/>
      </c>
    </row>
    <row r="4801" spans="1:9" ht="19.95" customHeight="1" x14ac:dyDescent="0.3">
      <c r="A4801" s="2" t="s">
        <v>5538</v>
      </c>
      <c r="B4801" s="15">
        <v>64216</v>
      </c>
      <c r="C4801" s="15">
        <v>64420</v>
      </c>
      <c r="D4801" s="18" t="s">
        <v>6029</v>
      </c>
      <c r="E4801" s="18" t="s">
        <v>6030</v>
      </c>
      <c r="F4801" s="17" t="s">
        <v>4</v>
      </c>
      <c r="H4801" s="18" t="s">
        <v>6031</v>
      </c>
      <c r="I4801" s="18" t="str">
        <f t="shared" si="74"/>
        <v>Commune traversée par TEREGA</v>
      </c>
    </row>
    <row r="4802" spans="1:9" ht="19.95" customHeight="1" x14ac:dyDescent="0.3">
      <c r="A4802" s="2" t="s">
        <v>5582</v>
      </c>
      <c r="B4802" s="15">
        <v>64223</v>
      </c>
      <c r="C4802" s="15">
        <v>64490</v>
      </c>
      <c r="D4802" s="18" t="s">
        <v>6033</v>
      </c>
      <c r="E4802" s="18" t="s">
        <v>6032</v>
      </c>
      <c r="F4802" s="17" t="s">
        <v>5</v>
      </c>
      <c r="H4802" s="18" t="s">
        <v>6024</v>
      </c>
      <c r="I4802" s="18" t="str">
        <f t="shared" si="74"/>
        <v/>
      </c>
    </row>
    <row r="4803" spans="1:9" ht="19.95" customHeight="1" x14ac:dyDescent="0.3">
      <c r="A4803" s="2" t="s">
        <v>460</v>
      </c>
      <c r="B4803" s="15">
        <v>64230</v>
      </c>
      <c r="C4803" s="15">
        <v>64290</v>
      </c>
      <c r="D4803" s="18" t="s">
        <v>6029</v>
      </c>
      <c r="E4803" s="18" t="s">
        <v>6030</v>
      </c>
      <c r="F4803" s="17" t="s">
        <v>4</v>
      </c>
      <c r="H4803" s="18" t="s">
        <v>6031</v>
      </c>
      <c r="I4803" s="18" t="str">
        <f t="shared" ref="I4803:I4866" si="75">IF(OR(E4803="OUI",F4803="OUI"),INDEX(E$1:F$1,1,MATCH("OUI",E4803:F4803,0)),"")</f>
        <v>Commune traversée par TEREGA</v>
      </c>
    </row>
    <row r="4804" spans="1:9" ht="19.95" customHeight="1" x14ac:dyDescent="0.3">
      <c r="A4804" s="2" t="s">
        <v>5479</v>
      </c>
      <c r="B4804" s="15">
        <v>64236</v>
      </c>
      <c r="C4804" s="15">
        <v>64350</v>
      </c>
      <c r="D4804" s="18" t="s">
        <v>6033</v>
      </c>
      <c r="E4804" s="18" t="s">
        <v>6032</v>
      </c>
      <c r="F4804" s="17" t="s">
        <v>5</v>
      </c>
      <c r="H4804" s="18" t="s">
        <v>6024</v>
      </c>
      <c r="I4804" s="18" t="str">
        <f t="shared" si="75"/>
        <v/>
      </c>
    </row>
    <row r="4805" spans="1:9" ht="19.95" customHeight="1" x14ac:dyDescent="0.3">
      <c r="A4805" s="2" t="s">
        <v>1546</v>
      </c>
      <c r="B4805" s="15">
        <v>64237</v>
      </c>
      <c r="C4805" s="15">
        <v>64110</v>
      </c>
      <c r="D4805" s="18" t="s">
        <v>6029</v>
      </c>
      <c r="E4805" s="18" t="s">
        <v>6030</v>
      </c>
      <c r="F4805" s="17" t="s">
        <v>4</v>
      </c>
      <c r="H4805" s="18" t="s">
        <v>6031</v>
      </c>
      <c r="I4805" s="18" t="str">
        <f t="shared" si="75"/>
        <v>Commune traversée par TEREGA</v>
      </c>
    </row>
    <row r="4806" spans="1:9" ht="19.95" customHeight="1" x14ac:dyDescent="0.3">
      <c r="A4806" s="2" t="s">
        <v>334</v>
      </c>
      <c r="B4806" s="15">
        <v>64259</v>
      </c>
      <c r="C4806" s="15">
        <v>64640</v>
      </c>
      <c r="D4806" s="18" t="s">
        <v>6033</v>
      </c>
      <c r="E4806" s="18" t="s">
        <v>6032</v>
      </c>
      <c r="F4806" s="17" t="s">
        <v>5</v>
      </c>
      <c r="H4806" s="18" t="s">
        <v>6024</v>
      </c>
      <c r="I4806" s="18" t="str">
        <f t="shared" si="75"/>
        <v/>
      </c>
    </row>
    <row r="4807" spans="1:9" ht="19.95" customHeight="1" x14ac:dyDescent="0.3">
      <c r="A4807" s="2" t="s">
        <v>5419</v>
      </c>
      <c r="B4807" s="15">
        <v>64263</v>
      </c>
      <c r="C4807" s="15">
        <v>64270</v>
      </c>
      <c r="D4807" s="18" t="s">
        <v>6033</v>
      </c>
      <c r="E4807" s="18" t="s">
        <v>6032</v>
      </c>
      <c r="F4807" s="17" t="s">
        <v>5</v>
      </c>
      <c r="H4807" s="18" t="s">
        <v>6024</v>
      </c>
      <c r="I4807" s="18" t="str">
        <f t="shared" si="75"/>
        <v/>
      </c>
    </row>
    <row r="4808" spans="1:9" ht="19.95" customHeight="1" x14ac:dyDescent="0.3">
      <c r="A4808" s="2" t="s">
        <v>48</v>
      </c>
      <c r="B4808" s="15">
        <v>64269</v>
      </c>
      <c r="C4808" s="15">
        <v>64320</v>
      </c>
      <c r="D4808" s="18" t="s">
        <v>6029</v>
      </c>
      <c r="E4808" s="18" t="s">
        <v>6030</v>
      </c>
      <c r="F4808" s="17" t="s">
        <v>4</v>
      </c>
      <c r="H4808" s="18" t="s">
        <v>6031</v>
      </c>
      <c r="I4808" s="18" t="str">
        <f t="shared" si="75"/>
        <v>Commune traversée par TEREGA</v>
      </c>
    </row>
    <row r="4809" spans="1:9" ht="19.95" customHeight="1" x14ac:dyDescent="0.3">
      <c r="A4809" s="2" t="s">
        <v>1328</v>
      </c>
      <c r="B4809" s="15">
        <v>64275</v>
      </c>
      <c r="C4809" s="15">
        <v>64220</v>
      </c>
      <c r="D4809" s="18" t="s">
        <v>6033</v>
      </c>
      <c r="E4809" s="18" t="s">
        <v>6032</v>
      </c>
      <c r="F4809" s="17" t="s">
        <v>5</v>
      </c>
      <c r="H4809" s="18" t="s">
        <v>6024</v>
      </c>
      <c r="I4809" s="18" t="str">
        <f t="shared" si="75"/>
        <v/>
      </c>
    </row>
    <row r="4810" spans="1:9" ht="19.95" customHeight="1" x14ac:dyDescent="0.3">
      <c r="A4810" s="2" t="s">
        <v>570</v>
      </c>
      <c r="B4810" s="15">
        <v>64279</v>
      </c>
      <c r="C4810" s="15">
        <v>64250</v>
      </c>
      <c r="D4810" s="18" t="s">
        <v>6029</v>
      </c>
      <c r="E4810" s="18" t="s">
        <v>6032</v>
      </c>
      <c r="F4810" s="17" t="s">
        <v>5</v>
      </c>
      <c r="H4810" s="18" t="s">
        <v>6031</v>
      </c>
      <c r="I4810" s="18" t="str">
        <f t="shared" si="75"/>
        <v/>
      </c>
    </row>
    <row r="4811" spans="1:9" ht="19.95" customHeight="1" x14ac:dyDescent="0.3">
      <c r="A4811" s="2" t="s">
        <v>939</v>
      </c>
      <c r="B4811" s="15">
        <v>64280</v>
      </c>
      <c r="C4811" s="15">
        <v>64260</v>
      </c>
      <c r="D4811" s="18" t="s">
        <v>6029</v>
      </c>
      <c r="E4811" s="18" t="s">
        <v>6032</v>
      </c>
      <c r="F4811" s="17" t="s">
        <v>5</v>
      </c>
      <c r="H4811" s="18" t="s">
        <v>6031</v>
      </c>
      <c r="I4811" s="18" t="str">
        <f t="shared" si="75"/>
        <v/>
      </c>
    </row>
    <row r="4812" spans="1:9" ht="19.95" customHeight="1" x14ac:dyDescent="0.3">
      <c r="A4812" s="2" t="s">
        <v>207</v>
      </c>
      <c r="B4812" s="15">
        <v>64282</v>
      </c>
      <c r="C4812" s="15">
        <v>64480</v>
      </c>
      <c r="D4812" s="18" t="s">
        <v>6029</v>
      </c>
      <c r="E4812" s="18" t="s">
        <v>6032</v>
      </c>
      <c r="F4812" s="17" t="s">
        <v>5</v>
      </c>
      <c r="H4812" s="18" t="s">
        <v>6031</v>
      </c>
      <c r="I4812" s="18" t="str">
        <f t="shared" si="75"/>
        <v/>
      </c>
    </row>
    <row r="4813" spans="1:9" ht="19.95" customHeight="1" x14ac:dyDescent="0.3">
      <c r="A4813" s="2" t="s">
        <v>5394</v>
      </c>
      <c r="B4813" s="15">
        <v>64283</v>
      </c>
      <c r="C4813" s="15">
        <v>64220</v>
      </c>
      <c r="D4813" s="18" t="s">
        <v>6033</v>
      </c>
      <c r="E4813" s="18" t="s">
        <v>6032</v>
      </c>
      <c r="F4813" s="17" t="s">
        <v>5</v>
      </c>
      <c r="H4813" s="18" t="s">
        <v>6024</v>
      </c>
      <c r="I4813" s="18" t="str">
        <f t="shared" si="75"/>
        <v/>
      </c>
    </row>
    <row r="4814" spans="1:9" ht="19.95" customHeight="1" x14ac:dyDescent="0.3">
      <c r="A4814" s="2" t="s">
        <v>5420</v>
      </c>
      <c r="B4814" s="15">
        <v>64291</v>
      </c>
      <c r="C4814" s="15">
        <v>64270</v>
      </c>
      <c r="D4814" s="18" t="s">
        <v>6033</v>
      </c>
      <c r="E4814" s="18" t="s">
        <v>6032</v>
      </c>
      <c r="F4814" s="17" t="s">
        <v>5</v>
      </c>
      <c r="H4814" s="18" t="s">
        <v>6024</v>
      </c>
      <c r="I4814" s="18" t="str">
        <f t="shared" si="75"/>
        <v/>
      </c>
    </row>
    <row r="4815" spans="1:9" ht="19.95" customHeight="1" x14ac:dyDescent="0.3">
      <c r="A4815" s="2" t="s">
        <v>421</v>
      </c>
      <c r="B4815" s="15">
        <v>64293</v>
      </c>
      <c r="C4815" s="15">
        <v>64460</v>
      </c>
      <c r="D4815" s="18" t="s">
        <v>6033</v>
      </c>
      <c r="E4815" s="18" t="s">
        <v>6032</v>
      </c>
      <c r="F4815" s="17" t="s">
        <v>5</v>
      </c>
      <c r="H4815" s="18" t="s">
        <v>6024</v>
      </c>
      <c r="I4815" s="18" t="str">
        <f t="shared" si="75"/>
        <v/>
      </c>
    </row>
    <row r="4816" spans="1:9" ht="19.95" customHeight="1" x14ac:dyDescent="0.3">
      <c r="A4816" s="2" t="s">
        <v>1263</v>
      </c>
      <c r="B4816" s="15">
        <v>64294</v>
      </c>
      <c r="C4816" s="15">
        <v>64120</v>
      </c>
      <c r="D4816" s="18" t="s">
        <v>6033</v>
      </c>
      <c r="E4816" s="18" t="s">
        <v>6032</v>
      </c>
      <c r="F4816" s="17" t="s">
        <v>5</v>
      </c>
      <c r="H4816" s="18" t="s">
        <v>6024</v>
      </c>
      <c r="I4816" s="18" t="str">
        <f t="shared" si="75"/>
        <v/>
      </c>
    </row>
    <row r="4817" spans="1:9" ht="19.95" customHeight="1" x14ac:dyDescent="0.3">
      <c r="A4817" s="2" t="s">
        <v>422</v>
      </c>
      <c r="B4817" s="15">
        <v>64295</v>
      </c>
      <c r="C4817" s="15">
        <v>64300</v>
      </c>
      <c r="D4817" s="18" t="s">
        <v>6033</v>
      </c>
      <c r="E4817" s="18" t="s">
        <v>6032</v>
      </c>
      <c r="F4817" s="17" t="s">
        <v>5</v>
      </c>
      <c r="H4817" s="18" t="s">
        <v>6024</v>
      </c>
      <c r="I4817" s="18" t="str">
        <f t="shared" si="75"/>
        <v/>
      </c>
    </row>
    <row r="4818" spans="1:9" ht="19.95" customHeight="1" x14ac:dyDescent="0.3">
      <c r="A4818" s="2" t="s">
        <v>5395</v>
      </c>
      <c r="B4818" s="15">
        <v>64297</v>
      </c>
      <c r="C4818" s="15">
        <v>64220</v>
      </c>
      <c r="D4818" s="18" t="s">
        <v>6033</v>
      </c>
      <c r="E4818" s="18" t="s">
        <v>6032</v>
      </c>
      <c r="F4818" s="17" t="s">
        <v>5</v>
      </c>
      <c r="H4818" s="18" t="s">
        <v>6024</v>
      </c>
      <c r="I4818" s="18" t="str">
        <f t="shared" si="75"/>
        <v/>
      </c>
    </row>
    <row r="4819" spans="1:9" ht="19.95" customHeight="1" x14ac:dyDescent="0.3">
      <c r="A4819" s="2" t="s">
        <v>5574</v>
      </c>
      <c r="B4819" s="15">
        <v>64298</v>
      </c>
      <c r="C4819" s="15">
        <v>64470</v>
      </c>
      <c r="D4819" s="18" t="s">
        <v>6033</v>
      </c>
      <c r="E4819" s="18" t="s">
        <v>6030</v>
      </c>
      <c r="F4819" s="17" t="s">
        <v>4</v>
      </c>
      <c r="H4819" s="18" t="s">
        <v>6024</v>
      </c>
      <c r="I4819" s="18" t="str">
        <f t="shared" si="75"/>
        <v>Commune traversée par TEREGA</v>
      </c>
    </row>
    <row r="4820" spans="1:9" ht="19.95" customHeight="1" x14ac:dyDescent="0.3">
      <c r="A4820" s="2" t="s">
        <v>5482</v>
      </c>
      <c r="B4820" s="15">
        <v>64299</v>
      </c>
      <c r="C4820" s="15">
        <v>64360</v>
      </c>
      <c r="D4820" s="18" t="s">
        <v>6033</v>
      </c>
      <c r="E4820" s="18" t="s">
        <v>6032</v>
      </c>
      <c r="F4820" s="17" t="s">
        <v>5</v>
      </c>
      <c r="H4820" s="18" t="s">
        <v>6024</v>
      </c>
      <c r="I4820" s="18" t="str">
        <f t="shared" si="75"/>
        <v/>
      </c>
    </row>
    <row r="4821" spans="1:9" ht="19.95" customHeight="1" x14ac:dyDescent="0.3">
      <c r="A4821" s="2" t="s">
        <v>82</v>
      </c>
      <c r="B4821" s="15">
        <v>64300</v>
      </c>
      <c r="C4821" s="15">
        <v>64170</v>
      </c>
      <c r="D4821" s="18" t="s">
        <v>6029</v>
      </c>
      <c r="E4821" s="18" t="s">
        <v>6030</v>
      </c>
      <c r="F4821" s="17" t="s">
        <v>4</v>
      </c>
      <c r="H4821" s="18" t="s">
        <v>6031</v>
      </c>
      <c r="I4821" s="18" t="str">
        <f t="shared" si="75"/>
        <v>Commune traversée par TEREGA</v>
      </c>
    </row>
    <row r="4822" spans="1:9" ht="19.95" customHeight="1" x14ac:dyDescent="0.3">
      <c r="A4822" s="2" t="s">
        <v>82</v>
      </c>
      <c r="B4822" s="15">
        <v>64300</v>
      </c>
      <c r="C4822" s="15">
        <v>64170</v>
      </c>
      <c r="D4822" s="18" t="s">
        <v>6029</v>
      </c>
      <c r="E4822" s="18" t="s">
        <v>6030</v>
      </c>
      <c r="F4822" s="17" t="s">
        <v>4</v>
      </c>
      <c r="H4822" s="18" t="s">
        <v>6031</v>
      </c>
      <c r="I4822" s="18" t="str">
        <f t="shared" si="75"/>
        <v>Commune traversée par TEREGA</v>
      </c>
    </row>
    <row r="4823" spans="1:9" ht="19.95" customHeight="1" x14ac:dyDescent="0.3">
      <c r="A4823" s="2" t="s">
        <v>5331</v>
      </c>
      <c r="B4823" s="15">
        <v>64301</v>
      </c>
      <c r="C4823" s="15">
        <v>64150</v>
      </c>
      <c r="D4823" s="18" t="s">
        <v>6029</v>
      </c>
      <c r="E4823" s="18" t="s">
        <v>6030</v>
      </c>
      <c r="F4823" s="17" t="s">
        <v>4</v>
      </c>
      <c r="H4823" s="18" t="s">
        <v>6031</v>
      </c>
      <c r="I4823" s="18" t="str">
        <f t="shared" si="75"/>
        <v>Commune traversée par TEREGA</v>
      </c>
    </row>
    <row r="4824" spans="1:9" ht="19.95" customHeight="1" x14ac:dyDescent="0.3">
      <c r="A4824" s="2" t="s">
        <v>5953</v>
      </c>
      <c r="B4824" s="15">
        <v>87141</v>
      </c>
      <c r="C4824" s="15">
        <v>87310</v>
      </c>
      <c r="D4824" s="18" t="s">
        <v>6033</v>
      </c>
      <c r="E4824" s="18" t="s">
        <v>6032</v>
      </c>
      <c r="F4824" s="17" t="s">
        <v>5</v>
      </c>
      <c r="H4824" s="18" t="s">
        <v>6024</v>
      </c>
      <c r="I4824" s="18" t="str">
        <f t="shared" si="75"/>
        <v/>
      </c>
    </row>
    <row r="4825" spans="1:9" ht="19.95" customHeight="1" x14ac:dyDescent="0.3">
      <c r="A4825" s="2" t="s">
        <v>5611</v>
      </c>
      <c r="B4825" s="15">
        <v>64302</v>
      </c>
      <c r="C4825" s="15">
        <v>64800</v>
      </c>
      <c r="D4825" s="18" t="s">
        <v>6029</v>
      </c>
      <c r="E4825" s="18" t="s">
        <v>6032</v>
      </c>
      <c r="F4825" s="17" t="s">
        <v>5</v>
      </c>
      <c r="H4825" s="18" t="s">
        <v>6031</v>
      </c>
      <c r="I4825" s="18" t="str">
        <f t="shared" si="75"/>
        <v/>
      </c>
    </row>
    <row r="4826" spans="1:9" ht="19.95" customHeight="1" x14ac:dyDescent="0.3">
      <c r="A4826" s="2" t="s">
        <v>6013</v>
      </c>
      <c r="B4826" s="15">
        <v>87148</v>
      </c>
      <c r="C4826" s="15">
        <v>87260</v>
      </c>
      <c r="D4826" s="18" t="s">
        <v>6029</v>
      </c>
      <c r="E4826" s="18" t="s">
        <v>6032</v>
      </c>
      <c r="F4826" s="17" t="s">
        <v>5</v>
      </c>
      <c r="H4826" s="18" t="s">
        <v>6031</v>
      </c>
      <c r="I4826" s="18" t="str">
        <f t="shared" si="75"/>
        <v/>
      </c>
    </row>
    <row r="4827" spans="1:9" ht="19.95" customHeight="1" x14ac:dyDescent="0.3">
      <c r="A4827" s="2" t="s">
        <v>108</v>
      </c>
      <c r="B4827" s="15">
        <v>64305</v>
      </c>
      <c r="C4827" s="15">
        <v>64270</v>
      </c>
      <c r="D4827" s="18" t="s">
        <v>6029</v>
      </c>
      <c r="E4827" s="18" t="s">
        <v>6030</v>
      </c>
      <c r="F4827" s="17" t="s">
        <v>4</v>
      </c>
      <c r="H4827" s="18" t="s">
        <v>6031</v>
      </c>
      <c r="I4827" s="18" t="str">
        <f t="shared" si="75"/>
        <v>Commune traversée par TEREGA</v>
      </c>
    </row>
    <row r="4828" spans="1:9" ht="19.95" customHeight="1" x14ac:dyDescent="0.3">
      <c r="A4828" s="2" t="s">
        <v>6003</v>
      </c>
      <c r="B4828" s="15">
        <v>87150</v>
      </c>
      <c r="C4828" s="15">
        <v>87800</v>
      </c>
      <c r="D4828" s="18" t="s">
        <v>6033</v>
      </c>
      <c r="E4828" s="18" t="s">
        <v>6032</v>
      </c>
      <c r="F4828" s="17" t="s">
        <v>5</v>
      </c>
      <c r="H4828" s="18" t="s">
        <v>6024</v>
      </c>
      <c r="I4828" s="18" t="str">
        <f t="shared" si="75"/>
        <v/>
      </c>
    </row>
    <row r="4829" spans="1:9" ht="19.95" customHeight="1" x14ac:dyDescent="0.3">
      <c r="A4829" s="2" t="s">
        <v>5564</v>
      </c>
      <c r="B4829" s="15">
        <v>64309</v>
      </c>
      <c r="C4829" s="15">
        <v>64460</v>
      </c>
      <c r="D4829" s="18" t="s">
        <v>6033</v>
      </c>
      <c r="E4829" s="18" t="s">
        <v>6032</v>
      </c>
      <c r="F4829" s="17" t="s">
        <v>5</v>
      </c>
      <c r="H4829" s="18" t="s">
        <v>6024</v>
      </c>
      <c r="I4829" s="18" t="str">
        <f t="shared" si="75"/>
        <v/>
      </c>
    </row>
    <row r="4830" spans="1:9" ht="19.95" customHeight="1" x14ac:dyDescent="0.3">
      <c r="A4830" s="2" t="s">
        <v>6020</v>
      </c>
      <c r="B4830" s="15">
        <v>87156</v>
      </c>
      <c r="C4830" s="15">
        <v>87590</v>
      </c>
      <c r="D4830" s="18" t="s">
        <v>6029</v>
      </c>
      <c r="E4830" s="18" t="s">
        <v>6032</v>
      </c>
      <c r="F4830" s="17" t="s">
        <v>5</v>
      </c>
      <c r="H4830" s="18" t="s">
        <v>6031</v>
      </c>
      <c r="I4830" s="18" t="str">
        <f t="shared" si="75"/>
        <v/>
      </c>
    </row>
    <row r="4831" spans="1:9" ht="19.95" customHeight="1" x14ac:dyDescent="0.3">
      <c r="A4831" s="2" t="s">
        <v>5594</v>
      </c>
      <c r="B4831" s="15">
        <v>64310</v>
      </c>
      <c r="C4831" s="15">
        <v>64570</v>
      </c>
      <c r="D4831" s="18" t="s">
        <v>6033</v>
      </c>
      <c r="E4831" s="18" t="s">
        <v>6032</v>
      </c>
      <c r="F4831" s="17" t="s">
        <v>5</v>
      </c>
      <c r="H4831" s="18" t="s">
        <v>6024</v>
      </c>
      <c r="I4831" s="18" t="str">
        <f t="shared" si="75"/>
        <v/>
      </c>
    </row>
    <row r="4832" spans="1:9" ht="19.95" customHeight="1" x14ac:dyDescent="0.3">
      <c r="A4832" s="2" t="s">
        <v>5979</v>
      </c>
      <c r="B4832" s="15">
        <v>87162</v>
      </c>
      <c r="C4832" s="15">
        <v>87420</v>
      </c>
      <c r="D4832" s="18" t="s">
        <v>6033</v>
      </c>
      <c r="E4832" s="18" t="s">
        <v>6032</v>
      </c>
      <c r="F4832" s="17" t="s">
        <v>5</v>
      </c>
      <c r="H4832" s="18" t="s">
        <v>6024</v>
      </c>
      <c r="I4832" s="18" t="str">
        <f t="shared" si="75"/>
        <v/>
      </c>
    </row>
    <row r="4833" spans="1:9" ht="19.95" customHeight="1" x14ac:dyDescent="0.3">
      <c r="A4833" s="2" t="s">
        <v>762</v>
      </c>
      <c r="B4833" s="15">
        <v>64317</v>
      </c>
      <c r="C4833" s="15">
        <v>64480</v>
      </c>
      <c r="D4833" s="18" t="s">
        <v>6029</v>
      </c>
      <c r="E4833" s="18" t="s">
        <v>6030</v>
      </c>
      <c r="F4833" s="17" t="s">
        <v>4</v>
      </c>
      <c r="H4833" s="18" t="s">
        <v>6031</v>
      </c>
      <c r="I4833" s="18" t="str">
        <f t="shared" si="75"/>
        <v>Commune traversée par TEREGA</v>
      </c>
    </row>
    <row r="4834" spans="1:9" ht="19.95" customHeight="1" x14ac:dyDescent="0.3">
      <c r="A4834" s="2" t="s">
        <v>5983</v>
      </c>
      <c r="B4834" s="15">
        <v>87168</v>
      </c>
      <c r="C4834" s="15">
        <v>87440</v>
      </c>
      <c r="D4834" s="18" t="s">
        <v>6033</v>
      </c>
      <c r="E4834" s="18" t="s">
        <v>6032</v>
      </c>
      <c r="F4834" s="17" t="s">
        <v>5</v>
      </c>
      <c r="H4834" s="18" t="s">
        <v>6024</v>
      </c>
      <c r="I4834" s="18" t="str">
        <f t="shared" si="75"/>
        <v/>
      </c>
    </row>
    <row r="4835" spans="1:9" ht="19.95" customHeight="1" x14ac:dyDescent="0.3">
      <c r="A4835" s="2" t="s">
        <v>1072</v>
      </c>
      <c r="B4835" s="15">
        <v>64331</v>
      </c>
      <c r="C4835" s="15">
        <v>64350</v>
      </c>
      <c r="D4835" s="18" t="s">
        <v>6033</v>
      </c>
      <c r="E4835" s="18" t="s">
        <v>6032</v>
      </c>
      <c r="F4835" s="17" t="s">
        <v>5</v>
      </c>
      <c r="H4835" s="18" t="s">
        <v>6024</v>
      </c>
      <c r="I4835" s="18" t="str">
        <f t="shared" si="75"/>
        <v/>
      </c>
    </row>
    <row r="4836" spans="1:9" ht="19.95" customHeight="1" x14ac:dyDescent="0.3">
      <c r="A4836" s="2" t="s">
        <v>6004</v>
      </c>
      <c r="B4836" s="15">
        <v>87169</v>
      </c>
      <c r="C4836" s="15">
        <v>87800</v>
      </c>
      <c r="D4836" s="18" t="s">
        <v>6033</v>
      </c>
      <c r="E4836" s="18" t="s">
        <v>6032</v>
      </c>
      <c r="F4836" s="17" t="s">
        <v>5</v>
      </c>
      <c r="H4836" s="18" t="s">
        <v>6024</v>
      </c>
      <c r="I4836" s="18" t="str">
        <f t="shared" si="75"/>
        <v/>
      </c>
    </row>
    <row r="4837" spans="1:9" ht="19.95" customHeight="1" x14ac:dyDescent="0.3">
      <c r="A4837" s="2" t="s">
        <v>51</v>
      </c>
      <c r="B4837" s="15">
        <v>64335</v>
      </c>
      <c r="C4837" s="15">
        <v>64230</v>
      </c>
      <c r="D4837" s="18" t="s">
        <v>6029</v>
      </c>
      <c r="E4837" s="18" t="s">
        <v>6030</v>
      </c>
      <c r="F4837" s="17" t="s">
        <v>4</v>
      </c>
      <c r="H4837" s="18" t="s">
        <v>6031</v>
      </c>
      <c r="I4837" s="18" t="str">
        <f t="shared" si="75"/>
        <v>Commune traversée par TEREGA</v>
      </c>
    </row>
    <row r="4838" spans="1:9" ht="19.95" customHeight="1" x14ac:dyDescent="0.3">
      <c r="A4838" s="2" t="s">
        <v>6005</v>
      </c>
      <c r="B4838" s="15">
        <v>87176</v>
      </c>
      <c r="C4838" s="15">
        <v>87800</v>
      </c>
      <c r="D4838" s="18" t="s">
        <v>6033</v>
      </c>
      <c r="E4838" s="18" t="s">
        <v>6032</v>
      </c>
      <c r="F4838" s="17" t="s">
        <v>5</v>
      </c>
      <c r="H4838" s="18" t="s">
        <v>6024</v>
      </c>
      <c r="I4838" s="18" t="str">
        <f t="shared" si="75"/>
        <v/>
      </c>
    </row>
    <row r="4839" spans="1:9" ht="19.95" customHeight="1" x14ac:dyDescent="0.3">
      <c r="A4839" s="2" t="s">
        <v>1162</v>
      </c>
      <c r="B4839" s="15">
        <v>64344</v>
      </c>
      <c r="C4839" s="15">
        <v>64530</v>
      </c>
      <c r="D4839" s="18" t="s">
        <v>6033</v>
      </c>
      <c r="E4839" s="18" t="s">
        <v>6032</v>
      </c>
      <c r="F4839" s="17" t="s">
        <v>5</v>
      </c>
      <c r="H4839" s="18" t="s">
        <v>6024</v>
      </c>
      <c r="I4839" s="18" t="str">
        <f t="shared" si="75"/>
        <v/>
      </c>
    </row>
    <row r="4840" spans="1:9" ht="19.95" customHeight="1" x14ac:dyDescent="0.3">
      <c r="A4840" s="2" t="s">
        <v>5996</v>
      </c>
      <c r="B4840" s="15">
        <v>87177</v>
      </c>
      <c r="C4840" s="15">
        <v>87700</v>
      </c>
      <c r="D4840" s="18" t="s">
        <v>6033</v>
      </c>
      <c r="E4840" s="18" t="s">
        <v>6032</v>
      </c>
      <c r="F4840" s="17" t="s">
        <v>5</v>
      </c>
      <c r="H4840" s="18" t="s">
        <v>6024</v>
      </c>
      <c r="I4840" s="18" t="str">
        <f t="shared" si="75"/>
        <v/>
      </c>
    </row>
    <row r="4841" spans="1:9" ht="19.95" customHeight="1" x14ac:dyDescent="0.3">
      <c r="A4841" s="2" t="s">
        <v>1343</v>
      </c>
      <c r="B4841" s="15">
        <v>64352</v>
      </c>
      <c r="C4841" s="15">
        <v>64420</v>
      </c>
      <c r="D4841" s="18" t="s">
        <v>6033</v>
      </c>
      <c r="E4841" s="18" t="s">
        <v>6032</v>
      </c>
      <c r="F4841" s="17" t="s">
        <v>5</v>
      </c>
      <c r="H4841" s="18" t="s">
        <v>6024</v>
      </c>
      <c r="I4841" s="18" t="str">
        <f t="shared" si="75"/>
        <v/>
      </c>
    </row>
    <row r="4842" spans="1:9" ht="19.95" customHeight="1" x14ac:dyDescent="0.3">
      <c r="A4842" s="2" t="s">
        <v>6018</v>
      </c>
      <c r="B4842" s="15">
        <v>87187</v>
      </c>
      <c r="C4842" s="15">
        <v>87500</v>
      </c>
      <c r="D4842" s="18" t="s">
        <v>6029</v>
      </c>
      <c r="E4842" s="18" t="s">
        <v>6032</v>
      </c>
      <c r="F4842" s="17" t="s">
        <v>5</v>
      </c>
      <c r="H4842" s="18" t="s">
        <v>6031</v>
      </c>
      <c r="I4842" s="18" t="str">
        <f t="shared" si="75"/>
        <v/>
      </c>
    </row>
    <row r="4843" spans="1:9" ht="19.95" customHeight="1" x14ac:dyDescent="0.3">
      <c r="A4843" s="2" t="s">
        <v>5532</v>
      </c>
      <c r="B4843" s="15">
        <v>64355</v>
      </c>
      <c r="C4843" s="15">
        <v>64410</v>
      </c>
      <c r="D4843" s="18" t="s">
        <v>6033</v>
      </c>
      <c r="E4843" s="18" t="s">
        <v>6032</v>
      </c>
      <c r="F4843" s="17" t="s">
        <v>5</v>
      </c>
      <c r="H4843" s="18" t="s">
        <v>6024</v>
      </c>
      <c r="I4843" s="18" t="str">
        <f t="shared" si="75"/>
        <v/>
      </c>
    </row>
    <row r="4844" spans="1:9" ht="19.95" customHeight="1" x14ac:dyDescent="0.3">
      <c r="A4844" s="2" t="s">
        <v>5965</v>
      </c>
      <c r="B4844" s="15">
        <v>87195</v>
      </c>
      <c r="C4844" s="15">
        <v>87360</v>
      </c>
      <c r="D4844" s="18" t="s">
        <v>6033</v>
      </c>
      <c r="E4844" s="18" t="s">
        <v>6032</v>
      </c>
      <c r="F4844" s="17" t="s">
        <v>5</v>
      </c>
      <c r="H4844" s="18" t="s">
        <v>6024</v>
      </c>
      <c r="I4844" s="18" t="str">
        <f t="shared" si="75"/>
        <v/>
      </c>
    </row>
    <row r="4845" spans="1:9" ht="19.95" customHeight="1" x14ac:dyDescent="0.3">
      <c r="A4845" s="2" t="s">
        <v>5539</v>
      </c>
      <c r="B4845" s="15">
        <v>64358</v>
      </c>
      <c r="C4845" s="15">
        <v>64420</v>
      </c>
      <c r="D4845" s="18" t="s">
        <v>6033</v>
      </c>
      <c r="E4845" s="18" t="s">
        <v>6032</v>
      </c>
      <c r="F4845" s="17" t="s">
        <v>5</v>
      </c>
      <c r="H4845" s="18" t="s">
        <v>6024</v>
      </c>
      <c r="I4845" s="18" t="str">
        <f t="shared" si="75"/>
        <v/>
      </c>
    </row>
    <row r="4846" spans="1:9" ht="19.95" customHeight="1" x14ac:dyDescent="0.3">
      <c r="A4846" s="2" t="s">
        <v>1428</v>
      </c>
      <c r="B4846" s="15">
        <v>87202</v>
      </c>
      <c r="C4846" s="15">
        <v>87520</v>
      </c>
      <c r="D4846" s="18" t="s">
        <v>6033</v>
      </c>
      <c r="E4846" s="18" t="s">
        <v>6032</v>
      </c>
      <c r="F4846" s="17" t="s">
        <v>5</v>
      </c>
      <c r="H4846" s="18" t="s">
        <v>6024</v>
      </c>
      <c r="I4846" s="18" t="str">
        <f t="shared" si="75"/>
        <v/>
      </c>
    </row>
    <row r="4847" spans="1:9" ht="19.95" customHeight="1" x14ac:dyDescent="0.3">
      <c r="A4847" s="2" t="s">
        <v>5600</v>
      </c>
      <c r="B4847" s="15">
        <v>64360</v>
      </c>
      <c r="C4847" s="15">
        <v>64660</v>
      </c>
      <c r="D4847" s="18" t="s">
        <v>6033</v>
      </c>
      <c r="E4847" s="18" t="s">
        <v>6032</v>
      </c>
      <c r="F4847" s="17" t="s">
        <v>5</v>
      </c>
      <c r="H4847" s="18" t="s">
        <v>6024</v>
      </c>
      <c r="I4847" s="18" t="str">
        <f t="shared" si="75"/>
        <v/>
      </c>
    </row>
    <row r="4848" spans="1:9" ht="19.95" customHeight="1" x14ac:dyDescent="0.3">
      <c r="A4848" s="2" t="s">
        <v>5939</v>
      </c>
      <c r="B4848" s="15">
        <v>87203</v>
      </c>
      <c r="C4848" s="15">
        <v>87260</v>
      </c>
      <c r="D4848" s="18" t="s">
        <v>6033</v>
      </c>
      <c r="E4848" s="18" t="s">
        <v>6032</v>
      </c>
      <c r="F4848" s="17" t="s">
        <v>5</v>
      </c>
      <c r="H4848" s="18" t="s">
        <v>6024</v>
      </c>
      <c r="I4848" s="18" t="str">
        <f t="shared" si="75"/>
        <v/>
      </c>
    </row>
    <row r="4849" spans="1:9" ht="19.95" customHeight="1" x14ac:dyDescent="0.3">
      <c r="A4849" s="2" t="s">
        <v>5374</v>
      </c>
      <c r="B4849" s="15">
        <v>64381</v>
      </c>
      <c r="C4849" s="15">
        <v>64190</v>
      </c>
      <c r="D4849" s="18" t="s">
        <v>6029</v>
      </c>
      <c r="E4849" s="18" t="s">
        <v>6032</v>
      </c>
      <c r="F4849" s="17" t="s">
        <v>5</v>
      </c>
      <c r="H4849" s="18" t="s">
        <v>6031</v>
      </c>
      <c r="I4849" s="18" t="str">
        <f t="shared" si="75"/>
        <v/>
      </c>
    </row>
    <row r="4850" spans="1:9" ht="19.95" customHeight="1" x14ac:dyDescent="0.3">
      <c r="A4850" s="2" t="s">
        <v>5926</v>
      </c>
      <c r="B4850" s="15">
        <v>87206</v>
      </c>
      <c r="C4850" s="15">
        <v>87190</v>
      </c>
      <c r="D4850" s="18" t="s">
        <v>6033</v>
      </c>
      <c r="E4850" s="18" t="s">
        <v>6032</v>
      </c>
      <c r="F4850" s="17" t="s">
        <v>5</v>
      </c>
      <c r="H4850" s="18" t="s">
        <v>6024</v>
      </c>
      <c r="I4850" s="18" t="str">
        <f t="shared" si="75"/>
        <v/>
      </c>
    </row>
    <row r="4851" spans="1:9" ht="19.95" customHeight="1" x14ac:dyDescent="0.3">
      <c r="A4851" s="2" t="s">
        <v>5491</v>
      </c>
      <c r="B4851" s="15">
        <v>64382</v>
      </c>
      <c r="C4851" s="15">
        <v>64370</v>
      </c>
      <c r="D4851" s="18" t="s">
        <v>6033</v>
      </c>
      <c r="E4851" s="18" t="s">
        <v>6032</v>
      </c>
      <c r="F4851" s="17" t="s">
        <v>5</v>
      </c>
      <c r="H4851" s="18" t="s">
        <v>6024</v>
      </c>
      <c r="I4851" s="18" t="str">
        <f t="shared" si="75"/>
        <v/>
      </c>
    </row>
    <row r="4852" spans="1:9" ht="19.95" customHeight="1" x14ac:dyDescent="0.3">
      <c r="A4852" s="2" t="s">
        <v>15</v>
      </c>
      <c r="B4852" s="15">
        <v>64396</v>
      </c>
      <c r="C4852" s="15">
        <v>64300</v>
      </c>
      <c r="D4852" s="18" t="s">
        <v>6029</v>
      </c>
      <c r="E4852" s="18" t="s">
        <v>6030</v>
      </c>
      <c r="F4852" s="17" t="s">
        <v>4</v>
      </c>
      <c r="H4852" s="18" t="s">
        <v>6031</v>
      </c>
      <c r="I4852" s="18" t="str">
        <f t="shared" si="75"/>
        <v>Commune traversée par TEREGA</v>
      </c>
    </row>
    <row r="4853" spans="1:9" ht="19.95" customHeight="1" x14ac:dyDescent="0.3">
      <c r="A4853" s="2" t="s">
        <v>455</v>
      </c>
      <c r="B4853" s="15">
        <v>64400</v>
      </c>
      <c r="C4853" s="15">
        <v>64800</v>
      </c>
      <c r="D4853" s="18" t="s">
        <v>6029</v>
      </c>
      <c r="E4853" s="18" t="s">
        <v>6032</v>
      </c>
      <c r="F4853" s="17" t="s">
        <v>5</v>
      </c>
      <c r="H4853" s="18" t="s">
        <v>6031</v>
      </c>
      <c r="I4853" s="18" t="str">
        <f t="shared" si="75"/>
        <v/>
      </c>
    </row>
    <row r="4854" spans="1:9" ht="19.95" customHeight="1" x14ac:dyDescent="0.3">
      <c r="A4854" s="2" t="s">
        <v>5375</v>
      </c>
      <c r="B4854" s="15">
        <v>64403</v>
      </c>
      <c r="C4854" s="15">
        <v>64190</v>
      </c>
      <c r="D4854" s="18" t="s">
        <v>6033</v>
      </c>
      <c r="E4854" s="18" t="s">
        <v>6032</v>
      </c>
      <c r="F4854" s="17" t="s">
        <v>5</v>
      </c>
      <c r="H4854" s="18" t="s">
        <v>6024</v>
      </c>
      <c r="I4854" s="18" t="str">
        <f t="shared" si="75"/>
        <v/>
      </c>
    </row>
    <row r="4855" spans="1:9" ht="19.95" customHeight="1" x14ac:dyDescent="0.3">
      <c r="A4855" s="2" t="s">
        <v>5458</v>
      </c>
      <c r="B4855" s="15">
        <v>64408</v>
      </c>
      <c r="C4855" s="15">
        <v>64330</v>
      </c>
      <c r="D4855" s="18" t="s">
        <v>6033</v>
      </c>
      <c r="E4855" s="18" t="s">
        <v>6032</v>
      </c>
      <c r="F4855" s="17" t="s">
        <v>5</v>
      </c>
      <c r="H4855" s="18" t="s">
        <v>6024</v>
      </c>
      <c r="I4855" s="18" t="str">
        <f t="shared" si="75"/>
        <v/>
      </c>
    </row>
    <row r="4856" spans="1:9" ht="19.95" customHeight="1" x14ac:dyDescent="0.3">
      <c r="A4856" s="2" t="s">
        <v>5376</v>
      </c>
      <c r="B4856" s="15">
        <v>64412</v>
      </c>
      <c r="C4856" s="15">
        <v>64190</v>
      </c>
      <c r="D4856" s="18" t="s">
        <v>6033</v>
      </c>
      <c r="E4856" s="18" t="s">
        <v>6032</v>
      </c>
      <c r="F4856" s="17" t="s">
        <v>5</v>
      </c>
      <c r="H4856" s="18" t="s">
        <v>6024</v>
      </c>
      <c r="I4856" s="18" t="str">
        <f t="shared" si="75"/>
        <v/>
      </c>
    </row>
    <row r="4857" spans="1:9" ht="19.95" customHeight="1" x14ac:dyDescent="0.3">
      <c r="A4857" s="2" t="s">
        <v>5377</v>
      </c>
      <c r="B4857" s="15">
        <v>64414</v>
      </c>
      <c r="C4857" s="15">
        <v>64190</v>
      </c>
      <c r="D4857" s="18" t="s">
        <v>6033</v>
      </c>
      <c r="E4857" s="18" t="s">
        <v>6032</v>
      </c>
      <c r="F4857" s="17" t="s">
        <v>5</v>
      </c>
      <c r="H4857" s="18" t="s">
        <v>6024</v>
      </c>
      <c r="I4857" s="18" t="str">
        <f t="shared" si="75"/>
        <v/>
      </c>
    </row>
    <row r="4858" spans="1:9" ht="19.95" customHeight="1" x14ac:dyDescent="0.3">
      <c r="A4858" s="2" t="s">
        <v>203</v>
      </c>
      <c r="B4858" s="15">
        <v>64417</v>
      </c>
      <c r="C4858" s="15">
        <v>64800</v>
      </c>
      <c r="D4858" s="18" t="s">
        <v>6029</v>
      </c>
      <c r="E4858" s="18" t="s">
        <v>6032</v>
      </c>
      <c r="F4858" s="17" t="s">
        <v>5</v>
      </c>
      <c r="H4858" s="18" t="s">
        <v>6031</v>
      </c>
      <c r="I4858" s="18" t="str">
        <f t="shared" si="75"/>
        <v/>
      </c>
    </row>
    <row r="4859" spans="1:9" ht="19.95" customHeight="1" x14ac:dyDescent="0.3">
      <c r="A4859" s="2" t="s">
        <v>5317</v>
      </c>
      <c r="B4859" s="15">
        <v>64425</v>
      </c>
      <c r="C4859" s="15">
        <v>64120</v>
      </c>
      <c r="D4859" s="18" t="s">
        <v>6033</v>
      </c>
      <c r="E4859" s="18" t="s">
        <v>6032</v>
      </c>
      <c r="F4859" s="17" t="s">
        <v>5</v>
      </c>
      <c r="H4859" s="18" t="s">
        <v>6024</v>
      </c>
      <c r="I4859" s="18" t="str">
        <f t="shared" si="75"/>
        <v/>
      </c>
    </row>
    <row r="4860" spans="1:9" ht="19.95" customHeight="1" x14ac:dyDescent="0.3">
      <c r="A4860" s="2" t="s">
        <v>5583</v>
      </c>
      <c r="B4860" s="15">
        <v>64433</v>
      </c>
      <c r="C4860" s="15">
        <v>64490</v>
      </c>
      <c r="D4860" s="18" t="s">
        <v>6033</v>
      </c>
      <c r="E4860" s="18" t="s">
        <v>6032</v>
      </c>
      <c r="F4860" s="17" t="s">
        <v>5</v>
      </c>
      <c r="H4860" s="18" t="s">
        <v>6024</v>
      </c>
      <c r="I4860" s="18" t="str">
        <f t="shared" si="75"/>
        <v/>
      </c>
    </row>
    <row r="4861" spans="1:9" ht="19.95" customHeight="1" x14ac:dyDescent="0.3">
      <c r="A4861" s="2" t="s">
        <v>5351</v>
      </c>
      <c r="B4861" s="15">
        <v>64438</v>
      </c>
      <c r="C4861" s="15">
        <v>64160</v>
      </c>
      <c r="D4861" s="18" t="s">
        <v>6033</v>
      </c>
      <c r="E4861" s="18" t="s">
        <v>6032</v>
      </c>
      <c r="F4861" s="17" t="s">
        <v>5</v>
      </c>
      <c r="H4861" s="18" t="s">
        <v>6024</v>
      </c>
      <c r="I4861" s="18" t="str">
        <f t="shared" si="75"/>
        <v/>
      </c>
    </row>
    <row r="4862" spans="1:9" ht="19.95" customHeight="1" x14ac:dyDescent="0.3">
      <c r="A4862" s="2" t="s">
        <v>31</v>
      </c>
      <c r="B4862" s="15">
        <v>64443</v>
      </c>
      <c r="C4862" s="15">
        <v>64150</v>
      </c>
      <c r="D4862" s="18" t="s">
        <v>6029</v>
      </c>
      <c r="E4862" s="18" t="s">
        <v>6030</v>
      </c>
      <c r="F4862" s="17" t="s">
        <v>4</v>
      </c>
      <c r="H4862" s="18" t="s">
        <v>6031</v>
      </c>
      <c r="I4862" s="18" t="str">
        <f t="shared" si="75"/>
        <v>Commune traversée par TEREGA</v>
      </c>
    </row>
    <row r="4863" spans="1:9" ht="19.95" customHeight="1" x14ac:dyDescent="0.3">
      <c r="A4863" s="2" t="s">
        <v>5492</v>
      </c>
      <c r="B4863" s="15">
        <v>64450</v>
      </c>
      <c r="C4863" s="15">
        <v>64370</v>
      </c>
      <c r="D4863" s="18" t="s">
        <v>6033</v>
      </c>
      <c r="E4863" s="18" t="s">
        <v>6030</v>
      </c>
      <c r="F4863" s="17" t="s">
        <v>4</v>
      </c>
      <c r="H4863" s="18" t="s">
        <v>6024</v>
      </c>
      <c r="I4863" s="18" t="str">
        <f t="shared" si="75"/>
        <v>Commune traversée par TEREGA</v>
      </c>
    </row>
    <row r="4864" spans="1:9" ht="19.95" customHeight="1" x14ac:dyDescent="0.3">
      <c r="A4864" s="2" t="s">
        <v>5565</v>
      </c>
      <c r="B4864" s="15">
        <v>64451</v>
      </c>
      <c r="C4864" s="15">
        <v>64460</v>
      </c>
      <c r="D4864" s="18" t="s">
        <v>6033</v>
      </c>
      <c r="E4864" s="18" t="s">
        <v>6032</v>
      </c>
      <c r="F4864" s="17" t="s">
        <v>5</v>
      </c>
      <c r="H4864" s="18" t="s">
        <v>6024</v>
      </c>
      <c r="I4864" s="18" t="str">
        <f t="shared" si="75"/>
        <v/>
      </c>
    </row>
    <row r="4865" spans="1:9" ht="19.95" customHeight="1" x14ac:dyDescent="0.3">
      <c r="A4865" s="2" t="s">
        <v>5438</v>
      </c>
      <c r="B4865" s="15">
        <v>64471</v>
      </c>
      <c r="C4865" s="15">
        <v>64300</v>
      </c>
      <c r="D4865" s="18" t="s">
        <v>6033</v>
      </c>
      <c r="E4865" s="18" t="s">
        <v>6032</v>
      </c>
      <c r="F4865" s="17" t="s">
        <v>5</v>
      </c>
      <c r="H4865" s="18" t="s">
        <v>6024</v>
      </c>
      <c r="I4865" s="18" t="str">
        <f t="shared" si="75"/>
        <v/>
      </c>
    </row>
    <row r="4866" spans="1:9" ht="19.95" customHeight="1" x14ac:dyDescent="0.3">
      <c r="A4866" s="2" t="s">
        <v>5585</v>
      </c>
      <c r="B4866" s="15">
        <v>64483</v>
      </c>
      <c r="C4866" s="15">
        <v>64500</v>
      </c>
      <c r="D4866" s="18" t="s">
        <v>6029</v>
      </c>
      <c r="E4866" s="18" t="s">
        <v>6030</v>
      </c>
      <c r="F4866" s="17" t="s">
        <v>4</v>
      </c>
      <c r="H4866" s="18" t="s">
        <v>6031</v>
      </c>
      <c r="I4866" s="18" t="str">
        <f t="shared" si="75"/>
        <v>Commune traversée par TEREGA</v>
      </c>
    </row>
    <row r="4867" spans="1:9" ht="19.95" customHeight="1" x14ac:dyDescent="0.3">
      <c r="A4867" s="2" t="s">
        <v>5603</v>
      </c>
      <c r="B4867" s="15">
        <v>64490</v>
      </c>
      <c r="C4867" s="15">
        <v>64780</v>
      </c>
      <c r="D4867" s="18" t="s">
        <v>6033</v>
      </c>
      <c r="E4867" s="18" t="s">
        <v>6032</v>
      </c>
      <c r="F4867" s="17" t="s">
        <v>5</v>
      </c>
      <c r="H4867" s="18" t="s">
        <v>6024</v>
      </c>
      <c r="I4867" s="18" t="str">
        <f t="shared" ref="I4867:I4930" si="76">IF(OR(E4867="OUI",F4867="OUI"),INDEX(E$1:F$1,1,MATCH("OUI",E4867:F4867,0)),"")</f>
        <v/>
      </c>
    </row>
    <row r="4868" spans="1:9" ht="19.95" customHeight="1" x14ac:dyDescent="0.3">
      <c r="A4868" s="2" t="s">
        <v>5603</v>
      </c>
      <c r="B4868" s="15">
        <v>64490</v>
      </c>
      <c r="C4868" s="15">
        <v>64780</v>
      </c>
      <c r="D4868" s="18" t="s">
        <v>6033</v>
      </c>
      <c r="E4868" s="18" t="s">
        <v>6032</v>
      </c>
      <c r="F4868" s="17" t="s">
        <v>5</v>
      </c>
      <c r="H4868" s="18" t="s">
        <v>6024</v>
      </c>
      <c r="I4868" s="18" t="str">
        <f t="shared" si="76"/>
        <v/>
      </c>
    </row>
    <row r="4869" spans="1:9" ht="19.95" customHeight="1" x14ac:dyDescent="0.3">
      <c r="A4869" s="2" t="s">
        <v>4889</v>
      </c>
      <c r="B4869" s="15">
        <v>64493</v>
      </c>
      <c r="C4869" s="15">
        <v>64120</v>
      </c>
      <c r="D4869" s="18" t="s">
        <v>6033</v>
      </c>
      <c r="E4869" s="18" t="s">
        <v>6032</v>
      </c>
      <c r="F4869" s="17" t="s">
        <v>5</v>
      </c>
      <c r="H4869" s="18" t="s">
        <v>6024</v>
      </c>
      <c r="I4869" s="18" t="str">
        <f t="shared" si="76"/>
        <v/>
      </c>
    </row>
    <row r="4870" spans="1:9" ht="19.95" customHeight="1" x14ac:dyDescent="0.3">
      <c r="A4870" s="2" t="s">
        <v>5421</v>
      </c>
      <c r="B4870" s="15">
        <v>64494</v>
      </c>
      <c r="C4870" s="15">
        <v>64270</v>
      </c>
      <c r="D4870" s="18" t="s">
        <v>6033</v>
      </c>
      <c r="E4870" s="18" t="s">
        <v>6032</v>
      </c>
      <c r="F4870" s="17" t="s">
        <v>5</v>
      </c>
      <c r="H4870" s="18" t="s">
        <v>6024</v>
      </c>
      <c r="I4870" s="18" t="str">
        <f t="shared" si="76"/>
        <v/>
      </c>
    </row>
    <row r="4871" spans="1:9" ht="19.95" customHeight="1" x14ac:dyDescent="0.3">
      <c r="A4871" s="2" t="s">
        <v>5612</v>
      </c>
      <c r="B4871" s="15">
        <v>64498</v>
      </c>
      <c r="C4871" s="15">
        <v>64800</v>
      </c>
      <c r="D4871" s="18" t="s">
        <v>6033</v>
      </c>
      <c r="E4871" s="18" t="s">
        <v>6030</v>
      </c>
      <c r="F4871" s="17" t="s">
        <v>4</v>
      </c>
      <c r="H4871" s="18" t="s">
        <v>6024</v>
      </c>
      <c r="I4871" s="18" t="str">
        <f t="shared" si="76"/>
        <v>Commune traversée par TEREGA</v>
      </c>
    </row>
    <row r="4872" spans="1:9" ht="19.95" customHeight="1" x14ac:dyDescent="0.3">
      <c r="A4872" s="2" t="s">
        <v>5439</v>
      </c>
      <c r="B4872" s="15">
        <v>64500</v>
      </c>
      <c r="C4872" s="15">
        <v>64300</v>
      </c>
      <c r="D4872" s="18" t="s">
        <v>6033</v>
      </c>
      <c r="E4872" s="18" t="s">
        <v>6030</v>
      </c>
      <c r="F4872" s="17" t="s">
        <v>4</v>
      </c>
      <c r="H4872" s="18" t="s">
        <v>6024</v>
      </c>
      <c r="I4872" s="18" t="str">
        <f t="shared" si="76"/>
        <v>Commune traversée par TEREGA</v>
      </c>
    </row>
    <row r="4873" spans="1:9" ht="19.95" customHeight="1" x14ac:dyDescent="0.3">
      <c r="A4873" s="2" t="s">
        <v>5584</v>
      </c>
      <c r="B4873" s="15">
        <v>64506</v>
      </c>
      <c r="C4873" s="15">
        <v>64490</v>
      </c>
      <c r="D4873" s="18" t="s">
        <v>6033</v>
      </c>
      <c r="E4873" s="18" t="s">
        <v>6032</v>
      </c>
      <c r="F4873" s="17" t="s">
        <v>5</v>
      </c>
      <c r="H4873" s="18" t="s">
        <v>6024</v>
      </c>
      <c r="I4873" s="18" t="str">
        <f t="shared" si="76"/>
        <v/>
      </c>
    </row>
    <row r="4874" spans="1:9" ht="19.95" customHeight="1" x14ac:dyDescent="0.3">
      <c r="A4874" s="2" t="s">
        <v>5540</v>
      </c>
      <c r="B4874" s="15">
        <v>64507</v>
      </c>
      <c r="C4874" s="15">
        <v>64420</v>
      </c>
      <c r="D4874" s="18" t="s">
        <v>6033</v>
      </c>
      <c r="E4874" s="18" t="s">
        <v>6032</v>
      </c>
      <c r="F4874" s="17" t="s">
        <v>5</v>
      </c>
      <c r="H4874" s="18" t="s">
        <v>6024</v>
      </c>
      <c r="I4874" s="18" t="str">
        <f t="shared" si="76"/>
        <v/>
      </c>
    </row>
    <row r="4875" spans="1:9" ht="19.95" customHeight="1" x14ac:dyDescent="0.3">
      <c r="A4875" s="2" t="s">
        <v>5514</v>
      </c>
      <c r="B4875" s="15">
        <v>64508</v>
      </c>
      <c r="C4875" s="15">
        <v>64400</v>
      </c>
      <c r="D4875" s="18" t="s">
        <v>6033</v>
      </c>
      <c r="E4875" s="18" t="s">
        <v>6030</v>
      </c>
      <c r="F4875" s="17" t="s">
        <v>4</v>
      </c>
      <c r="H4875" s="18" t="s">
        <v>6024</v>
      </c>
      <c r="I4875" s="18" t="str">
        <f t="shared" si="76"/>
        <v>Commune traversée par TEREGA</v>
      </c>
    </row>
    <row r="4876" spans="1:9" ht="19.95" customHeight="1" x14ac:dyDescent="0.3">
      <c r="A4876" s="2" t="s">
        <v>725</v>
      </c>
      <c r="B4876" s="15">
        <v>64511</v>
      </c>
      <c r="C4876" s="15">
        <v>64230</v>
      </c>
      <c r="D4876" s="18" t="s">
        <v>6029</v>
      </c>
      <c r="E4876" s="18" t="s">
        <v>6030</v>
      </c>
      <c r="F4876" s="17" t="s">
        <v>4</v>
      </c>
      <c r="H4876" s="18" t="s">
        <v>6031</v>
      </c>
      <c r="I4876" s="18" t="str">
        <f t="shared" si="76"/>
        <v>Commune traversée par TEREGA</v>
      </c>
    </row>
    <row r="4877" spans="1:9" ht="19.95" customHeight="1" x14ac:dyDescent="0.3">
      <c r="A4877" s="2" t="s">
        <v>1380</v>
      </c>
      <c r="B4877" s="15">
        <v>64517</v>
      </c>
      <c r="C4877" s="15">
        <v>64350</v>
      </c>
      <c r="D4877" s="18" t="s">
        <v>6033</v>
      </c>
      <c r="E4877" s="18" t="s">
        <v>6032</v>
      </c>
      <c r="F4877" s="17" t="s">
        <v>5</v>
      </c>
      <c r="H4877" s="18" t="s">
        <v>6024</v>
      </c>
      <c r="I4877" s="18" t="str">
        <f t="shared" si="76"/>
        <v/>
      </c>
    </row>
    <row r="4878" spans="1:9" ht="19.95" customHeight="1" x14ac:dyDescent="0.3">
      <c r="A4878" s="2" t="s">
        <v>477</v>
      </c>
      <c r="B4878" s="15">
        <v>64526</v>
      </c>
      <c r="C4878" s="15">
        <v>64420</v>
      </c>
      <c r="D4878" s="18" t="s">
        <v>6029</v>
      </c>
      <c r="E4878" s="18" t="s">
        <v>6030</v>
      </c>
      <c r="F4878" s="17" t="s">
        <v>4</v>
      </c>
      <c r="H4878" s="18" t="s">
        <v>6031</v>
      </c>
      <c r="I4878" s="18" t="str">
        <f t="shared" si="76"/>
        <v>Commune traversée par TEREGA</v>
      </c>
    </row>
    <row r="4879" spans="1:9" ht="19.95" customHeight="1" x14ac:dyDescent="0.3">
      <c r="A4879" s="2" t="s">
        <v>532</v>
      </c>
      <c r="B4879" s="15">
        <v>64527</v>
      </c>
      <c r="C4879" s="15">
        <v>64250</v>
      </c>
      <c r="D4879" s="18" t="s">
        <v>6029</v>
      </c>
      <c r="E4879" s="18" t="s">
        <v>6032</v>
      </c>
      <c r="F4879" s="17" t="s">
        <v>5</v>
      </c>
      <c r="H4879" s="18" t="s">
        <v>6031</v>
      </c>
      <c r="I4879" s="18" t="str">
        <f t="shared" si="76"/>
        <v/>
      </c>
    </row>
    <row r="4880" spans="1:9" ht="19.95" customHeight="1" x14ac:dyDescent="0.3">
      <c r="A4880" s="2" t="s">
        <v>1429</v>
      </c>
      <c r="B4880" s="15">
        <v>64535</v>
      </c>
      <c r="C4880" s="15">
        <v>64360</v>
      </c>
      <c r="D4880" s="18" t="s">
        <v>6029</v>
      </c>
      <c r="E4880" s="18" t="s">
        <v>6032</v>
      </c>
      <c r="F4880" s="17" t="s">
        <v>5</v>
      </c>
      <c r="H4880" s="18" t="s">
        <v>6031</v>
      </c>
      <c r="I4880" s="18" t="str">
        <f t="shared" si="76"/>
        <v/>
      </c>
    </row>
    <row r="4881" spans="1:9" ht="19.95" customHeight="1" x14ac:dyDescent="0.3">
      <c r="A4881" s="2" t="s">
        <v>1414</v>
      </c>
      <c r="B4881" s="15">
        <v>64537</v>
      </c>
      <c r="C4881" s="15">
        <v>64470</v>
      </c>
      <c r="D4881" s="18" t="s">
        <v>6033</v>
      </c>
      <c r="E4881" s="18" t="s">
        <v>6030</v>
      </c>
      <c r="F4881" s="17" t="s">
        <v>4</v>
      </c>
      <c r="H4881" s="18" t="s">
        <v>6024</v>
      </c>
      <c r="I4881" s="18" t="str">
        <f t="shared" si="76"/>
        <v>Commune traversée par TEREGA</v>
      </c>
    </row>
    <row r="4882" spans="1:9" ht="19.95" customHeight="1" x14ac:dyDescent="0.3">
      <c r="A4882" s="2" t="s">
        <v>5352</v>
      </c>
      <c r="B4882" s="15">
        <v>64544</v>
      </c>
      <c r="C4882" s="15">
        <v>64160</v>
      </c>
      <c r="D4882" s="18" t="s">
        <v>6033</v>
      </c>
      <c r="E4882" s="18" t="s">
        <v>6032</v>
      </c>
      <c r="F4882" s="17" t="s">
        <v>5</v>
      </c>
      <c r="H4882" s="18" t="s">
        <v>6024</v>
      </c>
      <c r="I4882" s="18" t="str">
        <f t="shared" si="76"/>
        <v/>
      </c>
    </row>
    <row r="4883" spans="1:9" ht="19.95" customHeight="1" x14ac:dyDescent="0.3">
      <c r="A4883" s="2" t="s">
        <v>95</v>
      </c>
      <c r="B4883" s="15">
        <v>64545</v>
      </c>
      <c r="C4883" s="15">
        <v>64122</v>
      </c>
      <c r="D4883" s="18" t="s">
        <v>6029</v>
      </c>
      <c r="E4883" s="18" t="s">
        <v>6030</v>
      </c>
      <c r="F4883" s="17" t="s">
        <v>4</v>
      </c>
      <c r="H4883" s="18" t="s">
        <v>6031</v>
      </c>
      <c r="I4883" s="18" t="str">
        <f t="shared" si="76"/>
        <v>Commune traversée par TEREGA</v>
      </c>
    </row>
    <row r="4884" spans="1:9" ht="19.95" customHeight="1" x14ac:dyDescent="0.3">
      <c r="A4884" s="2" t="s">
        <v>469</v>
      </c>
      <c r="B4884" s="15">
        <v>64547</v>
      </c>
      <c r="C4884" s="15">
        <v>64480</v>
      </c>
      <c r="D4884" s="18" t="s">
        <v>6029</v>
      </c>
      <c r="E4884" s="18" t="s">
        <v>6030</v>
      </c>
      <c r="F4884" s="17" t="s">
        <v>4</v>
      </c>
      <c r="H4884" s="18" t="s">
        <v>6031</v>
      </c>
      <c r="I4884" s="18" t="str">
        <f t="shared" si="76"/>
        <v>Commune traversée par TEREGA</v>
      </c>
    </row>
    <row r="4885" spans="1:9" ht="19.95" customHeight="1" x14ac:dyDescent="0.3">
      <c r="A4885" s="2" t="s">
        <v>1173</v>
      </c>
      <c r="B4885" s="15">
        <v>64549</v>
      </c>
      <c r="C4885" s="15">
        <v>64230</v>
      </c>
      <c r="D4885" s="18" t="s">
        <v>6029</v>
      </c>
      <c r="E4885" s="18" t="s">
        <v>6030</v>
      </c>
      <c r="F4885" s="17" t="s">
        <v>4</v>
      </c>
      <c r="H4885" s="18" t="s">
        <v>6031</v>
      </c>
      <c r="I4885" s="18" t="str">
        <f t="shared" si="76"/>
        <v>Commune traversée par TEREGA</v>
      </c>
    </row>
    <row r="4886" spans="1:9" ht="19.95" customHeight="1" x14ac:dyDescent="0.3">
      <c r="A4886" s="2" t="s">
        <v>541</v>
      </c>
      <c r="B4886" s="15">
        <v>64550</v>
      </c>
      <c r="C4886" s="15">
        <v>64110</v>
      </c>
      <c r="D4886" s="18" t="s">
        <v>6029</v>
      </c>
      <c r="E4886" s="18" t="s">
        <v>6030</v>
      </c>
      <c r="F4886" s="17" t="s">
        <v>4</v>
      </c>
      <c r="H4886" s="18" t="s">
        <v>6031</v>
      </c>
      <c r="I4886" s="18" t="str">
        <f t="shared" si="76"/>
        <v>Commune traversée par TEREGA</v>
      </c>
    </row>
    <row r="4887" spans="1:9" ht="19.95" customHeight="1" x14ac:dyDescent="0.3">
      <c r="A4887" s="2" t="s">
        <v>5515</v>
      </c>
      <c r="B4887" s="15">
        <v>64551</v>
      </c>
      <c r="C4887" s="15">
        <v>64400</v>
      </c>
      <c r="D4887" s="18" t="s">
        <v>6033</v>
      </c>
      <c r="E4887" s="18" t="s">
        <v>6030</v>
      </c>
      <c r="F4887" s="17" t="s">
        <v>4</v>
      </c>
      <c r="H4887" s="18" t="s">
        <v>6024</v>
      </c>
      <c r="I4887" s="18" t="str">
        <f t="shared" si="76"/>
        <v>Commune traversée par TEREGA</v>
      </c>
    </row>
    <row r="4888" spans="1:9" ht="19.95" customHeight="1" x14ac:dyDescent="0.3">
      <c r="A4888" s="2" t="s">
        <v>5356</v>
      </c>
      <c r="B4888" s="15">
        <v>64554</v>
      </c>
      <c r="C4888" s="15">
        <v>64170</v>
      </c>
      <c r="D4888" s="18" t="s">
        <v>6033</v>
      </c>
      <c r="E4888" s="18" t="s">
        <v>6032</v>
      </c>
      <c r="F4888" s="17" t="s">
        <v>5</v>
      </c>
      <c r="H4888" s="18" t="s">
        <v>6024</v>
      </c>
      <c r="I4888" s="18" t="str">
        <f t="shared" si="76"/>
        <v/>
      </c>
    </row>
    <row r="4889" spans="1:9" ht="19.95" customHeight="1" x14ac:dyDescent="0.3">
      <c r="A4889" s="2" t="s">
        <v>608</v>
      </c>
      <c r="B4889" s="15">
        <v>79008</v>
      </c>
      <c r="C4889" s="15">
        <v>79350</v>
      </c>
      <c r="D4889" s="18" t="s">
        <v>6033</v>
      </c>
      <c r="E4889" s="18" t="s">
        <v>6032</v>
      </c>
      <c r="F4889" s="17" t="s">
        <v>5</v>
      </c>
      <c r="H4889" s="18" t="s">
        <v>6024</v>
      </c>
      <c r="I4889" s="18" t="str">
        <f t="shared" si="76"/>
        <v/>
      </c>
    </row>
    <row r="4890" spans="1:9" ht="19.95" customHeight="1" x14ac:dyDescent="0.3">
      <c r="A4890" s="2" t="s">
        <v>5679</v>
      </c>
      <c r="B4890" s="15">
        <v>79010</v>
      </c>
      <c r="C4890" s="15">
        <v>79210</v>
      </c>
      <c r="D4890" s="18" t="s">
        <v>6033</v>
      </c>
      <c r="E4890" s="18" t="s">
        <v>6032</v>
      </c>
      <c r="F4890" s="17" t="s">
        <v>5</v>
      </c>
      <c r="H4890" s="18" t="s">
        <v>6024</v>
      </c>
      <c r="I4890" s="18" t="str">
        <f t="shared" si="76"/>
        <v/>
      </c>
    </row>
    <row r="4891" spans="1:9" ht="19.95" customHeight="1" x14ac:dyDescent="0.3">
      <c r="A4891" s="2" t="s">
        <v>718</v>
      </c>
      <c r="B4891" s="15">
        <v>79013</v>
      </c>
      <c r="C4891" s="15">
        <v>79150</v>
      </c>
      <c r="D4891" s="18" t="s">
        <v>6033</v>
      </c>
      <c r="E4891" s="18" t="s">
        <v>6032</v>
      </c>
      <c r="F4891" s="17" t="s">
        <v>5</v>
      </c>
      <c r="H4891" s="18" t="s">
        <v>6024</v>
      </c>
      <c r="I4891" s="18" t="str">
        <f t="shared" si="76"/>
        <v/>
      </c>
    </row>
    <row r="4892" spans="1:9" ht="19.95" customHeight="1" x14ac:dyDescent="0.3">
      <c r="A4892" s="2" t="s">
        <v>5747</v>
      </c>
      <c r="B4892" s="15">
        <v>79016</v>
      </c>
      <c r="C4892" s="15">
        <v>79600</v>
      </c>
      <c r="D4892" s="18" t="s">
        <v>6033</v>
      </c>
      <c r="E4892" s="18" t="s">
        <v>6032</v>
      </c>
      <c r="F4892" s="17" t="s">
        <v>5</v>
      </c>
      <c r="H4892" s="18" t="s">
        <v>6024</v>
      </c>
      <c r="I4892" s="18" t="str">
        <f t="shared" si="76"/>
        <v/>
      </c>
    </row>
    <row r="4893" spans="1:9" ht="19.95" customHeight="1" x14ac:dyDescent="0.3">
      <c r="A4893" s="2" t="s">
        <v>681</v>
      </c>
      <c r="B4893" s="15">
        <v>79024</v>
      </c>
      <c r="C4893" s="15">
        <v>79400</v>
      </c>
      <c r="D4893" s="18" t="s">
        <v>6029</v>
      </c>
      <c r="E4893" s="18" t="s">
        <v>6032</v>
      </c>
      <c r="F4893" s="17" t="s">
        <v>5</v>
      </c>
      <c r="H4893" s="18" t="s">
        <v>6031</v>
      </c>
      <c r="I4893" s="18" t="str">
        <f t="shared" si="76"/>
        <v/>
      </c>
    </row>
    <row r="4894" spans="1:9" ht="19.95" customHeight="1" x14ac:dyDescent="0.3">
      <c r="A4894" s="2" t="s">
        <v>952</v>
      </c>
      <c r="B4894" s="15">
        <v>79025</v>
      </c>
      <c r="C4894" s="15">
        <v>79130</v>
      </c>
      <c r="D4894" s="18" t="s">
        <v>6033</v>
      </c>
      <c r="E4894" s="18" t="s">
        <v>6032</v>
      </c>
      <c r="F4894" s="17" t="s">
        <v>5</v>
      </c>
      <c r="H4894" s="18" t="s">
        <v>6024</v>
      </c>
      <c r="I4894" s="18" t="str">
        <f t="shared" si="76"/>
        <v/>
      </c>
    </row>
    <row r="4895" spans="1:9" ht="19.95" customHeight="1" x14ac:dyDescent="0.3">
      <c r="A4895" s="2" t="s">
        <v>989</v>
      </c>
      <c r="B4895" s="15">
        <v>79034</v>
      </c>
      <c r="C4895" s="15">
        <v>79000</v>
      </c>
      <c r="D4895" s="18" t="s">
        <v>6029</v>
      </c>
      <c r="E4895" s="18" t="s">
        <v>6032</v>
      </c>
      <c r="F4895" s="17" t="s">
        <v>5</v>
      </c>
      <c r="H4895" s="18" t="s">
        <v>6031</v>
      </c>
      <c r="I4895" s="18" t="str">
        <f t="shared" si="76"/>
        <v/>
      </c>
    </row>
    <row r="4896" spans="1:9" ht="19.95" customHeight="1" x14ac:dyDescent="0.3">
      <c r="A4896" s="2" t="s">
        <v>88</v>
      </c>
      <c r="B4896" s="15">
        <v>79042</v>
      </c>
      <c r="C4896" s="15">
        <v>79800</v>
      </c>
      <c r="D4896" s="18" t="s">
        <v>6033</v>
      </c>
      <c r="E4896" s="18" t="s">
        <v>6032</v>
      </c>
      <c r="F4896" s="17" t="s">
        <v>5</v>
      </c>
      <c r="H4896" s="18" t="s">
        <v>6024</v>
      </c>
      <c r="I4896" s="18" t="str">
        <f t="shared" si="76"/>
        <v/>
      </c>
    </row>
    <row r="4897" spans="1:9" ht="19.95" customHeight="1" x14ac:dyDescent="0.3">
      <c r="A4897" s="2" t="s">
        <v>5749</v>
      </c>
      <c r="B4897" s="15">
        <v>79047</v>
      </c>
      <c r="C4897" s="15">
        <v>79600</v>
      </c>
      <c r="D4897" s="18" t="s">
        <v>6033</v>
      </c>
      <c r="E4897" s="18" t="s">
        <v>6032</v>
      </c>
      <c r="F4897" s="17" t="s">
        <v>5</v>
      </c>
      <c r="H4897" s="18" t="s">
        <v>6024</v>
      </c>
      <c r="I4897" s="18" t="str">
        <f t="shared" si="76"/>
        <v/>
      </c>
    </row>
    <row r="4898" spans="1:9" ht="19.95" customHeight="1" x14ac:dyDescent="0.3">
      <c r="A4898" s="2" t="s">
        <v>279</v>
      </c>
      <c r="B4898" s="15">
        <v>79049</v>
      </c>
      <c r="C4898" s="15">
        <v>79300</v>
      </c>
      <c r="D4898" s="18" t="s">
        <v>6029</v>
      </c>
      <c r="E4898" s="18" t="s">
        <v>6032</v>
      </c>
      <c r="F4898" s="17" t="s">
        <v>5</v>
      </c>
      <c r="H4898" s="18" t="s">
        <v>6031</v>
      </c>
      <c r="I4898" s="18" t="str">
        <f t="shared" si="76"/>
        <v/>
      </c>
    </row>
    <row r="4899" spans="1:9" ht="19.95" customHeight="1" x14ac:dyDescent="0.3">
      <c r="A4899" s="2" t="s">
        <v>279</v>
      </c>
      <c r="B4899" s="15">
        <v>79049</v>
      </c>
      <c r="C4899" s="15">
        <v>79300</v>
      </c>
      <c r="D4899" s="18" t="s">
        <v>6029</v>
      </c>
      <c r="E4899" s="18" t="s">
        <v>6032</v>
      </c>
      <c r="F4899" s="17" t="s">
        <v>5</v>
      </c>
      <c r="H4899" s="18" t="s">
        <v>6031</v>
      </c>
      <c r="I4899" s="18" t="str">
        <f t="shared" si="76"/>
        <v/>
      </c>
    </row>
    <row r="4900" spans="1:9" ht="19.95" customHeight="1" x14ac:dyDescent="0.3">
      <c r="A4900" s="2" t="s">
        <v>279</v>
      </c>
      <c r="B4900" s="15">
        <v>79049</v>
      </c>
      <c r="C4900" s="15">
        <v>79300</v>
      </c>
      <c r="D4900" s="18" t="s">
        <v>6029</v>
      </c>
      <c r="E4900" s="18" t="s">
        <v>6032</v>
      </c>
      <c r="F4900" s="17" t="s">
        <v>5</v>
      </c>
      <c r="H4900" s="18" t="s">
        <v>6031</v>
      </c>
      <c r="I4900" s="18" t="str">
        <f t="shared" si="76"/>
        <v/>
      </c>
    </row>
    <row r="4901" spans="1:9" ht="19.95" customHeight="1" x14ac:dyDescent="0.3">
      <c r="A4901" s="2" t="s">
        <v>279</v>
      </c>
      <c r="B4901" s="15">
        <v>79049</v>
      </c>
      <c r="C4901" s="15">
        <v>79300</v>
      </c>
      <c r="D4901" s="18" t="s">
        <v>6029</v>
      </c>
      <c r="E4901" s="18" t="s">
        <v>6032</v>
      </c>
      <c r="F4901" s="17" t="s">
        <v>5</v>
      </c>
      <c r="H4901" s="18" t="s">
        <v>6031</v>
      </c>
      <c r="I4901" s="18" t="str">
        <f t="shared" si="76"/>
        <v/>
      </c>
    </row>
    <row r="4902" spans="1:9" ht="19.95" customHeight="1" x14ac:dyDescent="0.3">
      <c r="A4902" s="2" t="s">
        <v>63</v>
      </c>
      <c r="B4902" s="15">
        <v>79061</v>
      </c>
      <c r="C4902" s="15">
        <v>79370</v>
      </c>
      <c r="D4902" s="18" t="s">
        <v>6029</v>
      </c>
      <c r="E4902" s="18" t="s">
        <v>6032</v>
      </c>
      <c r="F4902" s="17" t="s">
        <v>5</v>
      </c>
      <c r="H4902" s="18" t="s">
        <v>6031</v>
      </c>
      <c r="I4902" s="18" t="str">
        <f t="shared" si="76"/>
        <v/>
      </c>
    </row>
    <row r="4903" spans="1:9" ht="19.95" customHeight="1" x14ac:dyDescent="0.3">
      <c r="A4903" s="2" t="s">
        <v>1435</v>
      </c>
      <c r="B4903" s="15">
        <v>79070</v>
      </c>
      <c r="C4903" s="15">
        <v>79220</v>
      </c>
      <c r="D4903" s="18" t="s">
        <v>6033</v>
      </c>
      <c r="E4903" s="18" t="s">
        <v>6032</v>
      </c>
      <c r="F4903" s="17" t="s">
        <v>5</v>
      </c>
      <c r="H4903" s="18" t="s">
        <v>6024</v>
      </c>
      <c r="I4903" s="18" t="str">
        <f t="shared" si="76"/>
        <v/>
      </c>
    </row>
    <row r="4904" spans="1:9" ht="19.95" customHeight="1" x14ac:dyDescent="0.3">
      <c r="A4904" s="2" t="s">
        <v>5711</v>
      </c>
      <c r="B4904" s="15">
        <v>79078</v>
      </c>
      <c r="C4904" s="15">
        <v>79360</v>
      </c>
      <c r="D4904" s="18" t="s">
        <v>6033</v>
      </c>
      <c r="E4904" s="18" t="s">
        <v>6032</v>
      </c>
      <c r="F4904" s="17" t="s">
        <v>5</v>
      </c>
      <c r="H4904" s="18" t="s">
        <v>6024</v>
      </c>
      <c r="I4904" s="18" t="str">
        <f t="shared" si="76"/>
        <v/>
      </c>
    </row>
    <row r="4905" spans="1:9" ht="19.95" customHeight="1" x14ac:dyDescent="0.3">
      <c r="A4905" s="2" t="s">
        <v>5711</v>
      </c>
      <c r="B4905" s="15">
        <v>79078</v>
      </c>
      <c r="C4905" s="15">
        <v>79360</v>
      </c>
      <c r="D4905" s="18" t="s">
        <v>6033</v>
      </c>
      <c r="E4905" s="18" t="s">
        <v>6032</v>
      </c>
      <c r="F4905" s="17" t="s">
        <v>5</v>
      </c>
      <c r="H4905" s="18" t="s">
        <v>6024</v>
      </c>
      <c r="I4905" s="18" t="str">
        <f t="shared" si="76"/>
        <v/>
      </c>
    </row>
    <row r="4906" spans="1:9" ht="19.95" customHeight="1" x14ac:dyDescent="0.3">
      <c r="A4906" s="2" t="s">
        <v>249</v>
      </c>
      <c r="B4906" s="15">
        <v>79079</v>
      </c>
      <c r="C4906" s="15">
        <v>79700</v>
      </c>
      <c r="D4906" s="18" t="s">
        <v>6029</v>
      </c>
      <c r="E4906" s="18" t="s">
        <v>6032</v>
      </c>
      <c r="F4906" s="17" t="s">
        <v>5</v>
      </c>
      <c r="H4906" s="18" t="s">
        <v>6031</v>
      </c>
      <c r="I4906" s="18" t="str">
        <f t="shared" si="76"/>
        <v/>
      </c>
    </row>
    <row r="4907" spans="1:9" ht="19.95" customHeight="1" x14ac:dyDescent="0.3">
      <c r="A4907" s="2" t="s">
        <v>249</v>
      </c>
      <c r="B4907" s="15">
        <v>79079</v>
      </c>
      <c r="C4907" s="15">
        <v>79700</v>
      </c>
      <c r="D4907" s="18" t="s">
        <v>6029</v>
      </c>
      <c r="E4907" s="18" t="s">
        <v>6032</v>
      </c>
      <c r="F4907" s="17" t="s">
        <v>5</v>
      </c>
      <c r="H4907" s="18" t="s">
        <v>6031</v>
      </c>
      <c r="I4907" s="18" t="str">
        <f t="shared" si="76"/>
        <v/>
      </c>
    </row>
    <row r="4908" spans="1:9" ht="19.95" customHeight="1" x14ac:dyDescent="0.3">
      <c r="A4908" s="2" t="s">
        <v>592</v>
      </c>
      <c r="B4908" s="15">
        <v>79088</v>
      </c>
      <c r="C4908" s="15">
        <v>79350</v>
      </c>
      <c r="D4908" s="18" t="s">
        <v>6033</v>
      </c>
      <c r="E4908" s="18" t="s">
        <v>6032</v>
      </c>
      <c r="F4908" s="17" t="s">
        <v>5</v>
      </c>
      <c r="H4908" s="18" t="s">
        <v>6024</v>
      </c>
      <c r="I4908" s="18" t="str">
        <f t="shared" si="76"/>
        <v/>
      </c>
    </row>
    <row r="4909" spans="1:9" ht="19.95" customHeight="1" x14ac:dyDescent="0.3">
      <c r="A4909" s="2" t="s">
        <v>1197</v>
      </c>
      <c r="B4909" s="15">
        <v>79090</v>
      </c>
      <c r="C4909" s="15">
        <v>79170</v>
      </c>
      <c r="D4909" s="18" t="s">
        <v>6033</v>
      </c>
      <c r="E4909" s="18" t="s">
        <v>6032</v>
      </c>
      <c r="F4909" s="17" t="s">
        <v>5</v>
      </c>
      <c r="H4909" s="18" t="s">
        <v>6024</v>
      </c>
      <c r="I4909" s="18" t="str">
        <f t="shared" si="76"/>
        <v/>
      </c>
    </row>
    <row r="4910" spans="1:9" ht="19.95" customHeight="1" x14ac:dyDescent="0.3">
      <c r="A4910" s="2" t="s">
        <v>959</v>
      </c>
      <c r="B4910" s="15">
        <v>79091</v>
      </c>
      <c r="C4910" s="15">
        <v>79140</v>
      </c>
      <c r="D4910" s="18" t="s">
        <v>6033</v>
      </c>
      <c r="E4910" s="18" t="s">
        <v>6032</v>
      </c>
      <c r="F4910" s="17" t="s">
        <v>5</v>
      </c>
      <c r="H4910" s="18" t="s">
        <v>6024</v>
      </c>
      <c r="I4910" s="18" t="str">
        <f t="shared" si="76"/>
        <v/>
      </c>
    </row>
    <row r="4911" spans="1:9" ht="19.95" customHeight="1" x14ac:dyDescent="0.3">
      <c r="A4911" s="2" t="s">
        <v>1084</v>
      </c>
      <c r="B4911" s="15">
        <v>79100</v>
      </c>
      <c r="C4911" s="15">
        <v>79510</v>
      </c>
      <c r="D4911" s="18" t="s">
        <v>6033</v>
      </c>
      <c r="E4911" s="18" t="s">
        <v>6032</v>
      </c>
      <c r="F4911" s="17" t="s">
        <v>5</v>
      </c>
      <c r="H4911" s="18" t="s">
        <v>6024</v>
      </c>
      <c r="I4911" s="18" t="str">
        <f t="shared" si="76"/>
        <v/>
      </c>
    </row>
    <row r="4912" spans="1:9" ht="19.95" customHeight="1" x14ac:dyDescent="0.3">
      <c r="A4912" s="2" t="s">
        <v>1440</v>
      </c>
      <c r="B4912" s="15">
        <v>79102</v>
      </c>
      <c r="C4912" s="15">
        <v>79330</v>
      </c>
      <c r="D4912" s="18" t="s">
        <v>6033</v>
      </c>
      <c r="E4912" s="18" t="s">
        <v>6032</v>
      </c>
      <c r="F4912" s="17" t="s">
        <v>5</v>
      </c>
      <c r="H4912" s="18" t="s">
        <v>6024</v>
      </c>
      <c r="I4912" s="18" t="str">
        <f t="shared" si="76"/>
        <v/>
      </c>
    </row>
    <row r="4913" spans="1:9" ht="19.95" customHeight="1" x14ac:dyDescent="0.3">
      <c r="A4913" s="2" t="s">
        <v>5737</v>
      </c>
      <c r="B4913" s="15">
        <v>79118</v>
      </c>
      <c r="C4913" s="15">
        <v>79450</v>
      </c>
      <c r="D4913" s="18" t="s">
        <v>6033</v>
      </c>
      <c r="E4913" s="18" t="s">
        <v>6032</v>
      </c>
      <c r="F4913" s="17" t="s">
        <v>5</v>
      </c>
      <c r="H4913" s="18" t="s">
        <v>6024</v>
      </c>
      <c r="I4913" s="18" t="str">
        <f t="shared" si="76"/>
        <v/>
      </c>
    </row>
    <row r="4914" spans="1:9" ht="19.95" customHeight="1" x14ac:dyDescent="0.3">
      <c r="A4914" s="2" t="s">
        <v>5706</v>
      </c>
      <c r="B4914" s="15">
        <v>79124</v>
      </c>
      <c r="C4914" s="15">
        <v>79340</v>
      </c>
      <c r="D4914" s="18" t="s">
        <v>6033</v>
      </c>
      <c r="E4914" s="18" t="s">
        <v>6032</v>
      </c>
      <c r="F4914" s="17" t="s">
        <v>5</v>
      </c>
      <c r="H4914" s="18" t="s">
        <v>6024</v>
      </c>
      <c r="I4914" s="18" t="str">
        <f t="shared" si="76"/>
        <v/>
      </c>
    </row>
    <row r="4915" spans="1:9" ht="19.95" customHeight="1" x14ac:dyDescent="0.3">
      <c r="A4915" s="2" t="s">
        <v>1406</v>
      </c>
      <c r="B4915" s="15">
        <v>79129</v>
      </c>
      <c r="C4915" s="15">
        <v>79370</v>
      </c>
      <c r="D4915" s="18" t="s">
        <v>6033</v>
      </c>
      <c r="E4915" s="18" t="s">
        <v>6032</v>
      </c>
      <c r="F4915" s="17" t="s">
        <v>5</v>
      </c>
      <c r="H4915" s="18" t="s">
        <v>6024</v>
      </c>
      <c r="I4915" s="18" t="str">
        <f t="shared" si="76"/>
        <v/>
      </c>
    </row>
    <row r="4916" spans="1:9" ht="19.95" customHeight="1" x14ac:dyDescent="0.3">
      <c r="A4916" s="2" t="s">
        <v>1009</v>
      </c>
      <c r="B4916" s="15">
        <v>79134</v>
      </c>
      <c r="C4916" s="15">
        <v>79330</v>
      </c>
      <c r="D4916" s="18" t="s">
        <v>6029</v>
      </c>
      <c r="E4916" s="18" t="s">
        <v>6032</v>
      </c>
      <c r="F4916" s="17" t="s">
        <v>5</v>
      </c>
      <c r="H4916" s="18" t="s">
        <v>6038</v>
      </c>
      <c r="I4916" s="18" t="str">
        <f t="shared" si="76"/>
        <v/>
      </c>
    </row>
    <row r="4917" spans="1:9" ht="19.95" customHeight="1" x14ac:dyDescent="0.3">
      <c r="A4917" s="2" t="s">
        <v>1450</v>
      </c>
      <c r="B4917" s="15">
        <v>79136</v>
      </c>
      <c r="C4917" s="15">
        <v>79110</v>
      </c>
      <c r="D4917" s="18" t="s">
        <v>6033</v>
      </c>
      <c r="E4917" s="18" t="s">
        <v>6032</v>
      </c>
      <c r="F4917" s="17" t="s">
        <v>5</v>
      </c>
      <c r="H4917" s="18" t="s">
        <v>6024</v>
      </c>
      <c r="I4917" s="18" t="str">
        <f t="shared" si="76"/>
        <v/>
      </c>
    </row>
    <row r="4918" spans="1:9" ht="19.95" customHeight="1" x14ac:dyDescent="0.3">
      <c r="A4918" s="2" t="s">
        <v>1591</v>
      </c>
      <c r="B4918" s="15">
        <v>79137</v>
      </c>
      <c r="C4918" s="15">
        <v>79360</v>
      </c>
      <c r="D4918" s="18" t="s">
        <v>6033</v>
      </c>
      <c r="E4918" s="18" t="s">
        <v>6032</v>
      </c>
      <c r="F4918" s="17" t="s">
        <v>5</v>
      </c>
      <c r="H4918" s="18" t="s">
        <v>6024</v>
      </c>
      <c r="I4918" s="18" t="str">
        <f t="shared" si="76"/>
        <v/>
      </c>
    </row>
    <row r="4919" spans="1:9" ht="19.95" customHeight="1" x14ac:dyDescent="0.3">
      <c r="A4919" s="2" t="s">
        <v>34</v>
      </c>
      <c r="B4919" s="15">
        <v>79174</v>
      </c>
      <c r="C4919" s="15">
        <v>79500</v>
      </c>
      <c r="D4919" s="18" t="s">
        <v>6029</v>
      </c>
      <c r="E4919" s="18" t="s">
        <v>6032</v>
      </c>
      <c r="F4919" s="17" t="s">
        <v>5</v>
      </c>
      <c r="H4919" s="18" t="s">
        <v>6031</v>
      </c>
      <c r="I4919" s="18" t="str">
        <f t="shared" si="76"/>
        <v/>
      </c>
    </row>
    <row r="4920" spans="1:9" ht="19.95" customHeight="1" x14ac:dyDescent="0.3">
      <c r="A4920" s="2" t="s">
        <v>5638</v>
      </c>
      <c r="B4920" s="15">
        <v>79177</v>
      </c>
      <c r="C4920" s="15">
        <v>79120</v>
      </c>
      <c r="D4920" s="18" t="s">
        <v>6033</v>
      </c>
      <c r="E4920" s="18" t="s">
        <v>6032</v>
      </c>
      <c r="F4920" s="17" t="s">
        <v>5</v>
      </c>
      <c r="H4920" s="18" t="s">
        <v>6024</v>
      </c>
      <c r="I4920" s="18" t="str">
        <f t="shared" si="76"/>
        <v/>
      </c>
    </row>
    <row r="4921" spans="1:9" ht="19.95" customHeight="1" x14ac:dyDescent="0.3">
      <c r="A4921" s="2" t="s">
        <v>449</v>
      </c>
      <c r="B4921" s="15">
        <v>79179</v>
      </c>
      <c r="C4921" s="15">
        <v>79320</v>
      </c>
      <c r="D4921" s="18" t="s">
        <v>6033</v>
      </c>
      <c r="E4921" s="18" t="s">
        <v>6032</v>
      </c>
      <c r="F4921" s="17" t="s">
        <v>5</v>
      </c>
      <c r="H4921" s="18" t="s">
        <v>6024</v>
      </c>
      <c r="I4921" s="18" t="str">
        <f t="shared" si="76"/>
        <v/>
      </c>
    </row>
    <row r="4922" spans="1:9" ht="19.95" customHeight="1" x14ac:dyDescent="0.3">
      <c r="A4922" s="2" t="s">
        <v>5714</v>
      </c>
      <c r="B4922" s="15">
        <v>79185</v>
      </c>
      <c r="C4922" s="15">
        <v>79370</v>
      </c>
      <c r="D4922" s="18" t="s">
        <v>6029</v>
      </c>
      <c r="E4922" s="18" t="s">
        <v>6032</v>
      </c>
      <c r="F4922" s="17" t="s">
        <v>5</v>
      </c>
      <c r="H4922" s="18" t="s">
        <v>6031</v>
      </c>
      <c r="I4922" s="18" t="str">
        <f t="shared" si="76"/>
        <v/>
      </c>
    </row>
    <row r="4923" spans="1:9" ht="19.95" customHeight="1" x14ac:dyDescent="0.3">
      <c r="A4923" s="2" t="s">
        <v>105</v>
      </c>
      <c r="B4923" s="15">
        <v>79191</v>
      </c>
      <c r="C4923" s="15">
        <v>79000</v>
      </c>
      <c r="D4923" s="18" t="s">
        <v>6029</v>
      </c>
      <c r="E4923" s="18" t="s">
        <v>6032</v>
      </c>
      <c r="F4923" s="17" t="s">
        <v>5</v>
      </c>
      <c r="H4923" s="18" t="s">
        <v>6031</v>
      </c>
      <c r="I4923" s="18" t="str">
        <f t="shared" si="76"/>
        <v/>
      </c>
    </row>
    <row r="4924" spans="1:9" ht="19.95" customHeight="1" x14ac:dyDescent="0.3">
      <c r="A4924" s="2" t="s">
        <v>105</v>
      </c>
      <c r="B4924" s="15">
        <v>79191</v>
      </c>
      <c r="C4924" s="15">
        <v>79000</v>
      </c>
      <c r="D4924" s="18" t="s">
        <v>6029</v>
      </c>
      <c r="E4924" s="18" t="s">
        <v>6032</v>
      </c>
      <c r="F4924" s="17" t="s">
        <v>5</v>
      </c>
      <c r="H4924" s="18" t="s">
        <v>6031</v>
      </c>
      <c r="I4924" s="18" t="str">
        <f t="shared" si="76"/>
        <v/>
      </c>
    </row>
    <row r="4925" spans="1:9" ht="19.95" customHeight="1" x14ac:dyDescent="0.3">
      <c r="A4925" s="2" t="s">
        <v>300</v>
      </c>
      <c r="B4925" s="15">
        <v>79195</v>
      </c>
      <c r="C4925" s="15">
        <v>79250</v>
      </c>
      <c r="D4925" s="18" t="s">
        <v>6029</v>
      </c>
      <c r="E4925" s="18" t="s">
        <v>6032</v>
      </c>
      <c r="F4925" s="17" t="s">
        <v>5</v>
      </c>
      <c r="H4925" s="18" t="s">
        <v>6031</v>
      </c>
      <c r="I4925" s="18" t="str">
        <f t="shared" si="76"/>
        <v/>
      </c>
    </row>
    <row r="4926" spans="1:9" ht="19.95" customHeight="1" x14ac:dyDescent="0.3">
      <c r="A4926" s="2" t="s">
        <v>5616</v>
      </c>
      <c r="B4926" s="15">
        <v>79196</v>
      </c>
      <c r="C4926" s="15">
        <v>79100</v>
      </c>
      <c r="D4926" s="18" t="s">
        <v>6033</v>
      </c>
      <c r="E4926" s="18" t="s">
        <v>6032</v>
      </c>
      <c r="F4926" s="17" t="s">
        <v>5</v>
      </c>
      <c r="H4926" s="18" t="s">
        <v>6024</v>
      </c>
      <c r="I4926" s="18" t="str">
        <f t="shared" si="76"/>
        <v/>
      </c>
    </row>
    <row r="4927" spans="1:9" ht="19.95" customHeight="1" x14ac:dyDescent="0.3">
      <c r="A4927" s="2" t="s">
        <v>181</v>
      </c>
      <c r="B4927" s="15">
        <v>79208</v>
      </c>
      <c r="C4927" s="15">
        <v>79200</v>
      </c>
      <c r="D4927" s="18" t="s">
        <v>6033</v>
      </c>
      <c r="E4927" s="18" t="s">
        <v>6032</v>
      </c>
      <c r="F4927" s="17" t="s">
        <v>5</v>
      </c>
      <c r="H4927" s="18" t="s">
        <v>6024</v>
      </c>
      <c r="I4927" s="18" t="str">
        <f t="shared" si="76"/>
        <v/>
      </c>
    </row>
    <row r="4928" spans="1:9" ht="19.95" customHeight="1" x14ac:dyDescent="0.3">
      <c r="A4928" s="2" t="s">
        <v>119</v>
      </c>
      <c r="B4928" s="15">
        <v>79213</v>
      </c>
      <c r="C4928" s="15">
        <v>79200</v>
      </c>
      <c r="D4928" s="18" t="s">
        <v>6029</v>
      </c>
      <c r="E4928" s="18" t="s">
        <v>6032</v>
      </c>
      <c r="F4928" s="17" t="s">
        <v>5</v>
      </c>
      <c r="H4928" s="18" t="s">
        <v>6031</v>
      </c>
      <c r="I4928" s="18" t="str">
        <f t="shared" si="76"/>
        <v/>
      </c>
    </row>
    <row r="4929" spans="1:9" ht="19.95" customHeight="1" x14ac:dyDescent="0.3">
      <c r="A4929" s="2" t="s">
        <v>5721</v>
      </c>
      <c r="B4929" s="15">
        <v>79218</v>
      </c>
      <c r="C4929" s="15">
        <v>79390</v>
      </c>
      <c r="D4929" s="18" t="s">
        <v>6033</v>
      </c>
      <c r="E4929" s="18" t="s">
        <v>6032</v>
      </c>
      <c r="F4929" s="17" t="s">
        <v>5</v>
      </c>
      <c r="H4929" s="18" t="s">
        <v>6024</v>
      </c>
      <c r="I4929" s="18" t="str">
        <f t="shared" si="76"/>
        <v/>
      </c>
    </row>
    <row r="4930" spans="1:9" ht="19.95" customHeight="1" x14ac:dyDescent="0.3">
      <c r="A4930" s="2" t="s">
        <v>875</v>
      </c>
      <c r="B4930" s="15">
        <v>79220</v>
      </c>
      <c r="C4930" s="15">
        <v>79210</v>
      </c>
      <c r="D4930" s="18" t="s">
        <v>6033</v>
      </c>
      <c r="E4930" s="18" t="s">
        <v>6032</v>
      </c>
      <c r="F4930" s="17" t="s">
        <v>5</v>
      </c>
      <c r="H4930" s="18" t="s">
        <v>6024</v>
      </c>
      <c r="I4930" s="18" t="str">
        <f t="shared" si="76"/>
        <v/>
      </c>
    </row>
    <row r="4931" spans="1:9" ht="19.95" customHeight="1" x14ac:dyDescent="0.3">
      <c r="A4931" s="2" t="s">
        <v>5685</v>
      </c>
      <c r="B4931" s="15">
        <v>79241</v>
      </c>
      <c r="C4931" s="15">
        <v>79220</v>
      </c>
      <c r="D4931" s="18" t="s">
        <v>6033</v>
      </c>
      <c r="E4931" s="18" t="s">
        <v>6032</v>
      </c>
      <c r="F4931" s="17" t="s">
        <v>5</v>
      </c>
      <c r="H4931" s="18" t="s">
        <v>6024</v>
      </c>
      <c r="I4931" s="18" t="str">
        <f t="shared" ref="I4931:I4994" si="77">IF(OR(E4931="OUI",F4931="OUI"),INDEX(E$1:F$1,1,MATCH("OUI",E4931:F4931,0)),"")</f>
        <v/>
      </c>
    </row>
    <row r="4932" spans="1:9" ht="19.95" customHeight="1" x14ac:dyDescent="0.3">
      <c r="A4932" s="2" t="s">
        <v>757</v>
      </c>
      <c r="B4932" s="15">
        <v>79242</v>
      </c>
      <c r="C4932" s="15">
        <v>79150</v>
      </c>
      <c r="D4932" s="18" t="s">
        <v>6033</v>
      </c>
      <c r="E4932" s="18" t="s">
        <v>6032</v>
      </c>
      <c r="F4932" s="17" t="s">
        <v>5</v>
      </c>
      <c r="H4932" s="18" t="s">
        <v>6024</v>
      </c>
      <c r="I4932" s="18" t="str">
        <f t="shared" si="77"/>
        <v/>
      </c>
    </row>
    <row r="4933" spans="1:9" ht="19.95" customHeight="1" x14ac:dyDescent="0.3">
      <c r="A4933" s="2" t="s">
        <v>5623</v>
      </c>
      <c r="B4933" s="15">
        <v>79244</v>
      </c>
      <c r="C4933" s="15">
        <v>79100</v>
      </c>
      <c r="D4933" s="18" t="s">
        <v>6033</v>
      </c>
      <c r="E4933" s="18" t="s">
        <v>6032</v>
      </c>
      <c r="F4933" s="17" t="s">
        <v>5</v>
      </c>
      <c r="H4933" s="18" t="s">
        <v>6024</v>
      </c>
      <c r="I4933" s="18" t="str">
        <f t="shared" si="77"/>
        <v/>
      </c>
    </row>
    <row r="4934" spans="1:9" ht="19.95" customHeight="1" x14ac:dyDescent="0.3">
      <c r="A4934" s="2" t="s">
        <v>5674</v>
      </c>
      <c r="B4934" s="15">
        <v>79255</v>
      </c>
      <c r="C4934" s="15">
        <v>79200</v>
      </c>
      <c r="D4934" s="18" t="s">
        <v>6033</v>
      </c>
      <c r="E4934" s="18" t="s">
        <v>6032</v>
      </c>
      <c r="F4934" s="17" t="s">
        <v>5</v>
      </c>
      <c r="H4934" s="18" t="s">
        <v>6024</v>
      </c>
      <c r="I4934" s="18" t="str">
        <f t="shared" si="77"/>
        <v/>
      </c>
    </row>
    <row r="4935" spans="1:9" ht="19.95" customHeight="1" x14ac:dyDescent="0.3">
      <c r="A4935" s="2" t="s">
        <v>5707</v>
      </c>
      <c r="B4935" s="15">
        <v>79256</v>
      </c>
      <c r="C4935" s="15">
        <v>79340</v>
      </c>
      <c r="D4935" s="18" t="s">
        <v>6033</v>
      </c>
      <c r="E4935" s="18" t="s">
        <v>6032</v>
      </c>
      <c r="F4935" s="17" t="s">
        <v>5</v>
      </c>
      <c r="H4935" s="18" t="s">
        <v>6024</v>
      </c>
      <c r="I4935" s="18" t="str">
        <f t="shared" si="77"/>
        <v/>
      </c>
    </row>
    <row r="4936" spans="1:9" ht="19.95" customHeight="1" x14ac:dyDescent="0.3">
      <c r="A4936" s="2" t="s">
        <v>5733</v>
      </c>
      <c r="B4936" s="15">
        <v>79267</v>
      </c>
      <c r="C4936" s="15">
        <v>79420</v>
      </c>
      <c r="D4936" s="18" t="s">
        <v>6033</v>
      </c>
      <c r="E4936" s="18" t="s">
        <v>6032</v>
      </c>
      <c r="F4936" s="17" t="s">
        <v>5</v>
      </c>
      <c r="H4936" s="18" t="s">
        <v>6024</v>
      </c>
      <c r="I4936" s="18" t="str">
        <f t="shared" si="77"/>
        <v/>
      </c>
    </row>
    <row r="4937" spans="1:9" ht="19.95" customHeight="1" x14ac:dyDescent="0.3">
      <c r="A4937" s="2" t="s">
        <v>5725</v>
      </c>
      <c r="B4937" s="15">
        <v>79270</v>
      </c>
      <c r="C4937" s="15">
        <v>79400</v>
      </c>
      <c r="D4937" s="18" t="s">
        <v>6029</v>
      </c>
      <c r="E4937" s="18" t="s">
        <v>6032</v>
      </c>
      <c r="F4937" s="17" t="s">
        <v>5</v>
      </c>
      <c r="H4937" s="18" t="s">
        <v>6031</v>
      </c>
      <c r="I4937" s="18" t="str">
        <f t="shared" si="77"/>
        <v/>
      </c>
    </row>
    <row r="4938" spans="1:9" ht="19.95" customHeight="1" x14ac:dyDescent="0.3">
      <c r="A4938" s="2" t="s">
        <v>5734</v>
      </c>
      <c r="B4938" s="15">
        <v>79278</v>
      </c>
      <c r="C4938" s="15">
        <v>79420</v>
      </c>
      <c r="D4938" s="18" t="s">
        <v>6033</v>
      </c>
      <c r="E4938" s="18" t="s">
        <v>6032</v>
      </c>
      <c r="F4938" s="17" t="s">
        <v>5</v>
      </c>
      <c r="H4938" s="18" t="s">
        <v>6024</v>
      </c>
      <c r="I4938" s="18" t="str">
        <f t="shared" si="77"/>
        <v/>
      </c>
    </row>
    <row r="4939" spans="1:9" ht="19.95" customHeight="1" x14ac:dyDescent="0.3">
      <c r="A4939" s="2" t="s">
        <v>5687</v>
      </c>
      <c r="B4939" s="15">
        <v>79294</v>
      </c>
      <c r="C4939" s="15">
        <v>79230</v>
      </c>
      <c r="D4939" s="18" t="s">
        <v>6033</v>
      </c>
      <c r="E4939" s="18" t="s">
        <v>6032</v>
      </c>
      <c r="F4939" s="17" t="s">
        <v>5</v>
      </c>
      <c r="H4939" s="18" t="s">
        <v>6024</v>
      </c>
      <c r="I4939" s="18" t="str">
        <f t="shared" si="77"/>
        <v/>
      </c>
    </row>
    <row r="4940" spans="1:9" ht="19.95" customHeight="1" x14ac:dyDescent="0.3">
      <c r="A4940" s="2" t="s">
        <v>5639</v>
      </c>
      <c r="B4940" s="15">
        <v>79297</v>
      </c>
      <c r="C4940" s="15">
        <v>79120</v>
      </c>
      <c r="D4940" s="18" t="s">
        <v>6033</v>
      </c>
      <c r="E4940" s="18" t="s">
        <v>6032</v>
      </c>
      <c r="F4940" s="17" t="s">
        <v>5</v>
      </c>
      <c r="H4940" s="18" t="s">
        <v>6024</v>
      </c>
      <c r="I4940" s="18" t="str">
        <f t="shared" si="77"/>
        <v/>
      </c>
    </row>
    <row r="4941" spans="1:9" ht="19.95" customHeight="1" x14ac:dyDescent="0.3">
      <c r="A4941" s="2" t="s">
        <v>5740</v>
      </c>
      <c r="B4941" s="15">
        <v>79301</v>
      </c>
      <c r="C4941" s="15">
        <v>79500</v>
      </c>
      <c r="D4941" s="18" t="s">
        <v>6033</v>
      </c>
      <c r="E4941" s="18" t="s">
        <v>6032</v>
      </c>
      <c r="F4941" s="17" t="s">
        <v>5</v>
      </c>
      <c r="H4941" s="18" t="s">
        <v>6024</v>
      </c>
      <c r="I4941" s="18" t="str">
        <f t="shared" si="77"/>
        <v/>
      </c>
    </row>
    <row r="4942" spans="1:9" ht="19.95" customHeight="1" x14ac:dyDescent="0.3">
      <c r="A4942" s="2" t="s">
        <v>5615</v>
      </c>
      <c r="B4942" s="15">
        <v>79308</v>
      </c>
      <c r="C4942" s="15">
        <v>79000</v>
      </c>
      <c r="D4942" s="18" t="s">
        <v>6033</v>
      </c>
      <c r="E4942" s="18" t="s">
        <v>6032</v>
      </c>
      <c r="F4942" s="17" t="s">
        <v>5</v>
      </c>
      <c r="H4942" s="18" t="s">
        <v>6024</v>
      </c>
      <c r="I4942" s="18" t="str">
        <f t="shared" si="77"/>
        <v/>
      </c>
    </row>
    <row r="4943" spans="1:9" ht="19.95" customHeight="1" x14ac:dyDescent="0.3">
      <c r="A4943" s="2" t="s">
        <v>1233</v>
      </c>
      <c r="B4943" s="15">
        <v>79311</v>
      </c>
      <c r="C4943" s="15">
        <v>79130</v>
      </c>
      <c r="D4943" s="18" t="s">
        <v>6033</v>
      </c>
      <c r="E4943" s="18" t="s">
        <v>6032</v>
      </c>
      <c r="F4943" s="17" t="s">
        <v>5</v>
      </c>
      <c r="H4943" s="18" t="s">
        <v>6024</v>
      </c>
      <c r="I4943" s="18" t="str">
        <f t="shared" si="77"/>
        <v/>
      </c>
    </row>
    <row r="4944" spans="1:9" ht="19.95" customHeight="1" x14ac:dyDescent="0.3">
      <c r="A4944" s="2" t="s">
        <v>242</v>
      </c>
      <c r="B4944" s="15">
        <v>79312</v>
      </c>
      <c r="C4944" s="15">
        <v>79170</v>
      </c>
      <c r="D4944" s="18" t="s">
        <v>6033</v>
      </c>
      <c r="E4944" s="18" t="s">
        <v>6032</v>
      </c>
      <c r="F4944" s="17" t="s">
        <v>5</v>
      </c>
      <c r="H4944" s="18" t="s">
        <v>6024</v>
      </c>
      <c r="I4944" s="18" t="str">
        <f t="shared" si="77"/>
        <v/>
      </c>
    </row>
    <row r="4945" spans="1:9" ht="19.95" customHeight="1" x14ac:dyDescent="0.3">
      <c r="A4945" s="2" t="s">
        <v>731</v>
      </c>
      <c r="B4945" s="15">
        <v>79326</v>
      </c>
      <c r="C4945" s="15">
        <v>79390</v>
      </c>
      <c r="D4945" s="18" t="s">
        <v>6033</v>
      </c>
      <c r="E4945" s="18" t="s">
        <v>6032</v>
      </c>
      <c r="F4945" s="17" t="s">
        <v>5</v>
      </c>
      <c r="H4945" s="18" t="s">
        <v>6024</v>
      </c>
      <c r="I4945" s="18" t="str">
        <f t="shared" si="77"/>
        <v/>
      </c>
    </row>
    <row r="4946" spans="1:9" ht="19.95" customHeight="1" x14ac:dyDescent="0.3">
      <c r="A4946" s="2" t="s">
        <v>125</v>
      </c>
      <c r="B4946" s="15">
        <v>79329</v>
      </c>
      <c r="C4946" s="15">
        <v>79100</v>
      </c>
      <c r="D4946" s="18" t="s">
        <v>6029</v>
      </c>
      <c r="E4946" s="18" t="s">
        <v>6032</v>
      </c>
      <c r="F4946" s="17" t="s">
        <v>5</v>
      </c>
      <c r="H4946" s="18" t="s">
        <v>6031</v>
      </c>
      <c r="I4946" s="18" t="str">
        <f t="shared" si="77"/>
        <v/>
      </c>
    </row>
    <row r="4947" spans="1:9" ht="19.95" customHeight="1" x14ac:dyDescent="0.3">
      <c r="A4947" s="2" t="s">
        <v>125</v>
      </c>
      <c r="B4947" s="15">
        <v>79329</v>
      </c>
      <c r="C4947" s="15">
        <v>79100</v>
      </c>
      <c r="D4947" s="18" t="s">
        <v>6029</v>
      </c>
      <c r="E4947" s="18" t="s">
        <v>6032</v>
      </c>
      <c r="F4947" s="17" t="s">
        <v>5</v>
      </c>
      <c r="H4947" s="18" t="s">
        <v>6031</v>
      </c>
      <c r="I4947" s="18" t="str">
        <f t="shared" si="77"/>
        <v/>
      </c>
    </row>
    <row r="4948" spans="1:9" ht="19.95" customHeight="1" x14ac:dyDescent="0.3">
      <c r="A4948" s="2" t="s">
        <v>5624</v>
      </c>
      <c r="B4948" s="15">
        <v>79331</v>
      </c>
      <c r="C4948" s="15">
        <v>79100</v>
      </c>
      <c r="D4948" s="18" t="s">
        <v>6033</v>
      </c>
      <c r="E4948" s="18" t="s">
        <v>6032</v>
      </c>
      <c r="F4948" s="17" t="s">
        <v>5</v>
      </c>
      <c r="H4948" s="18" t="s">
        <v>6024</v>
      </c>
      <c r="I4948" s="18" t="str">
        <f t="shared" si="77"/>
        <v/>
      </c>
    </row>
    <row r="4949" spans="1:9" ht="19.95" customHeight="1" x14ac:dyDescent="0.3">
      <c r="A4949" s="2" t="s">
        <v>230</v>
      </c>
      <c r="B4949" s="15">
        <v>79347</v>
      </c>
      <c r="C4949" s="15">
        <v>79200</v>
      </c>
      <c r="D4949" s="18" t="s">
        <v>6033</v>
      </c>
      <c r="E4949" s="18" t="s">
        <v>6032</v>
      </c>
      <c r="F4949" s="17" t="s">
        <v>5</v>
      </c>
      <c r="H4949" s="18" t="s">
        <v>6024</v>
      </c>
      <c r="I4949" s="18" t="str">
        <f t="shared" si="77"/>
        <v/>
      </c>
    </row>
    <row r="4950" spans="1:9" ht="19.95" customHeight="1" x14ac:dyDescent="0.3">
      <c r="A4950" s="2" t="s">
        <v>5843</v>
      </c>
      <c r="B4950" s="15">
        <v>86006</v>
      </c>
      <c r="C4950" s="15">
        <v>86310</v>
      </c>
      <c r="D4950" s="18" t="s">
        <v>6033</v>
      </c>
      <c r="E4950" s="18" t="s">
        <v>6032</v>
      </c>
      <c r="F4950" s="17" t="s">
        <v>5</v>
      </c>
      <c r="H4950" s="18" t="s">
        <v>6024</v>
      </c>
      <c r="I4950" s="18" t="str">
        <f t="shared" si="77"/>
        <v/>
      </c>
    </row>
    <row r="4951" spans="1:9" ht="19.95" customHeight="1" x14ac:dyDescent="0.3">
      <c r="A4951" s="2" t="s">
        <v>5805</v>
      </c>
      <c r="B4951" s="15">
        <v>86008</v>
      </c>
      <c r="C4951" s="15">
        <v>86200</v>
      </c>
      <c r="D4951" s="18" t="s">
        <v>6033</v>
      </c>
      <c r="E4951" s="18" t="s">
        <v>6032</v>
      </c>
      <c r="F4951" s="17" t="s">
        <v>5</v>
      </c>
      <c r="H4951" s="18" t="s">
        <v>6024</v>
      </c>
      <c r="I4951" s="18" t="str">
        <f t="shared" si="77"/>
        <v/>
      </c>
    </row>
    <row r="4952" spans="1:9" ht="19.95" customHeight="1" x14ac:dyDescent="0.3">
      <c r="A4952" s="2" t="s">
        <v>1255</v>
      </c>
      <c r="B4952" s="15">
        <v>86010</v>
      </c>
      <c r="C4952" s="15">
        <v>86340</v>
      </c>
      <c r="D4952" s="18" t="s">
        <v>6033</v>
      </c>
      <c r="E4952" s="18" t="s">
        <v>6032</v>
      </c>
      <c r="F4952" s="17" t="s">
        <v>5</v>
      </c>
      <c r="H4952" s="18" t="s">
        <v>6024</v>
      </c>
      <c r="I4952" s="18" t="str">
        <f t="shared" si="77"/>
        <v/>
      </c>
    </row>
    <row r="4953" spans="1:9" ht="19.95" customHeight="1" x14ac:dyDescent="0.3">
      <c r="A4953" s="2" t="s">
        <v>5795</v>
      </c>
      <c r="B4953" s="15">
        <v>86024</v>
      </c>
      <c r="C4953" s="15">
        <v>86190</v>
      </c>
      <c r="D4953" s="18" t="s">
        <v>6033</v>
      </c>
      <c r="E4953" s="18" t="s">
        <v>6032</v>
      </c>
      <c r="F4953" s="17" t="s">
        <v>5</v>
      </c>
      <c r="H4953" s="18" t="s">
        <v>6024</v>
      </c>
      <c r="I4953" s="18" t="str">
        <f t="shared" si="77"/>
        <v/>
      </c>
    </row>
    <row r="4954" spans="1:9" ht="19.95" customHeight="1" x14ac:dyDescent="0.3">
      <c r="A4954" s="2" t="s">
        <v>1205</v>
      </c>
      <c r="B4954" s="15">
        <v>86025</v>
      </c>
      <c r="C4954" s="15">
        <v>86310</v>
      </c>
      <c r="D4954" s="18" t="s">
        <v>6033</v>
      </c>
      <c r="E4954" s="18" t="s">
        <v>6032</v>
      </c>
      <c r="F4954" s="17" t="s">
        <v>5</v>
      </c>
      <c r="H4954" s="18" t="s">
        <v>6024</v>
      </c>
      <c r="I4954" s="18" t="str">
        <f t="shared" si="77"/>
        <v/>
      </c>
    </row>
    <row r="4955" spans="1:9" ht="19.95" customHeight="1" x14ac:dyDescent="0.3">
      <c r="A4955" s="2" t="s">
        <v>3506</v>
      </c>
      <c r="B4955" s="15">
        <v>86031</v>
      </c>
      <c r="C4955" s="15">
        <v>86300</v>
      </c>
      <c r="D4955" s="18" t="s">
        <v>6033</v>
      </c>
      <c r="E4955" s="18" t="s">
        <v>6032</v>
      </c>
      <c r="F4955" s="17" t="s">
        <v>5</v>
      </c>
      <c r="H4955" s="18" t="s">
        <v>6024</v>
      </c>
      <c r="I4955" s="18" t="str">
        <f t="shared" si="77"/>
        <v/>
      </c>
    </row>
    <row r="4956" spans="1:9" ht="19.95" customHeight="1" x14ac:dyDescent="0.3">
      <c r="A4956" s="2" t="s">
        <v>5771</v>
      </c>
      <c r="B4956" s="15">
        <v>86036</v>
      </c>
      <c r="C4956" s="15">
        <v>86120</v>
      </c>
      <c r="D4956" s="18" t="s">
        <v>6033</v>
      </c>
      <c r="E4956" s="18" t="s">
        <v>6032</v>
      </c>
      <c r="F4956" s="17" t="s">
        <v>5</v>
      </c>
      <c r="H4956" s="18" t="s">
        <v>6024</v>
      </c>
      <c r="I4956" s="18" t="str">
        <f t="shared" si="77"/>
        <v/>
      </c>
    </row>
    <row r="4957" spans="1:9" ht="19.95" customHeight="1" x14ac:dyDescent="0.3">
      <c r="A4957" s="2" t="s">
        <v>5835</v>
      </c>
      <c r="B4957" s="15">
        <v>86037</v>
      </c>
      <c r="C4957" s="15">
        <v>86290</v>
      </c>
      <c r="D4957" s="18" t="s">
        <v>6033</v>
      </c>
      <c r="E4957" s="18" t="s">
        <v>6032</v>
      </c>
      <c r="F4957" s="17" t="s">
        <v>5</v>
      </c>
      <c r="H4957" s="18" t="s">
        <v>6024</v>
      </c>
      <c r="I4957" s="18" t="str">
        <f t="shared" si="77"/>
        <v/>
      </c>
    </row>
    <row r="4958" spans="1:9" ht="19.95" customHeight="1" x14ac:dyDescent="0.3">
      <c r="A4958" s="2" t="s">
        <v>4916</v>
      </c>
      <c r="B4958" s="15">
        <v>86042</v>
      </c>
      <c r="C4958" s="15">
        <v>37160</v>
      </c>
      <c r="D4958" s="18" t="s">
        <v>6029</v>
      </c>
      <c r="E4958" s="18" t="s">
        <v>6032</v>
      </c>
      <c r="F4958" s="17" t="s">
        <v>5</v>
      </c>
      <c r="H4958" s="18" t="s">
        <v>6031</v>
      </c>
      <c r="I4958" s="18" t="str">
        <f t="shared" si="77"/>
        <v/>
      </c>
    </row>
    <row r="4959" spans="1:9" ht="19.95" customHeight="1" x14ac:dyDescent="0.3">
      <c r="A4959" s="2" t="s">
        <v>613</v>
      </c>
      <c r="B4959" s="15">
        <v>86045</v>
      </c>
      <c r="C4959" s="15">
        <v>86600</v>
      </c>
      <c r="D4959" s="18" t="s">
        <v>6033</v>
      </c>
      <c r="E4959" s="18" t="s">
        <v>6032</v>
      </c>
      <c r="F4959" s="17" t="s">
        <v>5</v>
      </c>
      <c r="H4959" s="18" t="s">
        <v>6024</v>
      </c>
      <c r="I4959" s="18" t="str">
        <f t="shared" si="77"/>
        <v/>
      </c>
    </row>
    <row r="4960" spans="1:9" ht="19.95" customHeight="1" x14ac:dyDescent="0.3">
      <c r="A4960" s="2" t="s">
        <v>5887</v>
      </c>
      <c r="B4960" s="15">
        <v>86051</v>
      </c>
      <c r="C4960" s="15">
        <v>86510</v>
      </c>
      <c r="D4960" s="18" t="s">
        <v>6033</v>
      </c>
      <c r="E4960" s="18" t="s">
        <v>6032</v>
      </c>
      <c r="F4960" s="17" t="s">
        <v>5</v>
      </c>
      <c r="H4960" s="18" t="s">
        <v>6024</v>
      </c>
      <c r="I4960" s="18" t="str">
        <f t="shared" si="77"/>
        <v/>
      </c>
    </row>
    <row r="4961" spans="1:9" ht="19.95" customHeight="1" x14ac:dyDescent="0.3">
      <c r="A4961" s="2" t="s">
        <v>5838</v>
      </c>
      <c r="B4961" s="15">
        <v>86059</v>
      </c>
      <c r="C4961" s="15">
        <v>86300</v>
      </c>
      <c r="D4961" s="18" t="s">
        <v>6033</v>
      </c>
      <c r="E4961" s="18" t="s">
        <v>6032</v>
      </c>
      <c r="F4961" s="17" t="s">
        <v>5</v>
      </c>
      <c r="H4961" s="18" t="s">
        <v>6024</v>
      </c>
      <c r="I4961" s="18" t="str">
        <f t="shared" si="77"/>
        <v/>
      </c>
    </row>
    <row r="4962" spans="1:9" ht="19.95" customHeight="1" x14ac:dyDescent="0.3">
      <c r="A4962" s="2" t="s">
        <v>5856</v>
      </c>
      <c r="B4962" s="15">
        <v>86064</v>
      </c>
      <c r="C4962" s="15">
        <v>86350</v>
      </c>
      <c r="D4962" s="18" t="s">
        <v>6033</v>
      </c>
      <c r="E4962" s="18" t="s">
        <v>6032</v>
      </c>
      <c r="F4962" s="17" t="s">
        <v>5</v>
      </c>
      <c r="H4962" s="18" t="s">
        <v>6024</v>
      </c>
      <c r="I4962" s="18" t="str">
        <f t="shared" si="77"/>
        <v/>
      </c>
    </row>
    <row r="4963" spans="1:9" ht="19.95" customHeight="1" x14ac:dyDescent="0.3">
      <c r="A4963" s="2" t="s">
        <v>5850</v>
      </c>
      <c r="B4963" s="15">
        <v>86069</v>
      </c>
      <c r="C4963" s="15">
        <v>86330</v>
      </c>
      <c r="D4963" s="18" t="s">
        <v>6033</v>
      </c>
      <c r="E4963" s="18" t="s">
        <v>6032</v>
      </c>
      <c r="F4963" s="17" t="s">
        <v>5</v>
      </c>
      <c r="H4963" s="18" t="s">
        <v>6024</v>
      </c>
      <c r="I4963" s="18" t="str">
        <f t="shared" si="77"/>
        <v/>
      </c>
    </row>
    <row r="4964" spans="1:9" ht="19.95" customHeight="1" x14ac:dyDescent="0.3">
      <c r="A4964" s="2" t="s">
        <v>480</v>
      </c>
      <c r="B4964" s="15">
        <v>86070</v>
      </c>
      <c r="C4964" s="15">
        <v>86300</v>
      </c>
      <c r="D4964" s="18" t="s">
        <v>6029</v>
      </c>
      <c r="E4964" s="18" t="s">
        <v>6032</v>
      </c>
      <c r="F4964" s="17" t="s">
        <v>5</v>
      </c>
      <c r="H4964" s="18" t="s">
        <v>6031</v>
      </c>
      <c r="I4964" s="18" t="str">
        <f t="shared" si="77"/>
        <v/>
      </c>
    </row>
    <row r="4965" spans="1:9" ht="19.95" customHeight="1" x14ac:dyDescent="0.3">
      <c r="A4965" s="2" t="s">
        <v>417</v>
      </c>
      <c r="B4965" s="15">
        <v>86074</v>
      </c>
      <c r="C4965" s="15">
        <v>86190</v>
      </c>
      <c r="D4965" s="18" t="s">
        <v>6029</v>
      </c>
      <c r="E4965" s="18" t="s">
        <v>6032</v>
      </c>
      <c r="F4965" s="17" t="s">
        <v>5</v>
      </c>
      <c r="H4965" s="18" t="s">
        <v>6039</v>
      </c>
      <c r="I4965" s="18" t="str">
        <f t="shared" si="77"/>
        <v/>
      </c>
    </row>
    <row r="4966" spans="1:9" ht="19.95" customHeight="1" x14ac:dyDescent="0.3">
      <c r="A4966" s="2" t="s">
        <v>5799</v>
      </c>
      <c r="B4966" s="15">
        <v>86079</v>
      </c>
      <c r="C4966" s="15">
        <v>86200</v>
      </c>
      <c r="D4966" s="18" t="s">
        <v>6033</v>
      </c>
      <c r="E4966" s="18" t="s">
        <v>6032</v>
      </c>
      <c r="F4966" s="17" t="s">
        <v>5</v>
      </c>
      <c r="H4966" s="18" t="s">
        <v>6024</v>
      </c>
      <c r="I4966" s="18" t="str">
        <f t="shared" si="77"/>
        <v/>
      </c>
    </row>
    <row r="4967" spans="1:9" ht="19.95" customHeight="1" x14ac:dyDescent="0.3">
      <c r="A4967" s="2" t="s">
        <v>5799</v>
      </c>
      <c r="B4967" s="15">
        <v>86079</v>
      </c>
      <c r="C4967" s="15">
        <v>86200</v>
      </c>
      <c r="D4967" s="18" t="s">
        <v>6033</v>
      </c>
      <c r="E4967" s="18" t="s">
        <v>6032</v>
      </c>
      <c r="F4967" s="17" t="s">
        <v>5</v>
      </c>
      <c r="H4967" s="18" t="s">
        <v>6024</v>
      </c>
      <c r="I4967" s="18" t="str">
        <f t="shared" si="77"/>
        <v/>
      </c>
    </row>
    <row r="4968" spans="1:9" ht="19.95" customHeight="1" x14ac:dyDescent="0.3">
      <c r="A4968" s="2" t="s">
        <v>5890</v>
      </c>
      <c r="B4968" s="15">
        <v>86082</v>
      </c>
      <c r="C4968" s="15">
        <v>86700</v>
      </c>
      <c r="D4968" s="18" t="s">
        <v>6033</v>
      </c>
      <c r="E4968" s="18" t="s">
        <v>6032</v>
      </c>
      <c r="F4968" s="17" t="s">
        <v>5</v>
      </c>
      <c r="H4968" s="18" t="s">
        <v>6024</v>
      </c>
      <c r="I4968" s="18" t="str">
        <f t="shared" si="77"/>
        <v/>
      </c>
    </row>
    <row r="4969" spans="1:9" ht="19.95" customHeight="1" x14ac:dyDescent="0.3">
      <c r="A4969" s="2" t="s">
        <v>3479</v>
      </c>
      <c r="B4969" s="15">
        <v>86084</v>
      </c>
      <c r="C4969" s="15">
        <v>86290</v>
      </c>
      <c r="D4969" s="18" t="s">
        <v>6033</v>
      </c>
      <c r="E4969" s="18" t="s">
        <v>6032</v>
      </c>
      <c r="F4969" s="17" t="s">
        <v>5</v>
      </c>
      <c r="H4969" s="18" t="s">
        <v>6024</v>
      </c>
      <c r="I4969" s="18" t="str">
        <f t="shared" si="77"/>
        <v/>
      </c>
    </row>
    <row r="4970" spans="1:9" ht="19.95" customHeight="1" x14ac:dyDescent="0.3">
      <c r="A4970" s="2" t="s">
        <v>5763</v>
      </c>
      <c r="B4970" s="15">
        <v>86087</v>
      </c>
      <c r="C4970" s="15">
        <v>86110</v>
      </c>
      <c r="D4970" s="18" t="s">
        <v>6033</v>
      </c>
      <c r="E4970" s="18" t="s">
        <v>6032</v>
      </c>
      <c r="F4970" s="17" t="s">
        <v>5</v>
      </c>
      <c r="H4970" s="18" t="s">
        <v>6024</v>
      </c>
      <c r="I4970" s="18" t="str">
        <f t="shared" si="77"/>
        <v/>
      </c>
    </row>
    <row r="4971" spans="1:9" ht="19.95" customHeight="1" x14ac:dyDescent="0.3">
      <c r="A4971" s="2" t="s">
        <v>5878</v>
      </c>
      <c r="B4971" s="15">
        <v>86093</v>
      </c>
      <c r="C4971" s="15">
        <v>86420</v>
      </c>
      <c r="D4971" s="18" t="s">
        <v>6033</v>
      </c>
      <c r="E4971" s="18" t="s">
        <v>6032</v>
      </c>
      <c r="F4971" s="17" t="s">
        <v>5</v>
      </c>
      <c r="H4971" s="18" t="s">
        <v>6024</v>
      </c>
      <c r="I4971" s="18" t="str">
        <f t="shared" si="77"/>
        <v/>
      </c>
    </row>
    <row r="4972" spans="1:9" ht="19.95" customHeight="1" x14ac:dyDescent="0.3">
      <c r="A4972" s="2" t="s">
        <v>5839</v>
      </c>
      <c r="B4972" s="15">
        <v>86122</v>
      </c>
      <c r="C4972" s="15">
        <v>86300</v>
      </c>
      <c r="D4972" s="18" t="s">
        <v>6033</v>
      </c>
      <c r="E4972" s="18" t="s">
        <v>6032</v>
      </c>
      <c r="F4972" s="17" t="s">
        <v>5</v>
      </c>
      <c r="H4972" s="18" t="s">
        <v>6024</v>
      </c>
      <c r="I4972" s="18" t="str">
        <f t="shared" si="77"/>
        <v/>
      </c>
    </row>
    <row r="4973" spans="1:9" ht="19.95" customHeight="1" x14ac:dyDescent="0.3">
      <c r="A4973" s="2" t="s">
        <v>5840</v>
      </c>
      <c r="B4973" s="15">
        <v>86126</v>
      </c>
      <c r="C4973" s="15">
        <v>86300</v>
      </c>
      <c r="D4973" s="18" t="s">
        <v>6033</v>
      </c>
      <c r="E4973" s="18" t="s">
        <v>6032</v>
      </c>
      <c r="F4973" s="17" t="s">
        <v>5</v>
      </c>
      <c r="H4973" s="18" t="s">
        <v>6024</v>
      </c>
      <c r="I4973" s="18" t="str">
        <f t="shared" si="77"/>
        <v/>
      </c>
    </row>
    <row r="4974" spans="1:9" ht="19.95" customHeight="1" x14ac:dyDescent="0.3">
      <c r="A4974" s="2" t="s">
        <v>5820</v>
      </c>
      <c r="B4974" s="15">
        <v>86127</v>
      </c>
      <c r="C4974" s="15">
        <v>86230</v>
      </c>
      <c r="D4974" s="18" t="s">
        <v>6033</v>
      </c>
      <c r="E4974" s="18" t="s">
        <v>6032</v>
      </c>
      <c r="F4974" s="17" t="s">
        <v>5</v>
      </c>
      <c r="H4974" s="18" t="s">
        <v>6024</v>
      </c>
      <c r="I4974" s="18" t="str">
        <f t="shared" si="77"/>
        <v/>
      </c>
    </row>
    <row r="4975" spans="1:9" ht="19.95" customHeight="1" x14ac:dyDescent="0.3">
      <c r="A4975" s="2" t="s">
        <v>1201</v>
      </c>
      <c r="B4975" s="15">
        <v>86130</v>
      </c>
      <c r="C4975" s="15">
        <v>86220</v>
      </c>
      <c r="D4975" s="18" t="s">
        <v>6033</v>
      </c>
      <c r="E4975" s="18" t="s">
        <v>6032</v>
      </c>
      <c r="F4975" s="17" t="s">
        <v>5</v>
      </c>
      <c r="H4975" s="18" t="s">
        <v>6024</v>
      </c>
      <c r="I4975" s="18" t="str">
        <f t="shared" si="77"/>
        <v/>
      </c>
    </row>
    <row r="4976" spans="1:9" ht="19.95" customHeight="1" x14ac:dyDescent="0.3">
      <c r="A4976" s="2" t="s">
        <v>247</v>
      </c>
      <c r="B4976" s="15">
        <v>86137</v>
      </c>
      <c r="C4976" s="15">
        <v>86200</v>
      </c>
      <c r="D4976" s="18" t="s">
        <v>6029</v>
      </c>
      <c r="E4976" s="18" t="s">
        <v>6032</v>
      </c>
      <c r="F4976" s="17" t="s">
        <v>5</v>
      </c>
      <c r="H4976" s="18" t="s">
        <v>6031</v>
      </c>
      <c r="I4976" s="18" t="str">
        <f t="shared" si="77"/>
        <v/>
      </c>
    </row>
    <row r="4977" spans="1:9" ht="19.95" customHeight="1" x14ac:dyDescent="0.3">
      <c r="A4977" s="2" t="s">
        <v>1124</v>
      </c>
      <c r="B4977" s="15">
        <v>86144</v>
      </c>
      <c r="C4977" s="15">
        <v>86170</v>
      </c>
      <c r="D4977" s="18" t="s">
        <v>6033</v>
      </c>
      <c r="E4977" s="18" t="s">
        <v>6032</v>
      </c>
      <c r="F4977" s="17" t="s">
        <v>5</v>
      </c>
      <c r="H4977" s="18" t="s">
        <v>6024</v>
      </c>
      <c r="I4977" s="18" t="str">
        <f t="shared" si="77"/>
        <v/>
      </c>
    </row>
    <row r="4978" spans="1:9" ht="19.95" customHeight="1" x14ac:dyDescent="0.3">
      <c r="A4978" s="2" t="s">
        <v>5859</v>
      </c>
      <c r="B4978" s="15">
        <v>86145</v>
      </c>
      <c r="C4978" s="15">
        <v>86370</v>
      </c>
      <c r="D4978" s="18" t="s">
        <v>6033</v>
      </c>
      <c r="E4978" s="18" t="s">
        <v>6032</v>
      </c>
      <c r="F4978" s="17" t="s">
        <v>5</v>
      </c>
      <c r="H4978" s="18" t="s">
        <v>6024</v>
      </c>
      <c r="I4978" s="18" t="str">
        <f t="shared" si="77"/>
        <v/>
      </c>
    </row>
    <row r="4979" spans="1:9" ht="19.95" customHeight="1" x14ac:dyDescent="0.3">
      <c r="A4979" s="2" t="s">
        <v>5787</v>
      </c>
      <c r="B4979" s="15">
        <v>86148</v>
      </c>
      <c r="C4979" s="15">
        <v>86160</v>
      </c>
      <c r="D4979" s="18" t="s">
        <v>6033</v>
      </c>
      <c r="E4979" s="18" t="s">
        <v>6032</v>
      </c>
      <c r="F4979" s="17" t="s">
        <v>5</v>
      </c>
      <c r="H4979" s="18" t="s">
        <v>6024</v>
      </c>
      <c r="I4979" s="18" t="str">
        <f t="shared" si="77"/>
        <v/>
      </c>
    </row>
    <row r="4980" spans="1:9" ht="19.95" customHeight="1" x14ac:dyDescent="0.3">
      <c r="A4980" s="2" t="s">
        <v>1041</v>
      </c>
      <c r="B4980" s="15">
        <v>86159</v>
      </c>
      <c r="C4980" s="15">
        <v>86150</v>
      </c>
      <c r="D4980" s="18" t="s">
        <v>6033</v>
      </c>
      <c r="E4980" s="18" t="s">
        <v>6032</v>
      </c>
      <c r="F4980" s="17" t="s">
        <v>5</v>
      </c>
      <c r="H4980" s="18" t="s">
        <v>6024</v>
      </c>
      <c r="I4980" s="18" t="str">
        <f t="shared" si="77"/>
        <v/>
      </c>
    </row>
    <row r="4981" spans="1:9" ht="19.95" customHeight="1" x14ac:dyDescent="0.3">
      <c r="A4981" s="2" t="s">
        <v>5808</v>
      </c>
      <c r="B4981" s="15">
        <v>86164</v>
      </c>
      <c r="C4981" s="15">
        <v>86210</v>
      </c>
      <c r="D4981" s="18" t="s">
        <v>6033</v>
      </c>
      <c r="E4981" s="18" t="s">
        <v>6032</v>
      </c>
      <c r="F4981" s="17" t="s">
        <v>5</v>
      </c>
      <c r="H4981" s="18" t="s">
        <v>6024</v>
      </c>
      <c r="I4981" s="18" t="str">
        <f t="shared" si="77"/>
        <v/>
      </c>
    </row>
    <row r="4982" spans="1:9" ht="19.95" customHeight="1" x14ac:dyDescent="0.3">
      <c r="A4982" s="2" t="s">
        <v>1094</v>
      </c>
      <c r="B4982" s="15">
        <v>86173</v>
      </c>
      <c r="C4982" s="15">
        <v>86200</v>
      </c>
      <c r="D4982" s="18" t="s">
        <v>6033</v>
      </c>
      <c r="E4982" s="18" t="s">
        <v>6032</v>
      </c>
      <c r="F4982" s="17" t="s">
        <v>5</v>
      </c>
      <c r="H4982" s="18" t="s">
        <v>6024</v>
      </c>
      <c r="I4982" s="18" t="str">
        <f t="shared" si="77"/>
        <v/>
      </c>
    </row>
    <row r="4983" spans="1:9" ht="19.95" customHeight="1" x14ac:dyDescent="0.3">
      <c r="A4983" s="2" t="s">
        <v>438</v>
      </c>
      <c r="B4983" s="15">
        <v>86177</v>
      </c>
      <c r="C4983" s="15">
        <v>86170</v>
      </c>
      <c r="D4983" s="18" t="s">
        <v>6029</v>
      </c>
      <c r="E4983" s="18" t="s">
        <v>6032</v>
      </c>
      <c r="F4983" s="17" t="s">
        <v>5</v>
      </c>
      <c r="H4983" s="18" t="s">
        <v>6031</v>
      </c>
      <c r="I4983" s="18" t="str">
        <f t="shared" si="77"/>
        <v/>
      </c>
    </row>
    <row r="4984" spans="1:9" ht="19.95" customHeight="1" x14ac:dyDescent="0.3">
      <c r="A4984" s="2" t="s">
        <v>5826</v>
      </c>
      <c r="B4984" s="15">
        <v>86202</v>
      </c>
      <c r="C4984" s="15">
        <v>86260</v>
      </c>
      <c r="D4984" s="18" t="s">
        <v>6033</v>
      </c>
      <c r="E4984" s="18" t="s">
        <v>6032</v>
      </c>
      <c r="F4984" s="17" t="s">
        <v>5</v>
      </c>
      <c r="H4984" s="18" t="s">
        <v>6024</v>
      </c>
      <c r="I4984" s="18" t="str">
        <f t="shared" si="77"/>
        <v/>
      </c>
    </row>
    <row r="4985" spans="1:9" ht="19.95" customHeight="1" x14ac:dyDescent="0.3">
      <c r="A4985" s="2" t="s">
        <v>5782</v>
      </c>
      <c r="B4985" s="15">
        <v>86203</v>
      </c>
      <c r="C4985" s="15">
        <v>86150</v>
      </c>
      <c r="D4985" s="18" t="s">
        <v>6033</v>
      </c>
      <c r="E4985" s="18" t="s">
        <v>6032</v>
      </c>
      <c r="F4985" s="17" t="s">
        <v>5</v>
      </c>
      <c r="H4985" s="18" t="s">
        <v>6024</v>
      </c>
      <c r="I4985" s="18" t="str">
        <f t="shared" si="77"/>
        <v/>
      </c>
    </row>
    <row r="4986" spans="1:9" ht="19.95" customHeight="1" x14ac:dyDescent="0.3">
      <c r="A4986" s="2" t="s">
        <v>5796</v>
      </c>
      <c r="B4986" s="15">
        <v>86204</v>
      </c>
      <c r="C4986" s="15">
        <v>86190</v>
      </c>
      <c r="D4986" s="18" t="s">
        <v>6029</v>
      </c>
      <c r="E4986" s="18" t="s">
        <v>6032</v>
      </c>
      <c r="F4986" s="17" t="s">
        <v>5</v>
      </c>
      <c r="H4986" s="18" t="s">
        <v>6039</v>
      </c>
      <c r="I4986" s="18" t="str">
        <f t="shared" si="77"/>
        <v/>
      </c>
    </row>
    <row r="4987" spans="1:9" ht="19.95" customHeight="1" x14ac:dyDescent="0.3">
      <c r="A4987" s="2" t="s">
        <v>98</v>
      </c>
      <c r="B4987" s="15">
        <v>86207</v>
      </c>
      <c r="C4987" s="15">
        <v>86270</v>
      </c>
      <c r="D4987" s="18" t="s">
        <v>6033</v>
      </c>
      <c r="E4987" s="18" t="s">
        <v>6032</v>
      </c>
      <c r="F4987" s="17" t="s">
        <v>5</v>
      </c>
      <c r="H4987" s="18" t="s">
        <v>6024</v>
      </c>
      <c r="I4987" s="18" t="str">
        <f t="shared" si="77"/>
        <v/>
      </c>
    </row>
    <row r="4988" spans="1:9" ht="19.95" customHeight="1" x14ac:dyDescent="0.3">
      <c r="A4988" s="2" t="s">
        <v>5844</v>
      </c>
      <c r="B4988" s="15">
        <v>86223</v>
      </c>
      <c r="C4988" s="15">
        <v>86310</v>
      </c>
      <c r="D4988" s="18" t="s">
        <v>6033</v>
      </c>
      <c r="E4988" s="18" t="s">
        <v>6032</v>
      </c>
      <c r="F4988" s="17" t="s">
        <v>5</v>
      </c>
      <c r="H4988" s="18" t="s">
        <v>6024</v>
      </c>
      <c r="I4988" s="18" t="str">
        <f t="shared" si="77"/>
        <v/>
      </c>
    </row>
    <row r="4989" spans="1:9" ht="19.95" customHeight="1" x14ac:dyDescent="0.3">
      <c r="A4989" s="2" t="s">
        <v>5849</v>
      </c>
      <c r="B4989" s="15">
        <v>86225</v>
      </c>
      <c r="C4989" s="15">
        <v>86330</v>
      </c>
      <c r="D4989" s="18" t="s">
        <v>6033</v>
      </c>
      <c r="E4989" s="18" t="s">
        <v>6032</v>
      </c>
      <c r="F4989" s="17" t="s">
        <v>5</v>
      </c>
      <c r="H4989" s="18" t="s">
        <v>6024</v>
      </c>
      <c r="I4989" s="18" t="str">
        <f t="shared" si="77"/>
        <v/>
      </c>
    </row>
    <row r="4990" spans="1:9" ht="19.95" customHeight="1" x14ac:dyDescent="0.3">
      <c r="A4990" s="2" t="s">
        <v>5898</v>
      </c>
      <c r="B4990" s="15">
        <v>86226</v>
      </c>
      <c r="C4990" s="15">
        <v>86800</v>
      </c>
      <c r="D4990" s="18" t="s">
        <v>6029</v>
      </c>
      <c r="E4990" s="18" t="s">
        <v>6032</v>
      </c>
      <c r="F4990" s="17" t="s">
        <v>5</v>
      </c>
      <c r="H4990" s="18" t="s">
        <v>6039</v>
      </c>
      <c r="I4990" s="18" t="str">
        <f t="shared" si="77"/>
        <v/>
      </c>
    </row>
    <row r="4991" spans="1:9" ht="19.95" customHeight="1" x14ac:dyDescent="0.3">
      <c r="A4991" s="2" t="s">
        <v>5772</v>
      </c>
      <c r="B4991" s="15">
        <v>86229</v>
      </c>
      <c r="C4991" s="15">
        <v>86120</v>
      </c>
      <c r="D4991" s="18" t="s">
        <v>6033</v>
      </c>
      <c r="E4991" s="18" t="s">
        <v>6032</v>
      </c>
      <c r="F4991" s="17" t="s">
        <v>5</v>
      </c>
      <c r="H4991" s="18" t="s">
        <v>6024</v>
      </c>
      <c r="I4991" s="18" t="str">
        <f t="shared" si="77"/>
        <v/>
      </c>
    </row>
    <row r="4992" spans="1:9" ht="19.95" customHeight="1" x14ac:dyDescent="0.3">
      <c r="A4992" s="2" t="s">
        <v>5869</v>
      </c>
      <c r="B4992" s="15">
        <v>86231</v>
      </c>
      <c r="C4992" s="15">
        <v>86400</v>
      </c>
      <c r="D4992" s="18" t="s">
        <v>6033</v>
      </c>
      <c r="E4992" s="18" t="s">
        <v>6032</v>
      </c>
      <c r="F4992" s="17" t="s">
        <v>5</v>
      </c>
      <c r="H4992" s="18" t="s">
        <v>6024</v>
      </c>
      <c r="I4992" s="18" t="str">
        <f t="shared" si="77"/>
        <v/>
      </c>
    </row>
    <row r="4993" spans="1:9" ht="19.95" customHeight="1" x14ac:dyDescent="0.3">
      <c r="A4993" s="2" t="s">
        <v>5788</v>
      </c>
      <c r="B4993" s="15">
        <v>86235</v>
      </c>
      <c r="C4993" s="15">
        <v>86160</v>
      </c>
      <c r="D4993" s="18" t="s">
        <v>6033</v>
      </c>
      <c r="E4993" s="18" t="s">
        <v>6032</v>
      </c>
      <c r="F4993" s="17" t="s">
        <v>5</v>
      </c>
      <c r="H4993" s="18" t="s">
        <v>6024</v>
      </c>
      <c r="I4993" s="18" t="str">
        <f t="shared" si="77"/>
        <v/>
      </c>
    </row>
    <row r="4994" spans="1:9" ht="19.95" customHeight="1" x14ac:dyDescent="0.3">
      <c r="A4994" s="2" t="s">
        <v>3815</v>
      </c>
      <c r="B4994" s="15">
        <v>86244</v>
      </c>
      <c r="C4994" s="15">
        <v>86600</v>
      </c>
      <c r="D4994" s="18" t="s">
        <v>6033</v>
      </c>
      <c r="E4994" s="18" t="s">
        <v>6032</v>
      </c>
      <c r="F4994" s="17" t="s">
        <v>5</v>
      </c>
      <c r="H4994" s="18" t="s">
        <v>6024</v>
      </c>
      <c r="I4994" s="18" t="str">
        <f t="shared" si="77"/>
        <v/>
      </c>
    </row>
    <row r="4995" spans="1:9" ht="19.95" customHeight="1" x14ac:dyDescent="0.3">
      <c r="A4995" s="2" t="s">
        <v>5857</v>
      </c>
      <c r="B4995" s="15">
        <v>86248</v>
      </c>
      <c r="C4995" s="15">
        <v>86350</v>
      </c>
      <c r="D4995" s="18" t="s">
        <v>6033</v>
      </c>
      <c r="E4995" s="18" t="s">
        <v>6032</v>
      </c>
      <c r="F4995" s="17" t="s">
        <v>5</v>
      </c>
      <c r="H4995" s="18" t="s">
        <v>6024</v>
      </c>
      <c r="I4995" s="18" t="str">
        <f t="shared" ref="I4995:I5043" si="78">IF(OR(E4995="OUI",F4995="OUI"),INDEX(E$1:F$1,1,MATCH("OUI",E4995:F4995,0)),"")</f>
        <v/>
      </c>
    </row>
    <row r="4996" spans="1:9" ht="19.95" customHeight="1" x14ac:dyDescent="0.3">
      <c r="A4996" s="2" t="s">
        <v>5879</v>
      </c>
      <c r="B4996" s="15">
        <v>86249</v>
      </c>
      <c r="C4996" s="15">
        <v>86420</v>
      </c>
      <c r="D4996" s="18" t="s">
        <v>6033</v>
      </c>
      <c r="E4996" s="18" t="s">
        <v>6032</v>
      </c>
      <c r="F4996" s="17" t="s">
        <v>5</v>
      </c>
      <c r="H4996" s="18" t="s">
        <v>6024</v>
      </c>
      <c r="I4996" s="18" t="str">
        <f t="shared" si="78"/>
        <v/>
      </c>
    </row>
    <row r="4997" spans="1:9" ht="19.95" customHeight="1" x14ac:dyDescent="0.3">
      <c r="A4997" s="2" t="s">
        <v>868</v>
      </c>
      <c r="B4997" s="15">
        <v>86254</v>
      </c>
      <c r="C4997" s="15">
        <v>86500</v>
      </c>
      <c r="D4997" s="18" t="s">
        <v>6029</v>
      </c>
      <c r="E4997" s="18" t="s">
        <v>6032</v>
      </c>
      <c r="F4997" s="17" t="s">
        <v>5</v>
      </c>
      <c r="H4997" s="18" t="s">
        <v>6031</v>
      </c>
      <c r="I4997" s="18" t="str">
        <f t="shared" si="78"/>
        <v/>
      </c>
    </row>
    <row r="4998" spans="1:9" ht="19.95" customHeight="1" x14ac:dyDescent="0.3">
      <c r="A4998" s="2" t="s">
        <v>5899</v>
      </c>
      <c r="B4998" s="15">
        <v>86256</v>
      </c>
      <c r="C4998" s="15">
        <v>86800</v>
      </c>
      <c r="D4998" s="18" t="s">
        <v>6033</v>
      </c>
      <c r="E4998" s="18" t="s">
        <v>6032</v>
      </c>
      <c r="F4998" s="17" t="s">
        <v>5</v>
      </c>
      <c r="H4998" s="18" t="s">
        <v>6024</v>
      </c>
      <c r="I4998" s="18" t="str">
        <f t="shared" si="78"/>
        <v/>
      </c>
    </row>
    <row r="4999" spans="1:9" ht="19.95" customHeight="1" x14ac:dyDescent="0.3">
      <c r="A4999" s="2" t="s">
        <v>688</v>
      </c>
      <c r="B4999" s="15">
        <v>86262</v>
      </c>
      <c r="C4999" s="15">
        <v>86320</v>
      </c>
      <c r="D4999" s="18" t="s">
        <v>6033</v>
      </c>
      <c r="E4999" s="18" t="s">
        <v>6032</v>
      </c>
      <c r="F4999" s="17" t="s">
        <v>5</v>
      </c>
      <c r="H4999" s="18" t="s">
        <v>6024</v>
      </c>
      <c r="I4999" s="18" t="str">
        <f t="shared" si="78"/>
        <v/>
      </c>
    </row>
    <row r="5000" spans="1:9" ht="19.95" customHeight="1" x14ac:dyDescent="0.3">
      <c r="A5000" s="2" t="s">
        <v>5773</v>
      </c>
      <c r="B5000" s="15">
        <v>86269</v>
      </c>
      <c r="C5000" s="15">
        <v>86120</v>
      </c>
      <c r="D5000" s="18" t="s">
        <v>6033</v>
      </c>
      <c r="E5000" s="18" t="s">
        <v>6032</v>
      </c>
      <c r="F5000" s="17" t="s">
        <v>5</v>
      </c>
      <c r="H5000" s="18" t="s">
        <v>6024</v>
      </c>
      <c r="I5000" s="18" t="str">
        <f t="shared" si="78"/>
        <v/>
      </c>
    </row>
    <row r="5001" spans="1:9" ht="19.95" customHeight="1" x14ac:dyDescent="0.3">
      <c r="A5001" s="2" t="s">
        <v>5774</v>
      </c>
      <c r="B5001" s="15">
        <v>86287</v>
      </c>
      <c r="C5001" s="15">
        <v>86120</v>
      </c>
      <c r="D5001" s="18" t="s">
        <v>6033</v>
      </c>
      <c r="E5001" s="18" t="s">
        <v>6032</v>
      </c>
      <c r="F5001" s="17" t="s">
        <v>5</v>
      </c>
      <c r="H5001" s="18" t="s">
        <v>6024</v>
      </c>
      <c r="I5001" s="18" t="str">
        <f t="shared" si="78"/>
        <v/>
      </c>
    </row>
    <row r="5002" spans="1:9" ht="19.95" customHeight="1" x14ac:dyDescent="0.3">
      <c r="A5002" s="2" t="s">
        <v>5845</v>
      </c>
      <c r="B5002" s="15">
        <v>86291</v>
      </c>
      <c r="C5002" s="15">
        <v>86310</v>
      </c>
      <c r="D5002" s="18" t="s">
        <v>6033</v>
      </c>
      <c r="E5002" s="18" t="s">
        <v>6032</v>
      </c>
      <c r="F5002" s="17" t="s">
        <v>5</v>
      </c>
      <c r="H5002" s="18" t="s">
        <v>6024</v>
      </c>
      <c r="I5002" s="18" t="str">
        <f t="shared" si="78"/>
        <v/>
      </c>
    </row>
    <row r="5003" spans="1:9" ht="19.95" customHeight="1" x14ac:dyDescent="0.3">
      <c r="A5003" s="2" t="s">
        <v>1330</v>
      </c>
      <c r="B5003" s="15">
        <v>86294</v>
      </c>
      <c r="C5003" s="15">
        <v>86190</v>
      </c>
      <c r="D5003" s="18" t="s">
        <v>6029</v>
      </c>
      <c r="E5003" s="18" t="s">
        <v>6032</v>
      </c>
      <c r="F5003" s="17" t="s">
        <v>5</v>
      </c>
      <c r="H5003" s="18" t="s">
        <v>6039</v>
      </c>
      <c r="I5003" s="18" t="str">
        <f t="shared" si="78"/>
        <v/>
      </c>
    </row>
    <row r="5004" spans="1:9" ht="19.95" customHeight="1" x14ac:dyDescent="0.3">
      <c r="A5004" s="2" t="s">
        <v>5870</v>
      </c>
      <c r="B5004" s="15">
        <v>86295</v>
      </c>
      <c r="C5004" s="15">
        <v>86400</v>
      </c>
      <c r="D5004" s="18" t="s">
        <v>6033</v>
      </c>
      <c r="E5004" s="18" t="s">
        <v>6032</v>
      </c>
      <c r="F5004" s="17" t="s">
        <v>5</v>
      </c>
      <c r="H5004" s="18" t="s">
        <v>6024</v>
      </c>
      <c r="I5004" s="18" t="str">
        <f t="shared" si="78"/>
        <v/>
      </c>
    </row>
    <row r="5005" spans="1:9" ht="19.95" customHeight="1" x14ac:dyDescent="0.3">
      <c r="A5005" s="2" t="s">
        <v>988</v>
      </c>
      <c r="B5005" s="15">
        <v>86297</v>
      </c>
      <c r="C5005" s="15">
        <v>86580</v>
      </c>
      <c r="D5005" s="18" t="s">
        <v>6029</v>
      </c>
      <c r="E5005" s="18" t="s">
        <v>6032</v>
      </c>
      <c r="F5005" s="17" t="s">
        <v>5</v>
      </c>
      <c r="H5005" s="18" t="s">
        <v>6039</v>
      </c>
      <c r="I5005" s="18" t="str">
        <f t="shared" si="78"/>
        <v/>
      </c>
    </row>
    <row r="5006" spans="1:9" ht="19.95" customHeight="1" x14ac:dyDescent="0.3">
      <c r="A5006" s="2" t="s">
        <v>5809</v>
      </c>
      <c r="B5006" s="15">
        <v>86298</v>
      </c>
      <c r="C5006" s="15">
        <v>86210</v>
      </c>
      <c r="D5006" s="18" t="s">
        <v>6033</v>
      </c>
      <c r="E5006" s="18" t="s">
        <v>6032</v>
      </c>
      <c r="F5006" s="17" t="s">
        <v>5</v>
      </c>
      <c r="H5006" s="18" t="s">
        <v>6024</v>
      </c>
      <c r="I5006" s="18" t="str">
        <f t="shared" si="78"/>
        <v/>
      </c>
    </row>
    <row r="5007" spans="1:9" ht="19.95" customHeight="1" x14ac:dyDescent="0.3">
      <c r="A5007" s="2" t="s">
        <v>505</v>
      </c>
      <c r="B5007" s="15">
        <v>87002</v>
      </c>
      <c r="C5007" s="15">
        <v>87240</v>
      </c>
      <c r="D5007" s="18" t="s">
        <v>6029</v>
      </c>
      <c r="E5007" s="18" t="s">
        <v>6032</v>
      </c>
      <c r="F5007" s="17" t="s">
        <v>5</v>
      </c>
      <c r="H5007" s="18" t="s">
        <v>6031</v>
      </c>
      <c r="I5007" s="18" t="str">
        <f t="shared" si="78"/>
        <v/>
      </c>
    </row>
    <row r="5008" spans="1:9" ht="19.95" customHeight="1" x14ac:dyDescent="0.3">
      <c r="A5008" s="2" t="s">
        <v>5966</v>
      </c>
      <c r="B5008" s="15">
        <v>87006</v>
      </c>
      <c r="C5008" s="15">
        <v>87360</v>
      </c>
      <c r="D5008" s="18" t="s">
        <v>6033</v>
      </c>
      <c r="E5008" s="18" t="s">
        <v>6032</v>
      </c>
      <c r="F5008" s="17" t="s">
        <v>5</v>
      </c>
      <c r="H5008" s="18" t="s">
        <v>6024</v>
      </c>
      <c r="I5008" s="18" t="str">
        <f t="shared" si="78"/>
        <v/>
      </c>
    </row>
    <row r="5009" spans="1:9" ht="19.95" customHeight="1" x14ac:dyDescent="0.3">
      <c r="A5009" s="2" t="s">
        <v>5930</v>
      </c>
      <c r="B5009" s="15">
        <v>87008</v>
      </c>
      <c r="C5009" s="15">
        <v>87210</v>
      </c>
      <c r="D5009" s="18" t="s">
        <v>6033</v>
      </c>
      <c r="E5009" s="18" t="s">
        <v>6032</v>
      </c>
      <c r="F5009" s="17" t="s">
        <v>5</v>
      </c>
      <c r="H5009" s="18" t="s">
        <v>6024</v>
      </c>
      <c r="I5009" s="18" t="str">
        <f t="shared" si="78"/>
        <v/>
      </c>
    </row>
    <row r="5010" spans="1:9" ht="19.95" customHeight="1" x14ac:dyDescent="0.3">
      <c r="A5010" s="2" t="s">
        <v>553</v>
      </c>
      <c r="B5010" s="15">
        <v>87011</v>
      </c>
      <c r="C5010" s="15">
        <v>87300</v>
      </c>
      <c r="D5010" s="18" t="s">
        <v>6029</v>
      </c>
      <c r="E5010" s="18" t="s">
        <v>6032</v>
      </c>
      <c r="F5010" s="17" t="s">
        <v>5</v>
      </c>
      <c r="H5010" s="18" t="s">
        <v>6031</v>
      </c>
      <c r="I5010" s="18" t="str">
        <f t="shared" si="78"/>
        <v/>
      </c>
    </row>
    <row r="5011" spans="1:9" ht="19.95" customHeight="1" x14ac:dyDescent="0.3">
      <c r="A5011" s="2" t="s">
        <v>5997</v>
      </c>
      <c r="B5011" s="15">
        <v>87015</v>
      </c>
      <c r="C5011" s="15">
        <v>87700</v>
      </c>
      <c r="D5011" s="18" t="s">
        <v>6033</v>
      </c>
      <c r="E5011" s="18" t="s">
        <v>6032</v>
      </c>
      <c r="F5011" s="17" t="s">
        <v>5</v>
      </c>
      <c r="H5011" s="18" t="s">
        <v>6024</v>
      </c>
      <c r="I5011" s="18" t="str">
        <f t="shared" si="78"/>
        <v/>
      </c>
    </row>
    <row r="5012" spans="1:9" ht="19.95" customHeight="1" x14ac:dyDescent="0.3">
      <c r="A5012" s="2" t="s">
        <v>6009</v>
      </c>
      <c r="B5012" s="15">
        <v>87021</v>
      </c>
      <c r="C5012" s="15">
        <v>87110</v>
      </c>
      <c r="D5012" s="18" t="s">
        <v>6029</v>
      </c>
      <c r="E5012" s="18" t="s">
        <v>6032</v>
      </c>
      <c r="F5012" s="17" t="s">
        <v>5</v>
      </c>
      <c r="H5012" s="18" t="s">
        <v>6031</v>
      </c>
      <c r="I5012" s="18" t="str">
        <f t="shared" si="78"/>
        <v/>
      </c>
    </row>
    <row r="5013" spans="1:9" ht="19.95" customHeight="1" x14ac:dyDescent="0.3">
      <c r="A5013" s="2" t="s">
        <v>5954</v>
      </c>
      <c r="B5013" s="15">
        <v>87028</v>
      </c>
      <c r="C5013" s="15">
        <v>87330</v>
      </c>
      <c r="D5013" s="18" t="s">
        <v>6033</v>
      </c>
      <c r="E5013" s="18" t="s">
        <v>6032</v>
      </c>
      <c r="F5013" s="17" t="s">
        <v>5</v>
      </c>
      <c r="H5013" s="18" t="s">
        <v>6024</v>
      </c>
      <c r="I5013" s="18" t="str">
        <f t="shared" si="78"/>
        <v/>
      </c>
    </row>
    <row r="5014" spans="1:9" ht="19.95" customHeight="1" x14ac:dyDescent="0.3">
      <c r="A5014" s="2" t="s">
        <v>1342</v>
      </c>
      <c r="B5014" s="15">
        <v>87029</v>
      </c>
      <c r="C5014" s="15">
        <v>87230</v>
      </c>
      <c r="D5014" s="18" t="s">
        <v>6029</v>
      </c>
      <c r="E5014" s="18" t="s">
        <v>6032</v>
      </c>
      <c r="F5014" s="17" t="s">
        <v>5</v>
      </c>
      <c r="H5014" s="18" t="s">
        <v>6031</v>
      </c>
      <c r="I5014" s="18" t="str">
        <f t="shared" si="78"/>
        <v/>
      </c>
    </row>
    <row r="5015" spans="1:9" ht="19.95" customHeight="1" x14ac:dyDescent="0.3">
      <c r="A5015" s="2" t="s">
        <v>606</v>
      </c>
      <c r="B5015" s="15">
        <v>87037</v>
      </c>
      <c r="C5015" s="15">
        <v>87440</v>
      </c>
      <c r="D5015" s="18" t="s">
        <v>6033</v>
      </c>
      <c r="E5015" s="18" t="s">
        <v>6032</v>
      </c>
      <c r="F5015" s="17" t="s">
        <v>5</v>
      </c>
      <c r="H5015" s="18" t="s">
        <v>6024</v>
      </c>
      <c r="I5015" s="18" t="str">
        <f t="shared" si="78"/>
        <v/>
      </c>
    </row>
    <row r="5016" spans="1:9" ht="19.95" customHeight="1" x14ac:dyDescent="0.3">
      <c r="A5016" s="2" t="s">
        <v>980</v>
      </c>
      <c r="B5016" s="15">
        <v>87040</v>
      </c>
      <c r="C5016" s="15">
        <v>87130</v>
      </c>
      <c r="D5016" s="18" t="s">
        <v>6033</v>
      </c>
      <c r="E5016" s="18" t="s">
        <v>6032</v>
      </c>
      <c r="F5016" s="17" t="s">
        <v>5</v>
      </c>
      <c r="H5016" s="18" t="s">
        <v>6024</v>
      </c>
      <c r="I5016" s="18" t="str">
        <f t="shared" si="78"/>
        <v/>
      </c>
    </row>
    <row r="5017" spans="1:9" ht="19.95" customHeight="1" x14ac:dyDescent="0.3">
      <c r="A5017" s="2" t="s">
        <v>341</v>
      </c>
      <c r="B5017" s="15">
        <v>87041</v>
      </c>
      <c r="C5017" s="15">
        <v>87290</v>
      </c>
      <c r="D5017" s="18" t="s">
        <v>6033</v>
      </c>
      <c r="E5017" s="18" t="s">
        <v>6032</v>
      </c>
      <c r="F5017" s="17" t="s">
        <v>5</v>
      </c>
      <c r="H5017" s="18" t="s">
        <v>6024</v>
      </c>
      <c r="I5017" s="18" t="str">
        <f t="shared" si="78"/>
        <v/>
      </c>
    </row>
    <row r="5018" spans="1:9" ht="19.95" customHeight="1" x14ac:dyDescent="0.3">
      <c r="A5018" s="2" t="s">
        <v>5931</v>
      </c>
      <c r="B5018" s="15">
        <v>87052</v>
      </c>
      <c r="C5018" s="15">
        <v>87210</v>
      </c>
      <c r="D5018" s="18" t="s">
        <v>6033</v>
      </c>
      <c r="E5018" s="18" t="s">
        <v>6032</v>
      </c>
      <c r="F5018" s="17" t="s">
        <v>5</v>
      </c>
      <c r="H5018" s="18" t="s">
        <v>6024</v>
      </c>
      <c r="I5018" s="18" t="str">
        <f t="shared" si="78"/>
        <v/>
      </c>
    </row>
    <row r="5019" spans="1:9" ht="19.95" customHeight="1" x14ac:dyDescent="0.3">
      <c r="A5019" s="2" t="s">
        <v>5916</v>
      </c>
      <c r="B5019" s="15">
        <v>87054</v>
      </c>
      <c r="C5019" s="15">
        <v>87150</v>
      </c>
      <c r="D5019" s="18" t="s">
        <v>6033</v>
      </c>
      <c r="E5019" s="18" t="s">
        <v>6032</v>
      </c>
      <c r="F5019" s="17" t="s">
        <v>5</v>
      </c>
      <c r="H5019" s="18" t="s">
        <v>6024</v>
      </c>
      <c r="I5019" s="18" t="str">
        <f t="shared" si="78"/>
        <v/>
      </c>
    </row>
    <row r="5020" spans="1:9" ht="19.95" customHeight="1" x14ac:dyDescent="0.3">
      <c r="A5020" s="2" t="s">
        <v>6012</v>
      </c>
      <c r="B5020" s="15">
        <v>87056</v>
      </c>
      <c r="C5020" s="15">
        <v>87210</v>
      </c>
      <c r="D5020" s="18" t="s">
        <v>6029</v>
      </c>
      <c r="E5020" s="18" t="s">
        <v>6032</v>
      </c>
      <c r="F5020" s="17" t="s">
        <v>5</v>
      </c>
      <c r="H5020" s="18" t="s">
        <v>6031</v>
      </c>
      <c r="I5020" s="18" t="str">
        <f t="shared" si="78"/>
        <v/>
      </c>
    </row>
    <row r="5021" spans="1:9" ht="19.95" customHeight="1" x14ac:dyDescent="0.3">
      <c r="A5021" s="2" t="s">
        <v>5978</v>
      </c>
      <c r="B5021" s="15">
        <v>87062</v>
      </c>
      <c r="C5021" s="15">
        <v>87400</v>
      </c>
      <c r="D5021" s="18" t="s">
        <v>6033</v>
      </c>
      <c r="E5021" s="18" t="s">
        <v>6032</v>
      </c>
      <c r="F5021" s="17" t="s">
        <v>5</v>
      </c>
      <c r="H5021" s="18" t="s">
        <v>6024</v>
      </c>
      <c r="I5021" s="18" t="str">
        <f t="shared" si="78"/>
        <v/>
      </c>
    </row>
    <row r="5022" spans="1:9" ht="19.95" customHeight="1" x14ac:dyDescent="0.3">
      <c r="A5022" s="2" t="s">
        <v>1257</v>
      </c>
      <c r="B5022" s="15">
        <v>87071</v>
      </c>
      <c r="C5022" s="15">
        <v>87500</v>
      </c>
      <c r="D5022" s="18" t="s">
        <v>6029</v>
      </c>
      <c r="E5022" s="18" t="s">
        <v>6032</v>
      </c>
      <c r="F5022" s="17" t="s">
        <v>5</v>
      </c>
      <c r="H5022" s="18" t="s">
        <v>6031</v>
      </c>
      <c r="I5022" s="18" t="str">
        <f t="shared" si="78"/>
        <v/>
      </c>
    </row>
    <row r="5023" spans="1:9" ht="19.95" customHeight="1" x14ac:dyDescent="0.3">
      <c r="A5023" s="2" t="s">
        <v>5921</v>
      </c>
      <c r="B5023" s="15">
        <v>87074</v>
      </c>
      <c r="C5023" s="15">
        <v>87160</v>
      </c>
      <c r="D5023" s="18" t="s">
        <v>6033</v>
      </c>
      <c r="E5023" s="18" t="s">
        <v>6032</v>
      </c>
      <c r="F5023" s="17" t="s">
        <v>5</v>
      </c>
      <c r="H5023" s="18" t="s">
        <v>6024</v>
      </c>
      <c r="I5023" s="18" t="str">
        <f t="shared" si="78"/>
        <v/>
      </c>
    </row>
    <row r="5024" spans="1:9" ht="19.95" customHeight="1" x14ac:dyDescent="0.3">
      <c r="A5024" s="2" t="s">
        <v>1253</v>
      </c>
      <c r="B5024" s="15">
        <v>87090</v>
      </c>
      <c r="C5024" s="15">
        <v>87160</v>
      </c>
      <c r="D5024" s="18" t="s">
        <v>6033</v>
      </c>
      <c r="E5024" s="18" t="s">
        <v>6032</v>
      </c>
      <c r="F5024" s="17" t="s">
        <v>5</v>
      </c>
      <c r="H5024" s="18" t="s">
        <v>6024</v>
      </c>
      <c r="I5024" s="18" t="str">
        <f t="shared" si="78"/>
        <v/>
      </c>
    </row>
    <row r="5025" spans="1:9" ht="19.95" customHeight="1" x14ac:dyDescent="0.3">
      <c r="A5025" s="2" t="s">
        <v>5981</v>
      </c>
      <c r="B5025" s="15">
        <v>87092</v>
      </c>
      <c r="C5025" s="15">
        <v>87440</v>
      </c>
      <c r="D5025" s="18" t="s">
        <v>6033</v>
      </c>
      <c r="E5025" s="18" t="s">
        <v>6032</v>
      </c>
      <c r="F5025" s="17" t="s">
        <v>5</v>
      </c>
      <c r="H5025" s="18" t="s">
        <v>6024</v>
      </c>
      <c r="I5025" s="18" t="str">
        <f t="shared" si="78"/>
        <v/>
      </c>
    </row>
    <row r="5026" spans="1:9" ht="19.95" customHeight="1" x14ac:dyDescent="0.3">
      <c r="A5026" s="2" t="s">
        <v>6006</v>
      </c>
      <c r="B5026" s="15">
        <v>87094</v>
      </c>
      <c r="C5026" s="15">
        <v>87800</v>
      </c>
      <c r="D5026" s="18" t="s">
        <v>6033</v>
      </c>
      <c r="E5026" s="18" t="s">
        <v>6032</v>
      </c>
      <c r="F5026" s="17" t="s">
        <v>5</v>
      </c>
      <c r="H5026" s="18" t="s">
        <v>6024</v>
      </c>
      <c r="I5026" s="18" t="str">
        <f t="shared" si="78"/>
        <v/>
      </c>
    </row>
    <row r="5027" spans="1:9" ht="19.95" customHeight="1" x14ac:dyDescent="0.3">
      <c r="A5027" s="2" t="s">
        <v>5957</v>
      </c>
      <c r="B5027" s="15">
        <v>87101</v>
      </c>
      <c r="C5027" s="15">
        <v>87330</v>
      </c>
      <c r="D5027" s="18" t="s">
        <v>6033</v>
      </c>
      <c r="E5027" s="18" t="s">
        <v>6032</v>
      </c>
      <c r="F5027" s="17" t="s">
        <v>5</v>
      </c>
      <c r="H5027" s="18" t="s">
        <v>6024</v>
      </c>
      <c r="I5027" s="18" t="str">
        <f t="shared" si="78"/>
        <v/>
      </c>
    </row>
    <row r="5028" spans="1:9" ht="19.95" customHeight="1" x14ac:dyDescent="0.3">
      <c r="A5028" s="2" t="s">
        <v>494</v>
      </c>
      <c r="B5028" s="15">
        <v>87106</v>
      </c>
      <c r="C5028" s="15">
        <v>87800</v>
      </c>
      <c r="D5028" s="18" t="s">
        <v>6029</v>
      </c>
      <c r="E5028" s="18" t="s">
        <v>6032</v>
      </c>
      <c r="F5028" s="17" t="s">
        <v>5</v>
      </c>
      <c r="H5028" s="18" t="s">
        <v>6031</v>
      </c>
      <c r="I5028" s="18" t="str">
        <f t="shared" si="78"/>
        <v/>
      </c>
    </row>
    <row r="5029" spans="1:9" ht="19.95" customHeight="1" x14ac:dyDescent="0.3">
      <c r="A5029" s="2" t="s">
        <v>5974</v>
      </c>
      <c r="B5029" s="15">
        <v>87120</v>
      </c>
      <c r="C5029" s="15">
        <v>87380</v>
      </c>
      <c r="D5029" s="18" t="s">
        <v>6033</v>
      </c>
      <c r="E5029" s="18" t="s">
        <v>6032</v>
      </c>
      <c r="F5029" s="17" t="s">
        <v>5</v>
      </c>
      <c r="H5029" s="18" t="s">
        <v>6024</v>
      </c>
      <c r="I5029" s="18" t="str">
        <f t="shared" si="78"/>
        <v/>
      </c>
    </row>
    <row r="5030" spans="1:9" ht="19.95" customHeight="1" x14ac:dyDescent="0.3">
      <c r="A5030" s="2" t="s">
        <v>5944</v>
      </c>
      <c r="B5030" s="15">
        <v>87133</v>
      </c>
      <c r="C5030" s="15">
        <v>87290</v>
      </c>
      <c r="D5030" s="18" t="s">
        <v>6033</v>
      </c>
      <c r="E5030" s="18" t="s">
        <v>6032</v>
      </c>
      <c r="F5030" s="17" t="s">
        <v>5</v>
      </c>
      <c r="H5030" s="18" t="s">
        <v>6024</v>
      </c>
      <c r="I5030" s="18" t="str">
        <f t="shared" si="78"/>
        <v/>
      </c>
    </row>
    <row r="5031" spans="1:9" ht="19.95" customHeight="1" x14ac:dyDescent="0.3">
      <c r="A5031" s="2" t="s">
        <v>6011</v>
      </c>
      <c r="B5031" s="15">
        <v>87140</v>
      </c>
      <c r="C5031" s="15">
        <v>87200</v>
      </c>
      <c r="D5031" s="18" t="s">
        <v>6029</v>
      </c>
      <c r="E5031" s="18" t="s">
        <v>6032</v>
      </c>
      <c r="F5031" s="17" t="s">
        <v>5</v>
      </c>
      <c r="H5031" s="18" t="s">
        <v>6031</v>
      </c>
      <c r="I5031" s="18" t="str">
        <f t="shared" si="78"/>
        <v/>
      </c>
    </row>
    <row r="5032" spans="1:9" ht="19.95" customHeight="1" x14ac:dyDescent="0.3">
      <c r="A5032" s="2" t="s">
        <v>5991</v>
      </c>
      <c r="B5032" s="15">
        <v>87143</v>
      </c>
      <c r="C5032" s="15">
        <v>87510</v>
      </c>
      <c r="D5032" s="18" t="s">
        <v>6033</v>
      </c>
      <c r="E5032" s="18" t="s">
        <v>6032</v>
      </c>
      <c r="F5032" s="17" t="s">
        <v>5</v>
      </c>
      <c r="H5032" s="18" t="s">
        <v>6024</v>
      </c>
      <c r="I5032" s="18" t="str">
        <f t="shared" si="78"/>
        <v/>
      </c>
    </row>
    <row r="5033" spans="1:9" ht="19.95" customHeight="1" x14ac:dyDescent="0.3">
      <c r="A5033" s="2" t="s">
        <v>5940</v>
      </c>
      <c r="B5033" s="15">
        <v>87151</v>
      </c>
      <c r="C5033" s="15">
        <v>87260</v>
      </c>
      <c r="D5033" s="18" t="s">
        <v>6033</v>
      </c>
      <c r="E5033" s="18" t="s">
        <v>6032</v>
      </c>
      <c r="F5033" s="17" t="s">
        <v>5</v>
      </c>
      <c r="H5033" s="18" t="s">
        <v>6024</v>
      </c>
      <c r="I5033" s="18" t="str">
        <f t="shared" si="78"/>
        <v/>
      </c>
    </row>
    <row r="5034" spans="1:9" ht="19.95" customHeight="1" x14ac:dyDescent="0.3">
      <c r="A5034" s="2" t="s">
        <v>5935</v>
      </c>
      <c r="B5034" s="15">
        <v>87157</v>
      </c>
      <c r="C5034" s="15">
        <v>87240</v>
      </c>
      <c r="D5034" s="18" t="s">
        <v>6033</v>
      </c>
      <c r="E5034" s="18" t="s">
        <v>6032</v>
      </c>
      <c r="F5034" s="17" t="s">
        <v>5</v>
      </c>
      <c r="H5034" s="18" t="s">
        <v>6024</v>
      </c>
      <c r="I5034" s="18" t="str">
        <f t="shared" si="78"/>
        <v/>
      </c>
    </row>
    <row r="5035" spans="1:9" ht="19.95" customHeight="1" x14ac:dyDescent="0.3">
      <c r="A5035" s="2" t="s">
        <v>5958</v>
      </c>
      <c r="B5035" s="15">
        <v>87163</v>
      </c>
      <c r="C5035" s="15">
        <v>87330</v>
      </c>
      <c r="D5035" s="18" t="s">
        <v>6033</v>
      </c>
      <c r="E5035" s="18" t="s">
        <v>6032</v>
      </c>
      <c r="F5035" s="17" t="s">
        <v>5</v>
      </c>
      <c r="H5035" s="18" t="s">
        <v>6024</v>
      </c>
      <c r="I5035" s="18" t="str">
        <f t="shared" si="78"/>
        <v/>
      </c>
    </row>
    <row r="5036" spans="1:9" ht="19.95" customHeight="1" x14ac:dyDescent="0.3">
      <c r="A5036" s="2" t="s">
        <v>5927</v>
      </c>
      <c r="B5036" s="15">
        <v>87164</v>
      </c>
      <c r="C5036" s="15">
        <v>87200</v>
      </c>
      <c r="D5036" s="18" t="s">
        <v>6033</v>
      </c>
      <c r="E5036" s="18" t="s">
        <v>6032</v>
      </c>
      <c r="F5036" s="17" t="s">
        <v>5</v>
      </c>
      <c r="H5036" s="18" t="s">
        <v>6024</v>
      </c>
      <c r="I5036" s="18" t="str">
        <f t="shared" si="78"/>
        <v/>
      </c>
    </row>
    <row r="5037" spans="1:9" ht="19.95" customHeight="1" x14ac:dyDescent="0.3">
      <c r="A5037" s="2" t="s">
        <v>3884</v>
      </c>
      <c r="B5037" s="15">
        <v>87174</v>
      </c>
      <c r="C5037" s="15">
        <v>87260</v>
      </c>
      <c r="D5037" s="18" t="s">
        <v>6033</v>
      </c>
      <c r="E5037" s="18" t="s">
        <v>6032</v>
      </c>
      <c r="F5037" s="17" t="s">
        <v>5</v>
      </c>
      <c r="H5037" s="18" t="s">
        <v>6024</v>
      </c>
      <c r="I5037" s="18" t="str">
        <f t="shared" si="78"/>
        <v/>
      </c>
    </row>
    <row r="5038" spans="1:9" ht="19.95" customHeight="1" x14ac:dyDescent="0.3">
      <c r="A5038" s="2" t="s">
        <v>5942</v>
      </c>
      <c r="B5038" s="15">
        <v>87180</v>
      </c>
      <c r="C5038" s="15">
        <v>87290</v>
      </c>
      <c r="D5038" s="18" t="s">
        <v>6033</v>
      </c>
      <c r="E5038" s="18" t="s">
        <v>6032</v>
      </c>
      <c r="F5038" s="17" t="s">
        <v>5</v>
      </c>
      <c r="H5038" s="18" t="s">
        <v>6024</v>
      </c>
      <c r="I5038" s="18" t="str">
        <f t="shared" si="78"/>
        <v/>
      </c>
    </row>
    <row r="5039" spans="1:9" ht="19.95" customHeight="1" x14ac:dyDescent="0.3">
      <c r="A5039" s="2" t="s">
        <v>5998</v>
      </c>
      <c r="B5039" s="15">
        <v>87188</v>
      </c>
      <c r="C5039" s="15">
        <v>87700</v>
      </c>
      <c r="D5039" s="18" t="s">
        <v>6033</v>
      </c>
      <c r="E5039" s="18" t="s">
        <v>6032</v>
      </c>
      <c r="F5039" s="17" t="s">
        <v>5</v>
      </c>
      <c r="H5039" s="18" t="s">
        <v>6024</v>
      </c>
      <c r="I5039" s="18" t="str">
        <f t="shared" si="78"/>
        <v/>
      </c>
    </row>
    <row r="5040" spans="1:9" ht="19.95" customHeight="1" x14ac:dyDescent="0.3">
      <c r="A5040" s="2" t="s">
        <v>1137</v>
      </c>
      <c r="B5040" s="15">
        <v>87191</v>
      </c>
      <c r="C5040" s="15">
        <v>87620</v>
      </c>
      <c r="D5040" s="18" t="s">
        <v>6029</v>
      </c>
      <c r="E5040" s="18" t="s">
        <v>6032</v>
      </c>
      <c r="F5040" s="17" t="s">
        <v>5</v>
      </c>
      <c r="H5040" s="18" t="s">
        <v>6031</v>
      </c>
      <c r="I5040" s="18" t="str">
        <f t="shared" si="78"/>
        <v/>
      </c>
    </row>
    <row r="5041" spans="1:9" ht="19.95" customHeight="1" x14ac:dyDescent="0.3">
      <c r="A5041" s="2" t="s">
        <v>5910</v>
      </c>
      <c r="B5041" s="15">
        <v>87194</v>
      </c>
      <c r="C5041" s="15">
        <v>87130</v>
      </c>
      <c r="D5041" s="18" t="s">
        <v>6033</v>
      </c>
      <c r="E5041" s="18" t="s">
        <v>6032</v>
      </c>
      <c r="F5041" s="17" t="s">
        <v>5</v>
      </c>
      <c r="H5041" s="18" t="s">
        <v>6024</v>
      </c>
      <c r="I5041" s="18" t="str">
        <f t="shared" si="78"/>
        <v/>
      </c>
    </row>
    <row r="5042" spans="1:9" ht="19.95" customHeight="1" x14ac:dyDescent="0.3">
      <c r="A5042" s="2" t="s">
        <v>1404</v>
      </c>
      <c r="B5042" s="15">
        <v>87197</v>
      </c>
      <c r="C5042" s="15">
        <v>87140</v>
      </c>
      <c r="D5042" s="18" t="s">
        <v>6033</v>
      </c>
      <c r="E5042" s="18" t="s">
        <v>6032</v>
      </c>
      <c r="F5042" s="17" t="s">
        <v>5</v>
      </c>
      <c r="H5042" s="18" t="s">
        <v>6024</v>
      </c>
      <c r="I5042" s="18" t="str">
        <f t="shared" si="78"/>
        <v/>
      </c>
    </row>
    <row r="5043" spans="1:9" ht="19.95" customHeight="1" x14ac:dyDescent="0.3">
      <c r="A5043" s="2" t="s">
        <v>5913</v>
      </c>
      <c r="B5043" s="15">
        <v>87198</v>
      </c>
      <c r="C5043" s="15">
        <v>87140</v>
      </c>
      <c r="D5043" s="18" t="s">
        <v>6033</v>
      </c>
      <c r="E5043" s="18" t="s">
        <v>6032</v>
      </c>
      <c r="F5043" s="17" t="s">
        <v>5</v>
      </c>
      <c r="H5043" s="18" t="s">
        <v>6024</v>
      </c>
      <c r="I5043" s="18" t="str">
        <f t="shared" si="78"/>
        <v/>
      </c>
    </row>
  </sheetData>
  <autoFilter ref="A1:H5043" xr:uid="{00000000-0009-0000-0000-000003000000}"/>
  <pageMargins left="0.7" right="0.7" top="0.75" bottom="0.75" header="0.3" footer="0.3"/>
  <pageSetup paperSize="9" orientation="portrait" r:id="rId1"/>
  <headerFooter>
    <oddFooter>&amp;C&amp;1#&amp;"Calibri"&amp;10&amp;K008000Label_C1_Internal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9"/>
  <dimension ref="A1:D3297"/>
  <sheetViews>
    <sheetView workbookViewId="0">
      <selection activeCell="C734" sqref="C734"/>
    </sheetView>
  </sheetViews>
  <sheetFormatPr baseColWidth="10" defaultRowHeight="14.4" x14ac:dyDescent="0.3"/>
  <cols>
    <col min="1" max="1" width="10.21875" bestFit="1" customWidth="1"/>
    <col min="2" max="2" width="43.21875" customWidth="1"/>
    <col min="3" max="3" width="10.44140625" bestFit="1" customWidth="1"/>
    <col min="4" max="4" width="26.44140625" customWidth="1"/>
  </cols>
  <sheetData>
    <row r="1" spans="1:4" x14ac:dyDescent="0.3">
      <c r="A1" s="12" t="s">
        <v>1597</v>
      </c>
      <c r="B1" s="12" t="s">
        <v>1725</v>
      </c>
      <c r="C1" s="12" t="s">
        <v>1598</v>
      </c>
      <c r="D1" s="12" t="s">
        <v>1599</v>
      </c>
    </row>
    <row r="2" spans="1:4" x14ac:dyDescent="0.3">
      <c r="A2" s="13" t="s">
        <v>1726</v>
      </c>
      <c r="B2" s="13" t="s">
        <v>1727</v>
      </c>
      <c r="C2" s="13" t="s">
        <v>1728</v>
      </c>
      <c r="D2" s="13" t="s">
        <v>1729</v>
      </c>
    </row>
    <row r="3" spans="1:4" x14ac:dyDescent="0.3">
      <c r="A3" s="13" t="s">
        <v>1730</v>
      </c>
      <c r="B3" s="13" t="s">
        <v>1731</v>
      </c>
      <c r="C3" s="13" t="s">
        <v>1728</v>
      </c>
      <c r="D3" s="13" t="s">
        <v>1729</v>
      </c>
    </row>
    <row r="4" spans="1:4" x14ac:dyDescent="0.3">
      <c r="A4" s="13" t="s">
        <v>1732</v>
      </c>
      <c r="B4" s="13" t="s">
        <v>1733</v>
      </c>
      <c r="C4" s="13" t="s">
        <v>1728</v>
      </c>
      <c r="D4" s="13" t="s">
        <v>1729</v>
      </c>
    </row>
    <row r="5" spans="1:4" x14ac:dyDescent="0.3">
      <c r="A5" s="13" t="s">
        <v>1734</v>
      </c>
      <c r="B5" s="13" t="s">
        <v>1735</v>
      </c>
      <c r="C5" s="13" t="s">
        <v>1728</v>
      </c>
      <c r="D5" s="13" t="s">
        <v>1729</v>
      </c>
    </row>
    <row r="6" spans="1:4" x14ac:dyDescent="0.3">
      <c r="A6" s="13" t="s">
        <v>1736</v>
      </c>
      <c r="B6" s="13" t="s">
        <v>1737</v>
      </c>
      <c r="C6" s="13" t="s">
        <v>1728</v>
      </c>
      <c r="D6" s="13" t="s">
        <v>1729</v>
      </c>
    </row>
    <row r="7" spans="1:4" x14ac:dyDescent="0.3">
      <c r="A7" s="13" t="s">
        <v>1738</v>
      </c>
      <c r="B7" s="13" t="s">
        <v>1739</v>
      </c>
      <c r="C7" s="13" t="s">
        <v>1728</v>
      </c>
      <c r="D7" s="13" t="s">
        <v>1729</v>
      </c>
    </row>
    <row r="8" spans="1:4" x14ac:dyDescent="0.3">
      <c r="A8" s="13" t="s">
        <v>1740</v>
      </c>
      <c r="B8" s="13" t="s">
        <v>1741</v>
      </c>
      <c r="C8" s="13" t="s">
        <v>1728</v>
      </c>
      <c r="D8" s="13" t="s">
        <v>1729</v>
      </c>
    </row>
    <row r="9" spans="1:4" x14ac:dyDescent="0.3">
      <c r="A9" s="13" t="s">
        <v>1742</v>
      </c>
      <c r="B9" s="13" t="s">
        <v>1743</v>
      </c>
      <c r="C9" s="13" t="s">
        <v>1728</v>
      </c>
      <c r="D9" s="13" t="s">
        <v>1729</v>
      </c>
    </row>
    <row r="10" spans="1:4" x14ac:dyDescent="0.3">
      <c r="A10" s="13" t="s">
        <v>1744</v>
      </c>
      <c r="B10" s="13" t="s">
        <v>1745</v>
      </c>
      <c r="C10" s="13" t="s">
        <v>1728</v>
      </c>
      <c r="D10" s="13" t="s">
        <v>1729</v>
      </c>
    </row>
    <row r="11" spans="1:4" x14ac:dyDescent="0.3">
      <c r="A11" s="13" t="s">
        <v>1746</v>
      </c>
      <c r="B11" s="13" t="s">
        <v>1747</v>
      </c>
      <c r="C11" s="13" t="s">
        <v>1728</v>
      </c>
      <c r="D11" s="13" t="s">
        <v>1729</v>
      </c>
    </row>
    <row r="12" spans="1:4" x14ac:dyDescent="0.3">
      <c r="A12" s="13" t="s">
        <v>1748</v>
      </c>
      <c r="B12" s="13" t="s">
        <v>1749</v>
      </c>
      <c r="C12" s="13" t="s">
        <v>1728</v>
      </c>
      <c r="D12" s="13" t="s">
        <v>1729</v>
      </c>
    </row>
    <row r="13" spans="1:4" x14ac:dyDescent="0.3">
      <c r="A13" s="13" t="s">
        <v>1750</v>
      </c>
      <c r="B13" s="13" t="s">
        <v>1751</v>
      </c>
      <c r="C13" s="13" t="s">
        <v>1728</v>
      </c>
      <c r="D13" s="13" t="s">
        <v>1729</v>
      </c>
    </row>
    <row r="14" spans="1:4" x14ac:dyDescent="0.3">
      <c r="A14" s="13" t="s">
        <v>1752</v>
      </c>
      <c r="B14" s="13" t="s">
        <v>1753</v>
      </c>
      <c r="C14" s="13" t="s">
        <v>1728</v>
      </c>
      <c r="D14" s="13" t="s">
        <v>1729</v>
      </c>
    </row>
    <row r="15" spans="1:4" x14ac:dyDescent="0.3">
      <c r="A15" s="13" t="s">
        <v>1754</v>
      </c>
      <c r="B15" s="13" t="s">
        <v>1755</v>
      </c>
      <c r="C15" s="13" t="s">
        <v>1728</v>
      </c>
      <c r="D15" s="13" t="s">
        <v>1729</v>
      </c>
    </row>
    <row r="16" spans="1:4" x14ac:dyDescent="0.3">
      <c r="A16" s="13" t="s">
        <v>1756</v>
      </c>
      <c r="B16" s="13" t="s">
        <v>1757</v>
      </c>
      <c r="C16" s="13" t="s">
        <v>1728</v>
      </c>
      <c r="D16" s="13" t="s">
        <v>1729</v>
      </c>
    </row>
    <row r="17" spans="1:4" x14ac:dyDescent="0.3">
      <c r="A17" s="13" t="s">
        <v>1758</v>
      </c>
      <c r="B17" s="13" t="s">
        <v>1759</v>
      </c>
      <c r="C17" s="13" t="s">
        <v>1728</v>
      </c>
      <c r="D17" s="13" t="s">
        <v>1729</v>
      </c>
    </row>
    <row r="18" spans="1:4" x14ac:dyDescent="0.3">
      <c r="A18" s="13" t="s">
        <v>1760</v>
      </c>
      <c r="B18" s="13" t="s">
        <v>1761</v>
      </c>
      <c r="C18" s="13" t="s">
        <v>1728</v>
      </c>
      <c r="D18" s="13" t="s">
        <v>1729</v>
      </c>
    </row>
    <row r="19" spans="1:4" x14ac:dyDescent="0.3">
      <c r="A19" s="13" t="s">
        <v>1762</v>
      </c>
      <c r="B19" s="13" t="s">
        <v>1763</v>
      </c>
      <c r="C19" s="13" t="s">
        <v>1728</v>
      </c>
      <c r="D19" s="13" t="s">
        <v>1729</v>
      </c>
    </row>
    <row r="20" spans="1:4" x14ac:dyDescent="0.3">
      <c r="A20" s="13" t="s">
        <v>1764</v>
      </c>
      <c r="B20" s="13" t="s">
        <v>1765</v>
      </c>
      <c r="C20" s="13" t="s">
        <v>1728</v>
      </c>
      <c r="D20" s="13" t="s">
        <v>1729</v>
      </c>
    </row>
    <row r="21" spans="1:4" x14ac:dyDescent="0.3">
      <c r="A21" s="13" t="s">
        <v>1766</v>
      </c>
      <c r="B21" s="13" t="s">
        <v>1767</v>
      </c>
      <c r="C21" s="13" t="s">
        <v>1728</v>
      </c>
      <c r="D21" s="13" t="s">
        <v>1729</v>
      </c>
    </row>
    <row r="22" spans="1:4" x14ac:dyDescent="0.3">
      <c r="A22" s="13" t="s">
        <v>1768</v>
      </c>
      <c r="B22" s="13" t="s">
        <v>1769</v>
      </c>
      <c r="C22" s="13" t="s">
        <v>1728</v>
      </c>
      <c r="D22" s="13" t="s">
        <v>1729</v>
      </c>
    </row>
    <row r="23" spans="1:4" x14ac:dyDescent="0.3">
      <c r="A23" s="13" t="s">
        <v>1770</v>
      </c>
      <c r="B23" s="13" t="s">
        <v>1771</v>
      </c>
      <c r="C23" s="13" t="s">
        <v>1728</v>
      </c>
      <c r="D23" s="13" t="s">
        <v>1729</v>
      </c>
    </row>
    <row r="24" spans="1:4" x14ac:dyDescent="0.3">
      <c r="A24" s="13" t="s">
        <v>1772</v>
      </c>
      <c r="B24" s="13" t="s">
        <v>1773</v>
      </c>
      <c r="C24" s="13" t="s">
        <v>1728</v>
      </c>
      <c r="D24" s="13" t="s">
        <v>1729</v>
      </c>
    </row>
    <row r="25" spans="1:4" x14ac:dyDescent="0.3">
      <c r="A25" s="13" t="s">
        <v>1774</v>
      </c>
      <c r="B25" s="13" t="s">
        <v>1775</v>
      </c>
      <c r="C25" s="13" t="s">
        <v>1728</v>
      </c>
      <c r="D25" s="13" t="s">
        <v>1729</v>
      </c>
    </row>
    <row r="26" spans="1:4" x14ac:dyDescent="0.3">
      <c r="A26" s="13" t="s">
        <v>1776</v>
      </c>
      <c r="B26" s="13" t="s">
        <v>1777</v>
      </c>
      <c r="C26" s="13" t="s">
        <v>1728</v>
      </c>
      <c r="D26" s="13" t="s">
        <v>1729</v>
      </c>
    </row>
    <row r="27" spans="1:4" x14ac:dyDescent="0.3">
      <c r="A27" s="13" t="s">
        <v>1778</v>
      </c>
      <c r="B27" s="13" t="s">
        <v>1779</v>
      </c>
      <c r="C27" s="13" t="s">
        <v>1728</v>
      </c>
      <c r="D27" s="13" t="s">
        <v>1729</v>
      </c>
    </row>
    <row r="28" spans="1:4" x14ac:dyDescent="0.3">
      <c r="A28" s="13" t="s">
        <v>1780</v>
      </c>
      <c r="B28" s="13" t="s">
        <v>1781</v>
      </c>
      <c r="C28" s="13" t="s">
        <v>1728</v>
      </c>
      <c r="D28" s="13" t="s">
        <v>1729</v>
      </c>
    </row>
    <row r="29" spans="1:4" x14ac:dyDescent="0.3">
      <c r="A29" s="13" t="s">
        <v>1782</v>
      </c>
      <c r="B29" s="13" t="s">
        <v>1783</v>
      </c>
      <c r="C29" s="13" t="s">
        <v>1728</v>
      </c>
      <c r="D29" s="13" t="s">
        <v>1729</v>
      </c>
    </row>
    <row r="30" spans="1:4" x14ac:dyDescent="0.3">
      <c r="A30" s="13" t="s">
        <v>1784</v>
      </c>
      <c r="B30" s="13" t="s">
        <v>1785</v>
      </c>
      <c r="C30" s="13" t="s">
        <v>1728</v>
      </c>
      <c r="D30" s="13" t="s">
        <v>1729</v>
      </c>
    </row>
    <row r="31" spans="1:4" x14ac:dyDescent="0.3">
      <c r="A31" s="13" t="s">
        <v>1786</v>
      </c>
      <c r="B31" s="13" t="s">
        <v>1787</v>
      </c>
      <c r="C31" s="13" t="s">
        <v>1728</v>
      </c>
      <c r="D31" s="13" t="s">
        <v>1729</v>
      </c>
    </row>
    <row r="32" spans="1:4" x14ac:dyDescent="0.3">
      <c r="A32" s="13" t="s">
        <v>1788</v>
      </c>
      <c r="B32" s="13" t="s">
        <v>1789</v>
      </c>
      <c r="C32" s="13" t="s">
        <v>1728</v>
      </c>
      <c r="D32" s="13" t="s">
        <v>1729</v>
      </c>
    </row>
    <row r="33" spans="1:4" x14ac:dyDescent="0.3">
      <c r="A33" s="13" t="s">
        <v>1790</v>
      </c>
      <c r="B33" s="13" t="s">
        <v>1791</v>
      </c>
      <c r="C33" s="13" t="s">
        <v>1728</v>
      </c>
      <c r="D33" s="13" t="s">
        <v>1729</v>
      </c>
    </row>
    <row r="34" spans="1:4" x14ac:dyDescent="0.3">
      <c r="A34" s="13" t="s">
        <v>1792</v>
      </c>
      <c r="B34" s="13" t="s">
        <v>1793</v>
      </c>
      <c r="C34" s="13" t="s">
        <v>1728</v>
      </c>
      <c r="D34" s="13" t="s">
        <v>1729</v>
      </c>
    </row>
    <row r="35" spans="1:4" x14ac:dyDescent="0.3">
      <c r="A35" s="13" t="s">
        <v>1794</v>
      </c>
      <c r="B35" s="13" t="s">
        <v>1795</v>
      </c>
      <c r="C35" s="13" t="s">
        <v>1728</v>
      </c>
      <c r="D35" s="13" t="s">
        <v>1729</v>
      </c>
    </row>
    <row r="36" spans="1:4" x14ac:dyDescent="0.3">
      <c r="A36" s="13" t="s">
        <v>1796</v>
      </c>
      <c r="B36" s="13" t="s">
        <v>1797</v>
      </c>
      <c r="C36" s="13" t="s">
        <v>1728</v>
      </c>
      <c r="D36" s="13" t="s">
        <v>1729</v>
      </c>
    </row>
    <row r="37" spans="1:4" x14ac:dyDescent="0.3">
      <c r="A37" s="13" t="s">
        <v>1798</v>
      </c>
      <c r="B37" s="13" t="s">
        <v>1799</v>
      </c>
      <c r="C37" s="13" t="s">
        <v>1800</v>
      </c>
      <c r="D37" s="13" t="s">
        <v>1801</v>
      </c>
    </row>
    <row r="38" spans="1:4" x14ac:dyDescent="0.3">
      <c r="A38" s="13" t="s">
        <v>1802</v>
      </c>
      <c r="B38" s="13" t="s">
        <v>1803</v>
      </c>
      <c r="C38" s="13" t="s">
        <v>1800</v>
      </c>
      <c r="D38" s="13" t="s">
        <v>1801</v>
      </c>
    </row>
    <row r="39" spans="1:4" x14ac:dyDescent="0.3">
      <c r="A39" s="13" t="s">
        <v>1804</v>
      </c>
      <c r="B39" s="13" t="s">
        <v>1805</v>
      </c>
      <c r="C39" s="13" t="s">
        <v>1800</v>
      </c>
      <c r="D39" s="13" t="s">
        <v>1801</v>
      </c>
    </row>
    <row r="40" spans="1:4" x14ac:dyDescent="0.3">
      <c r="A40" s="13" t="s">
        <v>1806</v>
      </c>
      <c r="B40" s="13" t="s">
        <v>1807</v>
      </c>
      <c r="C40" s="13" t="s">
        <v>1800</v>
      </c>
      <c r="D40" s="13" t="s">
        <v>1801</v>
      </c>
    </row>
    <row r="41" spans="1:4" x14ac:dyDescent="0.3">
      <c r="A41" s="13" t="s">
        <v>1808</v>
      </c>
      <c r="B41" s="13" t="s">
        <v>1809</v>
      </c>
      <c r="C41" s="13" t="s">
        <v>1810</v>
      </c>
      <c r="D41" s="13" t="s">
        <v>1811</v>
      </c>
    </row>
    <row r="42" spans="1:4" x14ac:dyDescent="0.3">
      <c r="A42" s="13" t="s">
        <v>1812</v>
      </c>
      <c r="B42" s="13" t="s">
        <v>1813</v>
      </c>
      <c r="C42" s="13" t="s">
        <v>1810</v>
      </c>
      <c r="D42" s="13" t="s">
        <v>1811</v>
      </c>
    </row>
    <row r="43" spans="1:4" x14ac:dyDescent="0.3">
      <c r="A43" s="13" t="s">
        <v>1814</v>
      </c>
      <c r="B43" s="13" t="s">
        <v>1815</v>
      </c>
      <c r="C43" s="13" t="s">
        <v>1816</v>
      </c>
      <c r="D43" s="13" t="s">
        <v>1817</v>
      </c>
    </row>
    <row r="44" spans="1:4" x14ac:dyDescent="0.3">
      <c r="A44" s="13" t="s">
        <v>1818</v>
      </c>
      <c r="B44" s="13" t="s">
        <v>1819</v>
      </c>
      <c r="C44" s="13" t="s">
        <v>1816</v>
      </c>
      <c r="D44" s="13" t="s">
        <v>1817</v>
      </c>
    </row>
    <row r="45" spans="1:4" x14ac:dyDescent="0.3">
      <c r="A45" s="13" t="s">
        <v>1820</v>
      </c>
      <c r="B45" s="13" t="s">
        <v>1821</v>
      </c>
      <c r="C45" s="13" t="s">
        <v>1822</v>
      </c>
      <c r="D45" s="13" t="s">
        <v>1823</v>
      </c>
    </row>
    <row r="46" spans="1:4" x14ac:dyDescent="0.3">
      <c r="A46" s="13" t="s">
        <v>1824</v>
      </c>
      <c r="B46" s="13" t="s">
        <v>1825</v>
      </c>
      <c r="C46" s="13" t="s">
        <v>1822</v>
      </c>
      <c r="D46" s="13" t="s">
        <v>1823</v>
      </c>
    </row>
    <row r="47" spans="1:4" x14ac:dyDescent="0.3">
      <c r="A47" s="13" t="s">
        <v>1826</v>
      </c>
      <c r="B47" s="13" t="s">
        <v>1827</v>
      </c>
      <c r="C47" s="13" t="s">
        <v>1822</v>
      </c>
      <c r="D47" s="13" t="s">
        <v>1823</v>
      </c>
    </row>
    <row r="48" spans="1:4" x14ac:dyDescent="0.3">
      <c r="A48" s="13" t="s">
        <v>1828</v>
      </c>
      <c r="B48" s="13" t="s">
        <v>1829</v>
      </c>
      <c r="C48" s="13" t="s">
        <v>1822</v>
      </c>
      <c r="D48" s="13" t="s">
        <v>1823</v>
      </c>
    </row>
    <row r="49" spans="1:4" x14ac:dyDescent="0.3">
      <c r="A49" s="13" t="s">
        <v>1830</v>
      </c>
      <c r="B49" s="13" t="s">
        <v>1831</v>
      </c>
      <c r="C49" s="13" t="s">
        <v>1822</v>
      </c>
      <c r="D49" s="13" t="s">
        <v>1823</v>
      </c>
    </row>
    <row r="50" spans="1:4" x14ac:dyDescent="0.3">
      <c r="A50" s="13" t="s">
        <v>1832</v>
      </c>
      <c r="B50" s="13" t="s">
        <v>1833</v>
      </c>
      <c r="C50" s="13" t="s">
        <v>1822</v>
      </c>
      <c r="D50" s="13" t="s">
        <v>1823</v>
      </c>
    </row>
    <row r="51" spans="1:4" x14ac:dyDescent="0.3">
      <c r="A51" s="13" t="s">
        <v>1834</v>
      </c>
      <c r="B51" s="13" t="s">
        <v>1835</v>
      </c>
      <c r="C51" s="13" t="s">
        <v>1822</v>
      </c>
      <c r="D51" s="13" t="s">
        <v>1823</v>
      </c>
    </row>
    <row r="52" spans="1:4" x14ac:dyDescent="0.3">
      <c r="A52" s="13" t="s">
        <v>1836</v>
      </c>
      <c r="B52" s="13" t="s">
        <v>1837</v>
      </c>
      <c r="C52" s="13" t="s">
        <v>1822</v>
      </c>
      <c r="D52" s="13" t="s">
        <v>1823</v>
      </c>
    </row>
    <row r="53" spans="1:4" x14ac:dyDescent="0.3">
      <c r="A53" s="13" t="s">
        <v>1838</v>
      </c>
      <c r="B53" s="13" t="s">
        <v>1839</v>
      </c>
      <c r="C53" s="13" t="s">
        <v>1822</v>
      </c>
      <c r="D53" s="13" t="s">
        <v>1823</v>
      </c>
    </row>
    <row r="54" spans="1:4" x14ac:dyDescent="0.3">
      <c r="A54" s="13" t="s">
        <v>1840</v>
      </c>
      <c r="B54" s="13" t="s">
        <v>1841</v>
      </c>
      <c r="C54" s="13" t="s">
        <v>1816</v>
      </c>
      <c r="D54" s="13" t="s">
        <v>1817</v>
      </c>
    </row>
    <row r="55" spans="1:4" x14ac:dyDescent="0.3">
      <c r="A55" s="13" t="s">
        <v>1842</v>
      </c>
      <c r="B55" s="13" t="s">
        <v>1843</v>
      </c>
      <c r="C55" s="13" t="s">
        <v>1822</v>
      </c>
      <c r="D55" s="13" t="s">
        <v>1823</v>
      </c>
    </row>
    <row r="56" spans="1:4" x14ac:dyDescent="0.3">
      <c r="A56" s="13" t="s">
        <v>1844</v>
      </c>
      <c r="B56" s="13" t="s">
        <v>64</v>
      </c>
      <c r="C56" s="13" t="s">
        <v>41</v>
      </c>
      <c r="D56" s="13" t="s">
        <v>1845</v>
      </c>
    </row>
    <row r="57" spans="1:4" x14ac:dyDescent="0.3">
      <c r="A57" s="13" t="s">
        <v>1846</v>
      </c>
      <c r="B57" s="13" t="s">
        <v>58</v>
      </c>
      <c r="C57" s="13" t="s">
        <v>41</v>
      </c>
      <c r="D57" s="13" t="s">
        <v>1845</v>
      </c>
    </row>
    <row r="58" spans="1:4" x14ac:dyDescent="0.3">
      <c r="A58" s="13" t="s">
        <v>1847</v>
      </c>
      <c r="B58" s="13" t="s">
        <v>1604</v>
      </c>
      <c r="C58" s="13" t="s">
        <v>41</v>
      </c>
      <c r="D58" s="13" t="s">
        <v>1845</v>
      </c>
    </row>
    <row r="59" spans="1:4" x14ac:dyDescent="0.3">
      <c r="A59" s="13" t="s">
        <v>1848</v>
      </c>
      <c r="B59" s="13" t="s">
        <v>1849</v>
      </c>
      <c r="C59" s="13" t="s">
        <v>41</v>
      </c>
      <c r="D59" s="13" t="s">
        <v>1845</v>
      </c>
    </row>
    <row r="60" spans="1:4" x14ac:dyDescent="0.3">
      <c r="A60" s="13" t="s">
        <v>1850</v>
      </c>
      <c r="B60" s="13" t="s">
        <v>1611</v>
      </c>
      <c r="C60" s="13" t="s">
        <v>41</v>
      </c>
      <c r="D60" s="13" t="s">
        <v>1845</v>
      </c>
    </row>
    <row r="61" spans="1:4" x14ac:dyDescent="0.3">
      <c r="A61" s="13" t="s">
        <v>1851</v>
      </c>
      <c r="B61" s="13" t="s">
        <v>328</v>
      </c>
      <c r="C61" s="13" t="s">
        <v>41</v>
      </c>
      <c r="D61" s="13" t="s">
        <v>1845</v>
      </c>
    </row>
    <row r="62" spans="1:4" x14ac:dyDescent="0.3">
      <c r="A62" s="13" t="s">
        <v>1852</v>
      </c>
      <c r="B62" s="13" t="s">
        <v>1627</v>
      </c>
      <c r="C62" s="13" t="s">
        <v>41</v>
      </c>
      <c r="D62" s="13" t="s">
        <v>1845</v>
      </c>
    </row>
    <row r="63" spans="1:4" x14ac:dyDescent="0.3">
      <c r="A63" s="13" t="s">
        <v>1853</v>
      </c>
      <c r="B63" s="13" t="s">
        <v>1606</v>
      </c>
      <c r="C63" s="13" t="s">
        <v>41</v>
      </c>
      <c r="D63" s="13" t="s">
        <v>1845</v>
      </c>
    </row>
    <row r="64" spans="1:4" x14ac:dyDescent="0.3">
      <c r="A64" s="13" t="s">
        <v>1854</v>
      </c>
      <c r="B64" s="13" t="s">
        <v>159</v>
      </c>
      <c r="C64" s="13" t="s">
        <v>41</v>
      </c>
      <c r="D64" s="13" t="s">
        <v>1845</v>
      </c>
    </row>
    <row r="65" spans="1:4" x14ac:dyDescent="0.3">
      <c r="A65" s="13" t="s">
        <v>1855</v>
      </c>
      <c r="B65" s="13" t="s">
        <v>410</v>
      </c>
      <c r="C65" s="13" t="s">
        <v>41</v>
      </c>
      <c r="D65" s="13" t="s">
        <v>1845</v>
      </c>
    </row>
    <row r="66" spans="1:4" x14ac:dyDescent="0.3">
      <c r="A66" s="13" t="s">
        <v>1856</v>
      </c>
      <c r="B66" s="13" t="s">
        <v>1686</v>
      </c>
      <c r="C66" s="13" t="s">
        <v>41</v>
      </c>
      <c r="D66" s="13" t="s">
        <v>1845</v>
      </c>
    </row>
    <row r="67" spans="1:4" x14ac:dyDescent="0.3">
      <c r="A67" s="13" t="s">
        <v>1857</v>
      </c>
      <c r="B67" s="13" t="s">
        <v>1858</v>
      </c>
      <c r="C67" s="13" t="s">
        <v>41</v>
      </c>
      <c r="D67" s="13" t="s">
        <v>1845</v>
      </c>
    </row>
    <row r="68" spans="1:4" x14ac:dyDescent="0.3">
      <c r="A68" s="13" t="s">
        <v>1859</v>
      </c>
      <c r="B68" s="13" t="s">
        <v>85</v>
      </c>
      <c r="C68" s="13" t="s">
        <v>28</v>
      </c>
      <c r="D68" s="13" t="s">
        <v>1860</v>
      </c>
    </row>
    <row r="69" spans="1:4" x14ac:dyDescent="0.3">
      <c r="A69" s="13" t="s">
        <v>1861</v>
      </c>
      <c r="B69" s="13" t="s">
        <v>84</v>
      </c>
      <c r="C69" s="13" t="s">
        <v>28</v>
      </c>
      <c r="D69" s="13" t="s">
        <v>1860</v>
      </c>
    </row>
    <row r="70" spans="1:4" x14ac:dyDescent="0.3">
      <c r="A70" s="13" t="s">
        <v>1862</v>
      </c>
      <c r="B70" s="13" t="s">
        <v>87</v>
      </c>
      <c r="C70" s="13" t="s">
        <v>28</v>
      </c>
      <c r="D70" s="13" t="s">
        <v>1860</v>
      </c>
    </row>
    <row r="71" spans="1:4" x14ac:dyDescent="0.3">
      <c r="A71" s="13" t="s">
        <v>1863</v>
      </c>
      <c r="B71" s="13" t="s">
        <v>29</v>
      </c>
      <c r="C71" s="13" t="s">
        <v>28</v>
      </c>
      <c r="D71" s="13" t="s">
        <v>1860</v>
      </c>
    </row>
    <row r="72" spans="1:4" x14ac:dyDescent="0.3">
      <c r="A72" s="13" t="s">
        <v>1864</v>
      </c>
      <c r="B72" s="13" t="s">
        <v>91</v>
      </c>
      <c r="C72" s="13" t="s">
        <v>28</v>
      </c>
      <c r="D72" s="13" t="s">
        <v>1860</v>
      </c>
    </row>
    <row r="73" spans="1:4" x14ac:dyDescent="0.3">
      <c r="A73" s="13" t="s">
        <v>1865</v>
      </c>
      <c r="B73" s="13" t="s">
        <v>221</v>
      </c>
      <c r="C73" s="13" t="s">
        <v>41</v>
      </c>
      <c r="D73" s="13" t="s">
        <v>1845</v>
      </c>
    </row>
    <row r="74" spans="1:4" x14ac:dyDescent="0.3">
      <c r="A74" s="13" t="s">
        <v>1866</v>
      </c>
      <c r="B74" s="13" t="s">
        <v>1644</v>
      </c>
      <c r="C74" s="13" t="s">
        <v>41</v>
      </c>
      <c r="D74" s="13" t="s">
        <v>1845</v>
      </c>
    </row>
    <row r="75" spans="1:4" x14ac:dyDescent="0.3">
      <c r="A75" s="13" t="s">
        <v>1867</v>
      </c>
      <c r="B75" s="13" t="s">
        <v>1868</v>
      </c>
      <c r="C75" s="13" t="s">
        <v>41</v>
      </c>
      <c r="D75" s="13" t="s">
        <v>1845</v>
      </c>
    </row>
    <row r="76" spans="1:4" x14ac:dyDescent="0.3">
      <c r="A76" s="13" t="s">
        <v>1869</v>
      </c>
      <c r="B76" s="13" t="s">
        <v>1628</v>
      </c>
      <c r="C76" s="13" t="s">
        <v>41</v>
      </c>
      <c r="D76" s="13" t="s">
        <v>1845</v>
      </c>
    </row>
    <row r="77" spans="1:4" x14ac:dyDescent="0.3">
      <c r="A77" s="13" t="s">
        <v>1870</v>
      </c>
      <c r="B77" s="13" t="s">
        <v>225</v>
      </c>
      <c r="C77" s="13" t="s">
        <v>41</v>
      </c>
      <c r="D77" s="13" t="s">
        <v>1845</v>
      </c>
    </row>
    <row r="78" spans="1:4" x14ac:dyDescent="0.3">
      <c r="A78" s="13" t="s">
        <v>1871</v>
      </c>
      <c r="B78" s="13" t="s">
        <v>1872</v>
      </c>
      <c r="C78" s="13" t="s">
        <v>41</v>
      </c>
      <c r="D78" s="13" t="s">
        <v>1845</v>
      </c>
    </row>
    <row r="79" spans="1:4" x14ac:dyDescent="0.3">
      <c r="A79" s="13" t="s">
        <v>1873</v>
      </c>
      <c r="B79" s="13" t="s">
        <v>1692</v>
      </c>
      <c r="C79" s="13" t="s">
        <v>41</v>
      </c>
      <c r="D79" s="13" t="s">
        <v>1845</v>
      </c>
    </row>
    <row r="80" spans="1:4" x14ac:dyDescent="0.3">
      <c r="A80" s="13" t="s">
        <v>1874</v>
      </c>
      <c r="B80" s="13" t="s">
        <v>1645</v>
      </c>
      <c r="C80" s="13" t="s">
        <v>41</v>
      </c>
      <c r="D80" s="13" t="s">
        <v>1845</v>
      </c>
    </row>
    <row r="81" spans="1:4" x14ac:dyDescent="0.3">
      <c r="A81" s="13" t="s">
        <v>1875</v>
      </c>
      <c r="B81" s="13" t="s">
        <v>1701</v>
      </c>
      <c r="C81" s="13" t="s">
        <v>41</v>
      </c>
      <c r="D81" s="13" t="s">
        <v>1845</v>
      </c>
    </row>
    <row r="82" spans="1:4" x14ac:dyDescent="0.3">
      <c r="A82" s="13" t="s">
        <v>1876</v>
      </c>
      <c r="B82" s="13" t="s">
        <v>1877</v>
      </c>
      <c r="C82" s="13" t="s">
        <v>1878</v>
      </c>
      <c r="D82" s="13" t="s">
        <v>1879</v>
      </c>
    </row>
    <row r="83" spans="1:4" x14ac:dyDescent="0.3">
      <c r="A83" s="13" t="s">
        <v>1880</v>
      </c>
      <c r="B83" s="13" t="s">
        <v>62</v>
      </c>
      <c r="C83" s="13" t="s">
        <v>41</v>
      </c>
      <c r="D83" s="13" t="s">
        <v>1845</v>
      </c>
    </row>
    <row r="84" spans="1:4" x14ac:dyDescent="0.3">
      <c r="A84" s="13" t="s">
        <v>1881</v>
      </c>
      <c r="B84" s="13" t="s">
        <v>1672</v>
      </c>
      <c r="C84" s="13" t="s">
        <v>41</v>
      </c>
      <c r="D84" s="13" t="s">
        <v>1845</v>
      </c>
    </row>
    <row r="85" spans="1:4" x14ac:dyDescent="0.3">
      <c r="A85" s="13" t="s">
        <v>1882</v>
      </c>
      <c r="B85" s="13" t="s">
        <v>526</v>
      </c>
      <c r="C85" s="13" t="s">
        <v>41</v>
      </c>
      <c r="D85" s="13" t="s">
        <v>1845</v>
      </c>
    </row>
    <row r="86" spans="1:4" x14ac:dyDescent="0.3">
      <c r="A86" s="13" t="s">
        <v>1883</v>
      </c>
      <c r="B86" s="13" t="s">
        <v>1612</v>
      </c>
      <c r="C86" s="13" t="s">
        <v>41</v>
      </c>
      <c r="D86" s="13" t="s">
        <v>1845</v>
      </c>
    </row>
    <row r="87" spans="1:4" x14ac:dyDescent="0.3">
      <c r="A87" s="13" t="s">
        <v>1884</v>
      </c>
      <c r="B87" s="13" t="s">
        <v>1677</v>
      </c>
      <c r="C87" s="13" t="s">
        <v>41</v>
      </c>
      <c r="D87" s="13" t="s">
        <v>1845</v>
      </c>
    </row>
    <row r="88" spans="1:4" x14ac:dyDescent="0.3">
      <c r="A88" s="13" t="s">
        <v>1885</v>
      </c>
      <c r="B88" s="13" t="s">
        <v>199</v>
      </c>
      <c r="C88" s="13" t="s">
        <v>41</v>
      </c>
      <c r="D88" s="13" t="s">
        <v>1845</v>
      </c>
    </row>
    <row r="89" spans="1:4" x14ac:dyDescent="0.3">
      <c r="A89" s="13" t="s">
        <v>1886</v>
      </c>
      <c r="B89" s="13" t="s">
        <v>60</v>
      </c>
      <c r="C89" s="13" t="s">
        <v>41</v>
      </c>
      <c r="D89" s="13" t="s">
        <v>1845</v>
      </c>
    </row>
    <row r="90" spans="1:4" x14ac:dyDescent="0.3">
      <c r="A90" s="13" t="s">
        <v>1887</v>
      </c>
      <c r="B90" s="13" t="s">
        <v>213</v>
      </c>
      <c r="C90" s="13" t="s">
        <v>41</v>
      </c>
      <c r="D90" s="13" t="s">
        <v>1845</v>
      </c>
    </row>
    <row r="91" spans="1:4" x14ac:dyDescent="0.3">
      <c r="A91" s="13" t="s">
        <v>1888</v>
      </c>
      <c r="B91" s="13" t="s">
        <v>1609</v>
      </c>
      <c r="C91" s="13" t="s">
        <v>41</v>
      </c>
      <c r="D91" s="13" t="s">
        <v>1845</v>
      </c>
    </row>
    <row r="92" spans="1:4" x14ac:dyDescent="0.3">
      <c r="A92" s="13" t="s">
        <v>1889</v>
      </c>
      <c r="B92" s="13" t="s">
        <v>642</v>
      </c>
      <c r="C92" s="13" t="s">
        <v>41</v>
      </c>
      <c r="D92" s="13" t="s">
        <v>1845</v>
      </c>
    </row>
    <row r="93" spans="1:4" x14ac:dyDescent="0.3">
      <c r="A93" s="13" t="s">
        <v>1890</v>
      </c>
      <c r="B93" s="13" t="s">
        <v>137</v>
      </c>
      <c r="C93" s="13" t="s">
        <v>41</v>
      </c>
      <c r="D93" s="13" t="s">
        <v>1845</v>
      </c>
    </row>
    <row r="94" spans="1:4" x14ac:dyDescent="0.3">
      <c r="A94" s="13" t="s">
        <v>1891</v>
      </c>
      <c r="B94" s="13" t="s">
        <v>1892</v>
      </c>
      <c r="C94" s="13" t="s">
        <v>41</v>
      </c>
      <c r="D94" s="13" t="s">
        <v>1845</v>
      </c>
    </row>
    <row r="95" spans="1:4" x14ac:dyDescent="0.3">
      <c r="A95" s="13" t="s">
        <v>1893</v>
      </c>
      <c r="B95" s="13" t="s">
        <v>1894</v>
      </c>
      <c r="C95" s="13" t="s">
        <v>41</v>
      </c>
      <c r="D95" s="13" t="s">
        <v>1845</v>
      </c>
    </row>
    <row r="96" spans="1:4" x14ac:dyDescent="0.3">
      <c r="A96" s="13" t="s">
        <v>1895</v>
      </c>
      <c r="B96" s="13" t="s">
        <v>1694</v>
      </c>
      <c r="C96" s="13" t="s">
        <v>41</v>
      </c>
      <c r="D96" s="13" t="s">
        <v>1845</v>
      </c>
    </row>
    <row r="97" spans="1:4" x14ac:dyDescent="0.3">
      <c r="A97" s="13" t="s">
        <v>1896</v>
      </c>
      <c r="B97" s="13" t="s">
        <v>1897</v>
      </c>
      <c r="C97" s="13" t="s">
        <v>41</v>
      </c>
      <c r="D97" s="13" t="s">
        <v>1845</v>
      </c>
    </row>
    <row r="98" spans="1:4" x14ac:dyDescent="0.3">
      <c r="A98" s="13" t="s">
        <v>1898</v>
      </c>
      <c r="B98" s="13" t="s">
        <v>142</v>
      </c>
      <c r="C98" s="13" t="s">
        <v>41</v>
      </c>
      <c r="D98" s="13" t="s">
        <v>1845</v>
      </c>
    </row>
    <row r="99" spans="1:4" x14ac:dyDescent="0.3">
      <c r="A99" s="13" t="s">
        <v>1899</v>
      </c>
      <c r="B99" s="13" t="s">
        <v>1689</v>
      </c>
      <c r="C99" s="13" t="s">
        <v>41</v>
      </c>
      <c r="D99" s="13" t="s">
        <v>1845</v>
      </c>
    </row>
    <row r="100" spans="1:4" x14ac:dyDescent="0.3">
      <c r="A100" s="13" t="s">
        <v>1900</v>
      </c>
      <c r="B100" s="13" t="s">
        <v>1901</v>
      </c>
      <c r="C100" s="13" t="s">
        <v>41</v>
      </c>
      <c r="D100" s="13" t="s">
        <v>1845</v>
      </c>
    </row>
    <row r="101" spans="1:4" x14ac:dyDescent="0.3">
      <c r="A101" s="13" t="s">
        <v>1902</v>
      </c>
      <c r="B101" s="13" t="s">
        <v>1718</v>
      </c>
      <c r="C101" s="13" t="s">
        <v>393</v>
      </c>
      <c r="D101" s="13" t="s">
        <v>1903</v>
      </c>
    </row>
    <row r="102" spans="1:4" x14ac:dyDescent="0.3">
      <c r="A102" s="13" t="s">
        <v>1904</v>
      </c>
      <c r="B102" s="13" t="s">
        <v>1573</v>
      </c>
      <c r="C102" s="13" t="s">
        <v>393</v>
      </c>
      <c r="D102" s="13" t="s">
        <v>1903</v>
      </c>
    </row>
    <row r="103" spans="1:4" x14ac:dyDescent="0.3">
      <c r="A103" s="13" t="s">
        <v>1905</v>
      </c>
      <c r="B103" s="13" t="s">
        <v>396</v>
      </c>
      <c r="C103" s="13" t="s">
        <v>393</v>
      </c>
      <c r="D103" s="13" t="s">
        <v>1903</v>
      </c>
    </row>
    <row r="104" spans="1:4" x14ac:dyDescent="0.3">
      <c r="A104" s="13" t="s">
        <v>1906</v>
      </c>
      <c r="B104" s="13" t="s">
        <v>1907</v>
      </c>
      <c r="C104" s="13" t="s">
        <v>393</v>
      </c>
      <c r="D104" s="13" t="s">
        <v>1903</v>
      </c>
    </row>
    <row r="105" spans="1:4" x14ac:dyDescent="0.3">
      <c r="A105" s="13" t="s">
        <v>1908</v>
      </c>
      <c r="B105" s="13" t="s">
        <v>394</v>
      </c>
      <c r="C105" s="13" t="s">
        <v>393</v>
      </c>
      <c r="D105" s="13" t="s">
        <v>1903</v>
      </c>
    </row>
    <row r="106" spans="1:4" x14ac:dyDescent="0.3">
      <c r="A106" s="13" t="s">
        <v>1909</v>
      </c>
      <c r="B106" s="13" t="s">
        <v>1571</v>
      </c>
      <c r="C106" s="13" t="s">
        <v>393</v>
      </c>
      <c r="D106" s="13" t="s">
        <v>1903</v>
      </c>
    </row>
    <row r="107" spans="1:4" x14ac:dyDescent="0.3">
      <c r="A107" s="13" t="s">
        <v>1910</v>
      </c>
      <c r="B107" s="13" t="s">
        <v>1569</v>
      </c>
      <c r="C107" s="13" t="s">
        <v>393</v>
      </c>
      <c r="D107" s="13" t="s">
        <v>1903</v>
      </c>
    </row>
    <row r="108" spans="1:4" x14ac:dyDescent="0.3">
      <c r="A108" s="13" t="s">
        <v>1911</v>
      </c>
      <c r="B108" s="13" t="s">
        <v>1719</v>
      </c>
      <c r="C108" s="13" t="s">
        <v>393</v>
      </c>
      <c r="D108" s="13" t="s">
        <v>1903</v>
      </c>
    </row>
    <row r="109" spans="1:4" x14ac:dyDescent="0.3">
      <c r="A109" s="13" t="s">
        <v>1912</v>
      </c>
      <c r="B109" s="13" t="s">
        <v>1567</v>
      </c>
      <c r="C109" s="13" t="s">
        <v>393</v>
      </c>
      <c r="D109" s="13" t="s">
        <v>1903</v>
      </c>
    </row>
    <row r="110" spans="1:4" x14ac:dyDescent="0.3">
      <c r="A110" s="13" t="s">
        <v>1913</v>
      </c>
      <c r="B110" s="13" t="s">
        <v>398</v>
      </c>
      <c r="C110" s="13" t="s">
        <v>393</v>
      </c>
      <c r="D110" s="13" t="s">
        <v>1903</v>
      </c>
    </row>
    <row r="111" spans="1:4" x14ac:dyDescent="0.3">
      <c r="A111" s="13" t="s">
        <v>1914</v>
      </c>
      <c r="B111" s="13" t="s">
        <v>1720</v>
      </c>
      <c r="C111" s="13" t="s">
        <v>393</v>
      </c>
      <c r="D111" s="13" t="s">
        <v>1903</v>
      </c>
    </row>
    <row r="112" spans="1:4" x14ac:dyDescent="0.3">
      <c r="A112" s="13" t="s">
        <v>1915</v>
      </c>
      <c r="B112" s="13" t="s">
        <v>1916</v>
      </c>
      <c r="C112" s="13" t="s">
        <v>393</v>
      </c>
      <c r="D112" s="13" t="s">
        <v>1903</v>
      </c>
    </row>
    <row r="113" spans="1:4" x14ac:dyDescent="0.3">
      <c r="A113" s="13" t="s">
        <v>1917</v>
      </c>
      <c r="B113" s="13" t="s">
        <v>1676</v>
      </c>
      <c r="C113" s="13" t="s">
        <v>393</v>
      </c>
      <c r="D113" s="13" t="s">
        <v>1903</v>
      </c>
    </row>
    <row r="114" spans="1:4" x14ac:dyDescent="0.3">
      <c r="A114" s="13" t="s">
        <v>1918</v>
      </c>
      <c r="B114" s="13" t="s">
        <v>1717</v>
      </c>
      <c r="C114" s="13" t="s">
        <v>393</v>
      </c>
      <c r="D114" s="13" t="s">
        <v>1903</v>
      </c>
    </row>
    <row r="115" spans="1:4" x14ac:dyDescent="0.3">
      <c r="A115" s="13" t="s">
        <v>1919</v>
      </c>
      <c r="B115" s="13" t="s">
        <v>1675</v>
      </c>
      <c r="C115" s="13" t="s">
        <v>393</v>
      </c>
      <c r="D115" s="13" t="s">
        <v>1903</v>
      </c>
    </row>
    <row r="116" spans="1:4" x14ac:dyDescent="0.3">
      <c r="A116" s="13" t="s">
        <v>1920</v>
      </c>
      <c r="B116" s="13" t="s">
        <v>1588</v>
      </c>
      <c r="C116" s="13" t="s">
        <v>393</v>
      </c>
      <c r="D116" s="13" t="s">
        <v>1903</v>
      </c>
    </row>
    <row r="117" spans="1:4" x14ac:dyDescent="0.3">
      <c r="A117" s="13" t="s">
        <v>1921</v>
      </c>
      <c r="B117" s="13" t="s">
        <v>1715</v>
      </c>
      <c r="C117" s="13" t="s">
        <v>393</v>
      </c>
      <c r="D117" s="13" t="s">
        <v>1903</v>
      </c>
    </row>
    <row r="118" spans="1:4" x14ac:dyDescent="0.3">
      <c r="A118" s="13" t="s">
        <v>1922</v>
      </c>
      <c r="B118" s="13" t="s">
        <v>1721</v>
      </c>
      <c r="C118" s="13" t="s">
        <v>393</v>
      </c>
      <c r="D118" s="13" t="s">
        <v>1903</v>
      </c>
    </row>
    <row r="119" spans="1:4" x14ac:dyDescent="0.3">
      <c r="A119" s="13" t="s">
        <v>1923</v>
      </c>
      <c r="B119" s="13" t="s">
        <v>1716</v>
      </c>
      <c r="C119" s="13" t="s">
        <v>393</v>
      </c>
      <c r="D119" s="13" t="s">
        <v>1903</v>
      </c>
    </row>
    <row r="120" spans="1:4" x14ac:dyDescent="0.3">
      <c r="A120" s="13" t="s">
        <v>1924</v>
      </c>
      <c r="B120" s="13" t="s">
        <v>1566</v>
      </c>
      <c r="C120" s="13" t="s">
        <v>393</v>
      </c>
      <c r="D120" s="13" t="s">
        <v>1903</v>
      </c>
    </row>
    <row r="121" spans="1:4" x14ac:dyDescent="0.3">
      <c r="A121" s="13" t="s">
        <v>1925</v>
      </c>
      <c r="B121" s="13" t="s">
        <v>1565</v>
      </c>
      <c r="C121" s="13" t="s">
        <v>393</v>
      </c>
      <c r="D121" s="13" t="s">
        <v>1903</v>
      </c>
    </row>
    <row r="122" spans="1:4" x14ac:dyDescent="0.3">
      <c r="A122" s="13" t="s">
        <v>1926</v>
      </c>
      <c r="B122" s="13" t="s">
        <v>1603</v>
      </c>
      <c r="C122" s="13" t="s">
        <v>39</v>
      </c>
      <c r="D122" s="13" t="s">
        <v>1927</v>
      </c>
    </row>
    <row r="123" spans="1:4" x14ac:dyDescent="0.3">
      <c r="A123" s="13" t="s">
        <v>1928</v>
      </c>
      <c r="B123" s="13" t="s">
        <v>1658</v>
      </c>
      <c r="C123" s="13" t="s">
        <v>39</v>
      </c>
      <c r="D123" s="13" t="s">
        <v>1927</v>
      </c>
    </row>
    <row r="124" spans="1:4" x14ac:dyDescent="0.3">
      <c r="A124" s="13" t="s">
        <v>1929</v>
      </c>
      <c r="B124" s="13" t="s">
        <v>296</v>
      </c>
      <c r="C124" s="13" t="s">
        <v>39</v>
      </c>
      <c r="D124" s="13" t="s">
        <v>1927</v>
      </c>
    </row>
    <row r="125" spans="1:4" x14ac:dyDescent="0.3">
      <c r="A125" s="13" t="s">
        <v>1930</v>
      </c>
      <c r="B125" s="13" t="s">
        <v>1638</v>
      </c>
      <c r="C125" s="13" t="s">
        <v>39</v>
      </c>
      <c r="D125" s="13" t="s">
        <v>1927</v>
      </c>
    </row>
    <row r="126" spans="1:4" x14ac:dyDescent="0.3">
      <c r="A126" s="13" t="s">
        <v>1931</v>
      </c>
      <c r="B126" s="13" t="s">
        <v>129</v>
      </c>
      <c r="C126" s="13" t="s">
        <v>39</v>
      </c>
      <c r="D126" s="13" t="s">
        <v>1927</v>
      </c>
    </row>
    <row r="127" spans="1:4" x14ac:dyDescent="0.3">
      <c r="A127" s="13" t="s">
        <v>1932</v>
      </c>
      <c r="B127" s="13" t="s">
        <v>335</v>
      </c>
      <c r="C127" s="13" t="s">
        <v>39</v>
      </c>
      <c r="D127" s="13" t="s">
        <v>1927</v>
      </c>
    </row>
    <row r="128" spans="1:4" x14ac:dyDescent="0.3">
      <c r="A128" s="13" t="s">
        <v>1933</v>
      </c>
      <c r="B128" s="13" t="s">
        <v>1656</v>
      </c>
      <c r="C128" s="13" t="s">
        <v>39</v>
      </c>
      <c r="D128" s="13" t="s">
        <v>1927</v>
      </c>
    </row>
    <row r="129" spans="1:4" x14ac:dyDescent="0.3">
      <c r="A129" s="13" t="s">
        <v>1934</v>
      </c>
      <c r="B129" s="13" t="s">
        <v>1679</v>
      </c>
      <c r="C129" s="13" t="s">
        <v>7</v>
      </c>
      <c r="D129" s="13" t="s">
        <v>1724</v>
      </c>
    </row>
    <row r="130" spans="1:4" x14ac:dyDescent="0.3">
      <c r="A130" s="13" t="s">
        <v>1935</v>
      </c>
      <c r="B130" s="13" t="s">
        <v>8</v>
      </c>
      <c r="C130" s="13" t="s">
        <v>7</v>
      </c>
      <c r="D130" s="13" t="s">
        <v>1724</v>
      </c>
    </row>
    <row r="131" spans="1:4" x14ac:dyDescent="0.3">
      <c r="A131" s="13" t="s">
        <v>1936</v>
      </c>
      <c r="B131" s="13" t="s">
        <v>1602</v>
      </c>
      <c r="C131" s="13" t="s">
        <v>7</v>
      </c>
      <c r="D131" s="13" t="s">
        <v>1724</v>
      </c>
    </row>
    <row r="132" spans="1:4" x14ac:dyDescent="0.3">
      <c r="A132" s="13" t="s">
        <v>1937</v>
      </c>
      <c r="B132" s="13" t="s">
        <v>1938</v>
      </c>
      <c r="C132" s="13" t="s">
        <v>7</v>
      </c>
      <c r="D132" s="13" t="s">
        <v>1724</v>
      </c>
    </row>
    <row r="133" spans="1:4" x14ac:dyDescent="0.3">
      <c r="A133" s="13" t="s">
        <v>1939</v>
      </c>
      <c r="B133" s="13" t="s">
        <v>126</v>
      </c>
      <c r="C133" s="13" t="s">
        <v>7</v>
      </c>
      <c r="D133" s="13" t="s">
        <v>1724</v>
      </c>
    </row>
    <row r="134" spans="1:4" x14ac:dyDescent="0.3">
      <c r="A134" s="13" t="s">
        <v>1940</v>
      </c>
      <c r="B134" s="13" t="s">
        <v>1681</v>
      </c>
      <c r="C134" s="13" t="s">
        <v>7</v>
      </c>
      <c r="D134" s="13" t="s">
        <v>1724</v>
      </c>
    </row>
    <row r="135" spans="1:4" x14ac:dyDescent="0.3">
      <c r="A135" s="13" t="s">
        <v>1941</v>
      </c>
      <c r="B135" s="13" t="s">
        <v>115</v>
      </c>
      <c r="C135" s="13" t="s">
        <v>7</v>
      </c>
      <c r="D135" s="13" t="s">
        <v>1724</v>
      </c>
    </row>
    <row r="136" spans="1:4" x14ac:dyDescent="0.3">
      <c r="A136" s="13" t="s">
        <v>1942</v>
      </c>
      <c r="B136" s="13" t="s">
        <v>660</v>
      </c>
      <c r="C136" s="13" t="s">
        <v>7</v>
      </c>
      <c r="D136" s="13" t="s">
        <v>1724</v>
      </c>
    </row>
    <row r="137" spans="1:4" x14ac:dyDescent="0.3">
      <c r="A137" s="13" t="s">
        <v>1943</v>
      </c>
      <c r="B137" s="13" t="s">
        <v>146</v>
      </c>
      <c r="C137" s="13" t="s">
        <v>7</v>
      </c>
      <c r="D137" s="13" t="s">
        <v>1724</v>
      </c>
    </row>
    <row r="138" spans="1:4" x14ac:dyDescent="0.3">
      <c r="A138" s="13" t="s">
        <v>1944</v>
      </c>
      <c r="B138" s="13" t="s">
        <v>350</v>
      </c>
      <c r="C138" s="13" t="s">
        <v>39</v>
      </c>
      <c r="D138" s="13" t="s">
        <v>1927</v>
      </c>
    </row>
    <row r="139" spans="1:4" x14ac:dyDescent="0.3">
      <c r="A139" s="13" t="s">
        <v>1945</v>
      </c>
      <c r="B139" s="13" t="s">
        <v>168</v>
      </c>
      <c r="C139" s="13" t="s">
        <v>39</v>
      </c>
      <c r="D139" s="13" t="s">
        <v>1927</v>
      </c>
    </row>
    <row r="140" spans="1:4" x14ac:dyDescent="0.3">
      <c r="A140" s="13" t="s">
        <v>1946</v>
      </c>
      <c r="B140" s="13" t="s">
        <v>1947</v>
      </c>
      <c r="C140" s="13" t="s">
        <v>39</v>
      </c>
      <c r="D140" s="13" t="s">
        <v>1927</v>
      </c>
    </row>
    <row r="141" spans="1:4" x14ac:dyDescent="0.3">
      <c r="A141" s="13" t="s">
        <v>1948</v>
      </c>
      <c r="B141" s="13" t="s">
        <v>1662</v>
      </c>
      <c r="C141" s="13" t="s">
        <v>39</v>
      </c>
      <c r="D141" s="13" t="s">
        <v>1927</v>
      </c>
    </row>
    <row r="142" spans="1:4" x14ac:dyDescent="0.3">
      <c r="A142" s="13" t="s">
        <v>1949</v>
      </c>
      <c r="B142" s="13" t="s">
        <v>978</v>
      </c>
      <c r="C142" s="13" t="s">
        <v>39</v>
      </c>
      <c r="D142" s="13" t="s">
        <v>1927</v>
      </c>
    </row>
    <row r="143" spans="1:4" x14ac:dyDescent="0.3">
      <c r="A143" s="13" t="s">
        <v>1950</v>
      </c>
      <c r="B143" s="13" t="s">
        <v>1951</v>
      </c>
      <c r="C143" s="13" t="s">
        <v>1589</v>
      </c>
      <c r="D143" s="13" t="s">
        <v>1951</v>
      </c>
    </row>
    <row r="144" spans="1:4" x14ac:dyDescent="0.3">
      <c r="A144" s="13" t="s">
        <v>1952</v>
      </c>
      <c r="B144" s="13" t="s">
        <v>1722</v>
      </c>
      <c r="C144" s="13" t="s">
        <v>1589</v>
      </c>
      <c r="D144" s="13" t="s">
        <v>1951</v>
      </c>
    </row>
    <row r="145" spans="1:4" x14ac:dyDescent="0.3">
      <c r="A145" s="13" t="s">
        <v>1953</v>
      </c>
      <c r="B145" s="13" t="s">
        <v>20</v>
      </c>
      <c r="C145" s="13" t="s">
        <v>19</v>
      </c>
      <c r="D145" s="13" t="s">
        <v>1954</v>
      </c>
    </row>
    <row r="146" spans="1:4" x14ac:dyDescent="0.3">
      <c r="A146" s="13" t="s">
        <v>1955</v>
      </c>
      <c r="B146" s="13" t="s">
        <v>579</v>
      </c>
      <c r="C146" s="13" t="s">
        <v>16</v>
      </c>
      <c r="D146" s="13" t="s">
        <v>1956</v>
      </c>
    </row>
    <row r="147" spans="1:4" x14ac:dyDescent="0.3">
      <c r="A147" s="13" t="s">
        <v>1957</v>
      </c>
      <c r="B147" s="13" t="s">
        <v>1958</v>
      </c>
      <c r="C147" s="13" t="s">
        <v>1959</v>
      </c>
      <c r="D147" s="13" t="s">
        <v>1960</v>
      </c>
    </row>
    <row r="148" spans="1:4" x14ac:dyDescent="0.3">
      <c r="A148" s="13" t="s">
        <v>1961</v>
      </c>
      <c r="B148" s="13" t="s">
        <v>26</v>
      </c>
      <c r="C148" s="13" t="s">
        <v>19</v>
      </c>
      <c r="D148" s="13" t="s">
        <v>1954</v>
      </c>
    </row>
    <row r="149" spans="1:4" x14ac:dyDescent="0.3">
      <c r="A149" s="13" t="s">
        <v>1962</v>
      </c>
      <c r="B149" s="13" t="s">
        <v>17</v>
      </c>
      <c r="C149" s="13" t="s">
        <v>16</v>
      </c>
      <c r="D149" s="13" t="s">
        <v>1956</v>
      </c>
    </row>
    <row r="150" spans="1:4" x14ac:dyDescent="0.3">
      <c r="A150" s="13" t="s">
        <v>1963</v>
      </c>
      <c r="B150" s="13" t="s">
        <v>1636</v>
      </c>
      <c r="C150" s="13" t="s">
        <v>164</v>
      </c>
      <c r="D150" s="13" t="s">
        <v>1964</v>
      </c>
    </row>
    <row r="151" spans="1:4" x14ac:dyDescent="0.3">
      <c r="A151" s="13" t="s">
        <v>1965</v>
      </c>
      <c r="B151" s="13" t="s">
        <v>1643</v>
      </c>
      <c r="C151" s="13" t="s">
        <v>24</v>
      </c>
      <c r="D151" s="13" t="s">
        <v>1966</v>
      </c>
    </row>
    <row r="152" spans="1:4" x14ac:dyDescent="0.3">
      <c r="A152" s="13" t="s">
        <v>1967</v>
      </c>
      <c r="B152" s="13" t="s">
        <v>1601</v>
      </c>
      <c r="C152" s="13" t="s">
        <v>24</v>
      </c>
      <c r="D152" s="13" t="s">
        <v>1966</v>
      </c>
    </row>
    <row r="153" spans="1:4" x14ac:dyDescent="0.3">
      <c r="A153" s="13" t="s">
        <v>1968</v>
      </c>
      <c r="B153" s="13" t="s">
        <v>1969</v>
      </c>
      <c r="C153" s="13" t="s">
        <v>16</v>
      </c>
      <c r="D153" s="13" t="s">
        <v>1956</v>
      </c>
    </row>
    <row r="154" spans="1:4" x14ac:dyDescent="0.3">
      <c r="A154" s="13" t="s">
        <v>1970</v>
      </c>
      <c r="B154" s="13" t="s">
        <v>165</v>
      </c>
      <c r="C154" s="13" t="s">
        <v>49</v>
      </c>
      <c r="D154" s="13" t="s">
        <v>1971</v>
      </c>
    </row>
    <row r="155" spans="1:4" x14ac:dyDescent="0.3">
      <c r="A155" s="13" t="s">
        <v>1972</v>
      </c>
      <c r="B155" s="13" t="s">
        <v>1614</v>
      </c>
      <c r="C155" s="13" t="s">
        <v>16</v>
      </c>
      <c r="D155" s="13" t="s">
        <v>1956</v>
      </c>
    </row>
    <row r="156" spans="1:4" x14ac:dyDescent="0.3">
      <c r="A156" s="13" t="s">
        <v>1973</v>
      </c>
      <c r="B156" s="13" t="s">
        <v>99</v>
      </c>
      <c r="C156" s="13" t="s">
        <v>49</v>
      </c>
      <c r="D156" s="13" t="s">
        <v>1971</v>
      </c>
    </row>
    <row r="157" spans="1:4" x14ac:dyDescent="0.3">
      <c r="A157" s="13" t="s">
        <v>1974</v>
      </c>
      <c r="B157" s="13" t="s">
        <v>406</v>
      </c>
      <c r="C157" s="13" t="s">
        <v>49</v>
      </c>
      <c r="D157" s="13" t="s">
        <v>1971</v>
      </c>
    </row>
    <row r="158" spans="1:4" x14ac:dyDescent="0.3">
      <c r="A158" s="13" t="s">
        <v>1975</v>
      </c>
      <c r="B158" s="13" t="s">
        <v>728</v>
      </c>
      <c r="C158" s="13" t="s">
        <v>49</v>
      </c>
      <c r="D158" s="13" t="s">
        <v>1971</v>
      </c>
    </row>
    <row r="159" spans="1:4" x14ac:dyDescent="0.3">
      <c r="A159" s="13" t="s">
        <v>1976</v>
      </c>
      <c r="B159" s="13" t="s">
        <v>419</v>
      </c>
      <c r="C159" s="13" t="s">
        <v>49</v>
      </c>
      <c r="D159" s="13" t="s">
        <v>1971</v>
      </c>
    </row>
    <row r="160" spans="1:4" x14ac:dyDescent="0.3">
      <c r="A160" s="13" t="s">
        <v>1977</v>
      </c>
      <c r="B160" s="13" t="s">
        <v>37</v>
      </c>
      <c r="C160" s="13" t="s">
        <v>16</v>
      </c>
      <c r="D160" s="13" t="s">
        <v>1956</v>
      </c>
    </row>
    <row r="161" spans="1:4" x14ac:dyDescent="0.3">
      <c r="A161" s="13" t="s">
        <v>1978</v>
      </c>
      <c r="B161" s="13" t="s">
        <v>1979</v>
      </c>
      <c r="C161" s="13" t="s">
        <v>24</v>
      </c>
      <c r="D161" s="13" t="s">
        <v>1966</v>
      </c>
    </row>
    <row r="162" spans="1:4" x14ac:dyDescent="0.3">
      <c r="A162" s="13" t="s">
        <v>1980</v>
      </c>
      <c r="B162" s="13" t="s">
        <v>75</v>
      </c>
      <c r="C162" s="13" t="s">
        <v>16</v>
      </c>
      <c r="D162" s="13" t="s">
        <v>1956</v>
      </c>
    </row>
    <row r="163" spans="1:4" x14ac:dyDescent="0.3">
      <c r="A163" s="13" t="s">
        <v>1981</v>
      </c>
      <c r="B163" s="13" t="s">
        <v>1607</v>
      </c>
      <c r="C163" s="13" t="s">
        <v>49</v>
      </c>
      <c r="D163" s="13" t="s">
        <v>1971</v>
      </c>
    </row>
    <row r="164" spans="1:4" x14ac:dyDescent="0.3">
      <c r="A164" s="13" t="s">
        <v>1982</v>
      </c>
      <c r="B164" s="13" t="s">
        <v>1024</v>
      </c>
      <c r="C164" s="13" t="s">
        <v>131</v>
      </c>
      <c r="D164" s="13" t="s">
        <v>1983</v>
      </c>
    </row>
    <row r="165" spans="1:4" x14ac:dyDescent="0.3">
      <c r="A165" s="13" t="s">
        <v>1984</v>
      </c>
      <c r="B165" s="13" t="s">
        <v>132</v>
      </c>
      <c r="C165" s="13" t="s">
        <v>131</v>
      </c>
      <c r="D165" s="13" t="s">
        <v>1983</v>
      </c>
    </row>
    <row r="166" spans="1:4" x14ac:dyDescent="0.3">
      <c r="A166" s="13" t="s">
        <v>1985</v>
      </c>
      <c r="B166" s="13" t="s">
        <v>1671</v>
      </c>
      <c r="C166" s="13" t="s">
        <v>317</v>
      </c>
      <c r="D166" s="13" t="s">
        <v>1986</v>
      </c>
    </row>
    <row r="167" spans="1:4" x14ac:dyDescent="0.3">
      <c r="A167" s="13" t="s">
        <v>1987</v>
      </c>
      <c r="B167" s="13" t="s">
        <v>1685</v>
      </c>
      <c r="C167" s="13" t="s">
        <v>317</v>
      </c>
      <c r="D167" s="13" t="s">
        <v>1986</v>
      </c>
    </row>
    <row r="168" spans="1:4" x14ac:dyDescent="0.3">
      <c r="A168" s="13" t="s">
        <v>1988</v>
      </c>
      <c r="B168" s="13" t="s">
        <v>1663</v>
      </c>
      <c r="C168" s="13" t="s">
        <v>317</v>
      </c>
      <c r="D168" s="13" t="s">
        <v>1986</v>
      </c>
    </row>
    <row r="169" spans="1:4" x14ac:dyDescent="0.3">
      <c r="A169" s="13" t="s">
        <v>1989</v>
      </c>
      <c r="B169" s="13" t="s">
        <v>1670</v>
      </c>
      <c r="C169" s="13" t="s">
        <v>317</v>
      </c>
      <c r="D169" s="13" t="s">
        <v>1986</v>
      </c>
    </row>
    <row r="170" spans="1:4" x14ac:dyDescent="0.3">
      <c r="A170" s="13" t="s">
        <v>1990</v>
      </c>
      <c r="B170" s="13" t="s">
        <v>1688</v>
      </c>
      <c r="C170" s="13" t="s">
        <v>317</v>
      </c>
      <c r="D170" s="13" t="s">
        <v>1986</v>
      </c>
    </row>
    <row r="171" spans="1:4" x14ac:dyDescent="0.3">
      <c r="A171" s="13" t="s">
        <v>1991</v>
      </c>
      <c r="B171" s="13" t="s">
        <v>1065</v>
      </c>
      <c r="C171" s="13" t="s">
        <v>2</v>
      </c>
      <c r="D171" s="13" t="s">
        <v>1992</v>
      </c>
    </row>
    <row r="172" spans="1:4" x14ac:dyDescent="0.3">
      <c r="A172" s="13" t="s">
        <v>1993</v>
      </c>
      <c r="B172" s="13" t="s">
        <v>1620</v>
      </c>
      <c r="C172" s="13" t="s">
        <v>2</v>
      </c>
      <c r="D172" s="13" t="s">
        <v>1992</v>
      </c>
    </row>
    <row r="173" spans="1:4" x14ac:dyDescent="0.3">
      <c r="A173" s="13" t="s">
        <v>1994</v>
      </c>
      <c r="B173" s="13" t="s">
        <v>3</v>
      </c>
      <c r="C173" s="13" t="s">
        <v>2</v>
      </c>
      <c r="D173" s="13" t="s">
        <v>1992</v>
      </c>
    </row>
    <row r="174" spans="1:4" x14ac:dyDescent="0.3">
      <c r="A174" s="13" t="s">
        <v>1995</v>
      </c>
      <c r="B174" s="13" t="s">
        <v>414</v>
      </c>
      <c r="C174" s="13" t="s">
        <v>2</v>
      </c>
      <c r="D174" s="13" t="s">
        <v>1992</v>
      </c>
    </row>
    <row r="175" spans="1:4" x14ac:dyDescent="0.3">
      <c r="A175" s="13" t="s">
        <v>1996</v>
      </c>
      <c r="B175" s="13" t="s">
        <v>1621</v>
      </c>
      <c r="C175" s="13" t="s">
        <v>2</v>
      </c>
      <c r="D175" s="13" t="s">
        <v>1992</v>
      </c>
    </row>
    <row r="176" spans="1:4" x14ac:dyDescent="0.3">
      <c r="A176" s="13" t="s">
        <v>1997</v>
      </c>
      <c r="B176" s="13" t="s">
        <v>1641</v>
      </c>
      <c r="C176" s="13" t="s">
        <v>22</v>
      </c>
      <c r="D176" s="13" t="s">
        <v>1998</v>
      </c>
    </row>
    <row r="177" spans="1:4" x14ac:dyDescent="0.3">
      <c r="A177" s="13" t="s">
        <v>1999</v>
      </c>
      <c r="B177" s="13" t="s">
        <v>1654</v>
      </c>
      <c r="C177" s="13" t="s">
        <v>22</v>
      </c>
      <c r="D177" s="13" t="s">
        <v>1998</v>
      </c>
    </row>
    <row r="178" spans="1:4" x14ac:dyDescent="0.3">
      <c r="A178" s="13" t="s">
        <v>2000</v>
      </c>
      <c r="B178" s="13" t="s">
        <v>144</v>
      </c>
      <c r="C178" s="13" t="s">
        <v>22</v>
      </c>
      <c r="D178" s="13" t="s">
        <v>1998</v>
      </c>
    </row>
    <row r="179" spans="1:4" x14ac:dyDescent="0.3">
      <c r="A179" s="13" t="s">
        <v>2001</v>
      </c>
      <c r="B179" s="13" t="s">
        <v>1647</v>
      </c>
      <c r="C179" s="13" t="s">
        <v>22</v>
      </c>
      <c r="D179" s="13" t="s">
        <v>1998</v>
      </c>
    </row>
    <row r="180" spans="1:4" x14ac:dyDescent="0.3">
      <c r="A180" s="13" t="s">
        <v>2002</v>
      </c>
      <c r="B180" s="13" t="s">
        <v>1683</v>
      </c>
      <c r="C180" s="13" t="s">
        <v>22</v>
      </c>
      <c r="D180" s="13" t="s">
        <v>1998</v>
      </c>
    </row>
    <row r="181" spans="1:4" x14ac:dyDescent="0.3">
      <c r="A181" s="13" t="s">
        <v>2003</v>
      </c>
      <c r="B181" s="13" t="s">
        <v>1695</v>
      </c>
      <c r="C181" s="13" t="s">
        <v>22</v>
      </c>
      <c r="D181" s="13" t="s">
        <v>1998</v>
      </c>
    </row>
    <row r="182" spans="1:4" x14ac:dyDescent="0.3">
      <c r="A182" s="13" t="s">
        <v>2004</v>
      </c>
      <c r="B182" s="13" t="s">
        <v>1680</v>
      </c>
      <c r="C182" s="13" t="s">
        <v>22</v>
      </c>
      <c r="D182" s="13" t="s">
        <v>1998</v>
      </c>
    </row>
    <row r="183" spans="1:4" x14ac:dyDescent="0.3">
      <c r="A183" s="13" t="s">
        <v>2005</v>
      </c>
      <c r="B183" s="13" t="s">
        <v>1684</v>
      </c>
      <c r="C183" s="13" t="s">
        <v>22</v>
      </c>
      <c r="D183" s="13" t="s">
        <v>1998</v>
      </c>
    </row>
    <row r="184" spans="1:4" x14ac:dyDescent="0.3">
      <c r="A184" s="13" t="s">
        <v>2006</v>
      </c>
      <c r="B184" s="13" t="s">
        <v>12</v>
      </c>
      <c r="C184" s="13" t="s">
        <v>11</v>
      </c>
      <c r="D184" s="13" t="s">
        <v>2007</v>
      </c>
    </row>
    <row r="185" spans="1:4" x14ac:dyDescent="0.3">
      <c r="A185" s="13" t="s">
        <v>2008</v>
      </c>
      <c r="B185" s="13" t="s">
        <v>1625</v>
      </c>
      <c r="C185" s="13" t="s">
        <v>11</v>
      </c>
      <c r="D185" s="13" t="s">
        <v>2007</v>
      </c>
    </row>
    <row r="186" spans="1:4" x14ac:dyDescent="0.3">
      <c r="A186" s="13" t="s">
        <v>2009</v>
      </c>
      <c r="B186" s="13" t="s">
        <v>1629</v>
      </c>
      <c r="C186" s="13" t="s">
        <v>22</v>
      </c>
      <c r="D186" s="13" t="s">
        <v>1998</v>
      </c>
    </row>
    <row r="187" spans="1:4" x14ac:dyDescent="0.3">
      <c r="A187" s="13" t="s">
        <v>2010</v>
      </c>
      <c r="B187" s="13" t="s">
        <v>2011</v>
      </c>
      <c r="C187" s="13" t="s">
        <v>22</v>
      </c>
      <c r="D187" s="13" t="s">
        <v>1998</v>
      </c>
    </row>
    <row r="188" spans="1:4" x14ac:dyDescent="0.3">
      <c r="A188" s="13" t="s">
        <v>2012</v>
      </c>
      <c r="B188" s="13" t="s">
        <v>1630</v>
      </c>
      <c r="C188" s="13" t="s">
        <v>22</v>
      </c>
      <c r="D188" s="13" t="s">
        <v>1998</v>
      </c>
    </row>
    <row r="189" spans="1:4" x14ac:dyDescent="0.3">
      <c r="A189" s="13" t="s">
        <v>2013</v>
      </c>
      <c r="B189" s="13" t="s">
        <v>1682</v>
      </c>
      <c r="C189" s="13" t="s">
        <v>22</v>
      </c>
      <c r="D189" s="13" t="s">
        <v>1998</v>
      </c>
    </row>
    <row r="190" spans="1:4" x14ac:dyDescent="0.3">
      <c r="A190" s="13" t="s">
        <v>2014</v>
      </c>
      <c r="B190" s="13" t="s">
        <v>2015</v>
      </c>
      <c r="C190" s="13" t="s">
        <v>22</v>
      </c>
      <c r="D190" s="13" t="s">
        <v>1998</v>
      </c>
    </row>
    <row r="191" spans="1:4" x14ac:dyDescent="0.3">
      <c r="A191" s="13" t="s">
        <v>2016</v>
      </c>
      <c r="B191" s="13" t="s">
        <v>2017</v>
      </c>
      <c r="C191" s="13" t="s">
        <v>22</v>
      </c>
      <c r="D191" s="13" t="s">
        <v>1998</v>
      </c>
    </row>
    <row r="192" spans="1:4" x14ac:dyDescent="0.3">
      <c r="A192" s="13" t="s">
        <v>2018</v>
      </c>
      <c r="B192" s="13" t="s">
        <v>1646</v>
      </c>
      <c r="C192" s="13" t="s">
        <v>22</v>
      </c>
      <c r="D192" s="13" t="s">
        <v>1998</v>
      </c>
    </row>
    <row r="193" spans="1:4" x14ac:dyDescent="0.3">
      <c r="A193" s="13" t="s">
        <v>2019</v>
      </c>
      <c r="B193" s="13" t="s">
        <v>2020</v>
      </c>
      <c r="C193" s="13" t="s">
        <v>22</v>
      </c>
      <c r="D193" s="13" t="s">
        <v>1998</v>
      </c>
    </row>
    <row r="194" spans="1:4" x14ac:dyDescent="0.3">
      <c r="A194" s="13" t="s">
        <v>2021</v>
      </c>
      <c r="B194" s="13" t="s">
        <v>1600</v>
      </c>
      <c r="C194" s="13" t="s">
        <v>22</v>
      </c>
      <c r="D194" s="13" t="s">
        <v>1998</v>
      </c>
    </row>
    <row r="195" spans="1:4" x14ac:dyDescent="0.3">
      <c r="A195" s="13" t="s">
        <v>2022</v>
      </c>
      <c r="B195" s="13" t="s">
        <v>1723</v>
      </c>
      <c r="C195" s="13" t="s">
        <v>1593</v>
      </c>
      <c r="D195" s="13" t="s">
        <v>1723</v>
      </c>
    </row>
    <row r="196" spans="1:4" x14ac:dyDescent="0.3">
      <c r="A196" s="13" t="s">
        <v>2023</v>
      </c>
      <c r="B196" s="13" t="s">
        <v>2024</v>
      </c>
      <c r="C196" s="13" t="s">
        <v>44</v>
      </c>
      <c r="D196" s="13" t="s">
        <v>2025</v>
      </c>
    </row>
    <row r="197" spans="1:4" x14ac:dyDescent="0.3">
      <c r="A197" s="13" t="s">
        <v>2026</v>
      </c>
      <c r="B197" s="13" t="s">
        <v>2027</v>
      </c>
      <c r="C197" s="13" t="s">
        <v>44</v>
      </c>
      <c r="D197" s="13" t="s">
        <v>2025</v>
      </c>
    </row>
    <row r="198" spans="1:4" x14ac:dyDescent="0.3">
      <c r="A198" s="13" t="s">
        <v>2028</v>
      </c>
      <c r="B198" s="13" t="s">
        <v>2029</v>
      </c>
      <c r="C198" s="13" t="s">
        <v>44</v>
      </c>
      <c r="D198" s="13" t="s">
        <v>2025</v>
      </c>
    </row>
    <row r="199" spans="1:4" x14ac:dyDescent="0.3">
      <c r="A199" s="13" t="s">
        <v>2030</v>
      </c>
      <c r="B199" s="13" t="s">
        <v>1651</v>
      </c>
      <c r="C199" s="13" t="s">
        <v>44</v>
      </c>
      <c r="D199" s="13" t="s">
        <v>2025</v>
      </c>
    </row>
    <row r="200" spans="1:4" x14ac:dyDescent="0.3">
      <c r="A200" s="13" t="s">
        <v>2031</v>
      </c>
      <c r="B200" s="13" t="s">
        <v>1653</v>
      </c>
      <c r="C200" s="13" t="s">
        <v>44</v>
      </c>
      <c r="D200" s="13" t="s">
        <v>2025</v>
      </c>
    </row>
    <row r="201" spans="1:4" x14ac:dyDescent="0.3">
      <c r="A201" s="13" t="s">
        <v>2032</v>
      </c>
      <c r="B201" s="13" t="s">
        <v>2033</v>
      </c>
      <c r="C201" s="13" t="s">
        <v>81</v>
      </c>
      <c r="D201" s="13" t="s">
        <v>2034</v>
      </c>
    </row>
    <row r="202" spans="1:4" x14ac:dyDescent="0.3">
      <c r="A202" s="13" t="s">
        <v>2035</v>
      </c>
      <c r="B202" s="13" t="s">
        <v>1616</v>
      </c>
      <c r="C202" s="13" t="s">
        <v>81</v>
      </c>
      <c r="D202" s="13" t="s">
        <v>2034</v>
      </c>
    </row>
    <row r="203" spans="1:4" x14ac:dyDescent="0.3">
      <c r="A203" s="13" t="s">
        <v>2036</v>
      </c>
      <c r="B203" s="13" t="s">
        <v>2037</v>
      </c>
      <c r="C203" s="13" t="s">
        <v>81</v>
      </c>
      <c r="D203" s="13" t="s">
        <v>2034</v>
      </c>
    </row>
    <row r="204" spans="1:4" x14ac:dyDescent="0.3">
      <c r="A204" s="13" t="s">
        <v>2038</v>
      </c>
      <c r="B204" s="13" t="s">
        <v>1678</v>
      </c>
      <c r="C204" s="13" t="s">
        <v>81</v>
      </c>
      <c r="D204" s="13" t="s">
        <v>2034</v>
      </c>
    </row>
    <row r="205" spans="1:4" x14ac:dyDescent="0.3">
      <c r="A205" s="13" t="s">
        <v>2039</v>
      </c>
      <c r="B205" s="13" t="s">
        <v>1623</v>
      </c>
      <c r="C205" s="13" t="s">
        <v>81</v>
      </c>
      <c r="D205" s="13" t="s">
        <v>2034</v>
      </c>
    </row>
    <row r="206" spans="1:4" x14ac:dyDescent="0.3">
      <c r="A206" s="13" t="s">
        <v>2040</v>
      </c>
      <c r="B206" s="13" t="s">
        <v>2041</v>
      </c>
      <c r="C206" s="13" t="s">
        <v>1959</v>
      </c>
      <c r="D206" s="13" t="s">
        <v>1960</v>
      </c>
    </row>
    <row r="207" spans="1:4" x14ac:dyDescent="0.3">
      <c r="A207" s="13" t="s">
        <v>2042</v>
      </c>
      <c r="B207" s="13" t="s">
        <v>157</v>
      </c>
      <c r="C207" s="13" t="s">
        <v>44</v>
      </c>
      <c r="D207" s="13" t="s">
        <v>2025</v>
      </c>
    </row>
    <row r="208" spans="1:4" x14ac:dyDescent="0.3">
      <c r="A208" s="13" t="s">
        <v>2043</v>
      </c>
      <c r="B208" s="13" t="s">
        <v>156</v>
      </c>
      <c r="C208" s="13" t="s">
        <v>44</v>
      </c>
      <c r="D208" s="13" t="s">
        <v>2025</v>
      </c>
    </row>
    <row r="209" spans="1:4" x14ac:dyDescent="0.3">
      <c r="A209" s="13" t="s">
        <v>2044</v>
      </c>
      <c r="B209" s="13" t="s">
        <v>1605</v>
      </c>
      <c r="C209" s="13" t="s">
        <v>44</v>
      </c>
      <c r="D209" s="13" t="s">
        <v>2025</v>
      </c>
    </row>
    <row r="210" spans="1:4" x14ac:dyDescent="0.3">
      <c r="A210" s="13" t="s">
        <v>2045</v>
      </c>
      <c r="B210" s="13" t="s">
        <v>1615</v>
      </c>
      <c r="C210" s="13" t="s">
        <v>44</v>
      </c>
      <c r="D210" s="13" t="s">
        <v>2025</v>
      </c>
    </row>
    <row r="211" spans="1:4" x14ac:dyDescent="0.3">
      <c r="A211" s="13" t="s">
        <v>2046</v>
      </c>
      <c r="B211" s="13" t="s">
        <v>1640</v>
      </c>
      <c r="C211" s="13" t="s">
        <v>44</v>
      </c>
      <c r="D211" s="13" t="s">
        <v>2025</v>
      </c>
    </row>
    <row r="212" spans="1:4" x14ac:dyDescent="0.3">
      <c r="A212" s="13" t="s">
        <v>2047</v>
      </c>
      <c r="B212" s="13" t="s">
        <v>1610</v>
      </c>
      <c r="C212" s="13" t="s">
        <v>44</v>
      </c>
      <c r="D212" s="13" t="s">
        <v>2025</v>
      </c>
    </row>
    <row r="213" spans="1:4" x14ac:dyDescent="0.3">
      <c r="A213" s="13" t="s">
        <v>2048</v>
      </c>
      <c r="B213" s="13" t="s">
        <v>1650</v>
      </c>
      <c r="C213" s="13" t="s">
        <v>44</v>
      </c>
      <c r="D213" s="13" t="s">
        <v>2025</v>
      </c>
    </row>
    <row r="214" spans="1:4" x14ac:dyDescent="0.3">
      <c r="A214" s="13" t="s">
        <v>2049</v>
      </c>
      <c r="B214" s="13" t="s">
        <v>1669</v>
      </c>
      <c r="C214" s="13" t="s">
        <v>171</v>
      </c>
      <c r="D214" s="13" t="s">
        <v>2050</v>
      </c>
    </row>
    <row r="215" spans="1:4" x14ac:dyDescent="0.3">
      <c r="A215" s="13" t="s">
        <v>2051</v>
      </c>
      <c r="B215" s="13" t="s">
        <v>1712</v>
      </c>
      <c r="C215" s="13" t="s">
        <v>171</v>
      </c>
      <c r="D215" s="13" t="s">
        <v>2050</v>
      </c>
    </row>
    <row r="216" spans="1:4" x14ac:dyDescent="0.3">
      <c r="A216" s="13" t="s">
        <v>2052</v>
      </c>
      <c r="B216" s="13" t="s">
        <v>1172</v>
      </c>
      <c r="C216" s="13" t="s">
        <v>79</v>
      </c>
      <c r="D216" s="13" t="s">
        <v>2053</v>
      </c>
    </row>
    <row r="217" spans="1:4" x14ac:dyDescent="0.3">
      <c r="A217" s="13" t="s">
        <v>2054</v>
      </c>
      <c r="B217" s="13" t="s">
        <v>1633</v>
      </c>
      <c r="C217" s="13" t="s">
        <v>44</v>
      </c>
      <c r="D217" s="13" t="s">
        <v>2025</v>
      </c>
    </row>
    <row r="218" spans="1:4" x14ac:dyDescent="0.3">
      <c r="A218" s="13" t="s">
        <v>2055</v>
      </c>
      <c r="B218" s="13" t="s">
        <v>1634</v>
      </c>
      <c r="C218" s="13" t="s">
        <v>44</v>
      </c>
      <c r="D218" s="13" t="s">
        <v>2025</v>
      </c>
    </row>
    <row r="219" spans="1:4" x14ac:dyDescent="0.3">
      <c r="A219" s="13" t="s">
        <v>2056</v>
      </c>
      <c r="B219" s="13" t="s">
        <v>1635</v>
      </c>
      <c r="C219" s="13" t="s">
        <v>44</v>
      </c>
      <c r="D219" s="13" t="s">
        <v>2025</v>
      </c>
    </row>
    <row r="220" spans="1:4" x14ac:dyDescent="0.3">
      <c r="A220" s="13" t="s">
        <v>2057</v>
      </c>
      <c r="B220" s="13" t="s">
        <v>1652</v>
      </c>
      <c r="C220" s="13" t="s">
        <v>44</v>
      </c>
      <c r="D220" s="13" t="s">
        <v>2025</v>
      </c>
    </row>
    <row r="221" spans="1:4" x14ac:dyDescent="0.3">
      <c r="A221" s="13" t="s">
        <v>2058</v>
      </c>
      <c r="B221" s="13" t="s">
        <v>1626</v>
      </c>
      <c r="C221" s="13" t="s">
        <v>44</v>
      </c>
      <c r="D221" s="13" t="s">
        <v>2025</v>
      </c>
    </row>
    <row r="222" spans="1:4" x14ac:dyDescent="0.3">
      <c r="A222" s="13" t="s">
        <v>2059</v>
      </c>
      <c r="B222" s="13" t="s">
        <v>796</v>
      </c>
      <c r="C222" s="13" t="s">
        <v>44</v>
      </c>
      <c r="D222" s="13" t="s">
        <v>2025</v>
      </c>
    </row>
    <row r="223" spans="1:4" x14ac:dyDescent="0.3">
      <c r="A223" s="13" t="s">
        <v>2060</v>
      </c>
      <c r="B223" s="13" t="s">
        <v>56</v>
      </c>
      <c r="C223" s="13" t="s">
        <v>44</v>
      </c>
      <c r="D223" s="13" t="s">
        <v>2025</v>
      </c>
    </row>
    <row r="224" spans="1:4" x14ac:dyDescent="0.3">
      <c r="A224" s="13" t="s">
        <v>2061</v>
      </c>
      <c r="B224" s="13" t="s">
        <v>1698</v>
      </c>
      <c r="C224" s="13" t="s">
        <v>171</v>
      </c>
      <c r="D224" s="13" t="s">
        <v>2050</v>
      </c>
    </row>
    <row r="225" spans="1:4" x14ac:dyDescent="0.3">
      <c r="A225" s="13" t="s">
        <v>2062</v>
      </c>
      <c r="B225" s="13" t="s">
        <v>251</v>
      </c>
      <c r="C225" s="13" t="s">
        <v>44</v>
      </c>
      <c r="D225" s="13" t="s">
        <v>2025</v>
      </c>
    </row>
    <row r="226" spans="1:4" x14ac:dyDescent="0.3">
      <c r="A226" s="13" t="s">
        <v>2063</v>
      </c>
      <c r="B226" s="13" t="s">
        <v>2064</v>
      </c>
      <c r="C226" s="13" t="s">
        <v>44</v>
      </c>
      <c r="D226" s="13" t="s">
        <v>2025</v>
      </c>
    </row>
    <row r="227" spans="1:4" x14ac:dyDescent="0.3">
      <c r="A227" s="13" t="s">
        <v>2065</v>
      </c>
      <c r="B227" s="13" t="s">
        <v>1608</v>
      </c>
      <c r="C227" s="13" t="s">
        <v>44</v>
      </c>
      <c r="D227" s="13" t="s">
        <v>2025</v>
      </c>
    </row>
    <row r="228" spans="1:4" x14ac:dyDescent="0.3">
      <c r="A228" s="13" t="s">
        <v>2066</v>
      </c>
      <c r="B228" s="13" t="s">
        <v>1632</v>
      </c>
      <c r="C228" s="13" t="s">
        <v>44</v>
      </c>
      <c r="D228" s="13" t="s">
        <v>2025</v>
      </c>
    </row>
    <row r="229" spans="1:4" x14ac:dyDescent="0.3">
      <c r="A229" s="13" t="s">
        <v>2067</v>
      </c>
      <c r="B229" s="13" t="s">
        <v>1060</v>
      </c>
      <c r="C229" s="13" t="s">
        <v>44</v>
      </c>
      <c r="D229" s="13" t="s">
        <v>2025</v>
      </c>
    </row>
    <row r="230" spans="1:4" x14ac:dyDescent="0.3">
      <c r="A230" s="13" t="s">
        <v>2068</v>
      </c>
      <c r="B230" s="13" t="s">
        <v>1707</v>
      </c>
      <c r="C230" s="13" t="s">
        <v>44</v>
      </c>
      <c r="D230" s="13" t="s">
        <v>2025</v>
      </c>
    </row>
    <row r="231" spans="1:4" x14ac:dyDescent="0.3">
      <c r="A231" s="13" t="s">
        <v>2069</v>
      </c>
      <c r="B231" s="13" t="s">
        <v>1618</v>
      </c>
      <c r="C231" s="13" t="s">
        <v>44</v>
      </c>
      <c r="D231" s="13" t="s">
        <v>2025</v>
      </c>
    </row>
    <row r="232" spans="1:4" x14ac:dyDescent="0.3">
      <c r="A232" s="13" t="s">
        <v>2070</v>
      </c>
      <c r="B232" s="13" t="s">
        <v>1687</v>
      </c>
      <c r="C232" s="13" t="s">
        <v>67</v>
      </c>
      <c r="D232" s="13" t="s">
        <v>2071</v>
      </c>
    </row>
    <row r="233" spans="1:4" x14ac:dyDescent="0.3">
      <c r="A233" s="13" t="s">
        <v>2072</v>
      </c>
      <c r="B233" s="13" t="s">
        <v>1648</v>
      </c>
      <c r="C233" s="13" t="s">
        <v>67</v>
      </c>
      <c r="D233" s="13" t="s">
        <v>2071</v>
      </c>
    </row>
    <row r="234" spans="1:4" x14ac:dyDescent="0.3">
      <c r="A234" s="13" t="s">
        <v>2073</v>
      </c>
      <c r="B234" s="13" t="s">
        <v>1664</v>
      </c>
      <c r="C234" s="13" t="s">
        <v>67</v>
      </c>
      <c r="D234" s="13" t="s">
        <v>2071</v>
      </c>
    </row>
    <row r="235" spans="1:4" x14ac:dyDescent="0.3">
      <c r="A235" s="13" t="s">
        <v>2074</v>
      </c>
      <c r="B235" s="13" t="s">
        <v>2075</v>
      </c>
      <c r="C235" s="13" t="s">
        <v>67</v>
      </c>
      <c r="D235" s="13" t="s">
        <v>2071</v>
      </c>
    </row>
    <row r="236" spans="1:4" x14ac:dyDescent="0.3">
      <c r="A236" s="13" t="s">
        <v>2076</v>
      </c>
      <c r="B236" s="13" t="s">
        <v>1709</v>
      </c>
      <c r="C236" s="13" t="s">
        <v>67</v>
      </c>
      <c r="D236" s="13" t="s">
        <v>2071</v>
      </c>
    </row>
    <row r="237" spans="1:4" x14ac:dyDescent="0.3">
      <c r="A237" s="13" t="s">
        <v>2077</v>
      </c>
      <c r="B237" s="13" t="s">
        <v>1624</v>
      </c>
      <c r="C237" s="13" t="s">
        <v>79</v>
      </c>
      <c r="D237" s="13" t="s">
        <v>2053</v>
      </c>
    </row>
    <row r="238" spans="1:4" x14ac:dyDescent="0.3">
      <c r="A238" s="13" t="s">
        <v>2078</v>
      </c>
      <c r="B238" s="13" t="s">
        <v>600</v>
      </c>
      <c r="C238" s="13" t="s">
        <v>171</v>
      </c>
      <c r="D238" s="13" t="s">
        <v>2050</v>
      </c>
    </row>
    <row r="239" spans="1:4" x14ac:dyDescent="0.3">
      <c r="A239" s="13" t="s">
        <v>2079</v>
      </c>
      <c r="B239" s="13" t="s">
        <v>1443</v>
      </c>
      <c r="C239" s="13" t="s">
        <v>171</v>
      </c>
      <c r="D239" s="13" t="s">
        <v>2050</v>
      </c>
    </row>
    <row r="240" spans="1:4" x14ac:dyDescent="0.3">
      <c r="A240" s="13" t="s">
        <v>2080</v>
      </c>
      <c r="B240" s="13" t="s">
        <v>2081</v>
      </c>
      <c r="C240" s="13" t="s">
        <v>67</v>
      </c>
      <c r="D240" s="13" t="s">
        <v>2071</v>
      </c>
    </row>
    <row r="241" spans="1:4" x14ac:dyDescent="0.3">
      <c r="A241" s="13" t="s">
        <v>2082</v>
      </c>
      <c r="B241" s="13" t="s">
        <v>1693</v>
      </c>
      <c r="C241" s="13" t="s">
        <v>171</v>
      </c>
      <c r="D241" s="13" t="s">
        <v>2050</v>
      </c>
    </row>
    <row r="242" spans="1:4" x14ac:dyDescent="0.3">
      <c r="A242" s="13" t="s">
        <v>2083</v>
      </c>
      <c r="B242" s="13" t="s">
        <v>1711</v>
      </c>
      <c r="C242" s="13" t="s">
        <v>171</v>
      </c>
      <c r="D242" s="13" t="s">
        <v>2050</v>
      </c>
    </row>
    <row r="243" spans="1:4" x14ac:dyDescent="0.3">
      <c r="A243" s="13" t="s">
        <v>2084</v>
      </c>
      <c r="B243" s="13" t="s">
        <v>1613</v>
      </c>
      <c r="C243" s="13" t="s">
        <v>67</v>
      </c>
      <c r="D243" s="13" t="s">
        <v>2071</v>
      </c>
    </row>
    <row r="244" spans="1:4" x14ac:dyDescent="0.3">
      <c r="A244" s="13" t="s">
        <v>2085</v>
      </c>
      <c r="B244" s="13" t="s">
        <v>1617</v>
      </c>
      <c r="C244" s="13" t="s">
        <v>67</v>
      </c>
      <c r="D244" s="13" t="s">
        <v>2071</v>
      </c>
    </row>
    <row r="245" spans="1:4" x14ac:dyDescent="0.3">
      <c r="A245" s="13" t="s">
        <v>2086</v>
      </c>
      <c r="B245" s="13" t="s">
        <v>1622</v>
      </c>
      <c r="C245" s="13" t="s">
        <v>67</v>
      </c>
      <c r="D245" s="13" t="s">
        <v>2071</v>
      </c>
    </row>
    <row r="246" spans="1:4" x14ac:dyDescent="0.3">
      <c r="A246" s="13" t="s">
        <v>2087</v>
      </c>
      <c r="B246" s="13" t="s">
        <v>1713</v>
      </c>
      <c r="C246" s="13" t="s">
        <v>67</v>
      </c>
      <c r="D246" s="13" t="s">
        <v>2071</v>
      </c>
    </row>
    <row r="247" spans="1:4" x14ac:dyDescent="0.3">
      <c r="A247" s="13" t="s">
        <v>2088</v>
      </c>
      <c r="B247" s="13" t="s">
        <v>1665</v>
      </c>
      <c r="C247" s="13" t="s">
        <v>67</v>
      </c>
      <c r="D247" s="13" t="s">
        <v>2071</v>
      </c>
    </row>
    <row r="248" spans="1:4" x14ac:dyDescent="0.3">
      <c r="A248" s="13" t="s">
        <v>2089</v>
      </c>
      <c r="B248" s="13" t="s">
        <v>1667</v>
      </c>
      <c r="C248" s="13" t="s">
        <v>67</v>
      </c>
      <c r="D248" s="13" t="s">
        <v>2071</v>
      </c>
    </row>
    <row r="249" spans="1:4" x14ac:dyDescent="0.3">
      <c r="A249" s="13" t="s">
        <v>2090</v>
      </c>
      <c r="B249" s="13" t="s">
        <v>1673</v>
      </c>
      <c r="C249" s="13" t="s">
        <v>67</v>
      </c>
      <c r="D249" s="13" t="s">
        <v>2071</v>
      </c>
    </row>
    <row r="250" spans="1:4" x14ac:dyDescent="0.3">
      <c r="A250" s="13" t="s">
        <v>2091</v>
      </c>
      <c r="B250" s="13" t="s">
        <v>1706</v>
      </c>
      <c r="C250" s="13" t="s">
        <v>67</v>
      </c>
      <c r="D250" s="13" t="s">
        <v>2071</v>
      </c>
    </row>
    <row r="251" spans="1:4" x14ac:dyDescent="0.3">
      <c r="A251" s="13" t="s">
        <v>2092</v>
      </c>
      <c r="B251" s="13" t="s">
        <v>1666</v>
      </c>
      <c r="C251" s="13" t="s">
        <v>67</v>
      </c>
      <c r="D251" s="13" t="s">
        <v>2071</v>
      </c>
    </row>
    <row r="252" spans="1:4" x14ac:dyDescent="0.3">
      <c r="A252" s="13" t="s">
        <v>2093</v>
      </c>
      <c r="B252" s="13" t="s">
        <v>1691</v>
      </c>
      <c r="C252" s="13" t="s">
        <v>67</v>
      </c>
      <c r="D252" s="13" t="s">
        <v>2071</v>
      </c>
    </row>
    <row r="253" spans="1:4" x14ac:dyDescent="0.3">
      <c r="A253" s="13" t="s">
        <v>2094</v>
      </c>
      <c r="B253" s="13" t="s">
        <v>2095</v>
      </c>
      <c r="C253" s="13" t="s">
        <v>171</v>
      </c>
      <c r="D253" s="13" t="s">
        <v>2050</v>
      </c>
    </row>
    <row r="254" spans="1:4" x14ac:dyDescent="0.3">
      <c r="A254" s="13" t="s">
        <v>2096</v>
      </c>
      <c r="B254" s="13" t="s">
        <v>1697</v>
      </c>
      <c r="C254" s="13" t="s">
        <v>171</v>
      </c>
      <c r="D254" s="13" t="s">
        <v>2050</v>
      </c>
    </row>
    <row r="255" spans="1:4" x14ac:dyDescent="0.3">
      <c r="A255" s="13" t="s">
        <v>2097</v>
      </c>
      <c r="B255" s="13" t="s">
        <v>712</v>
      </c>
      <c r="C255" s="13" t="s">
        <v>171</v>
      </c>
      <c r="D255" s="13" t="s">
        <v>2050</v>
      </c>
    </row>
    <row r="256" spans="1:4" x14ac:dyDescent="0.3">
      <c r="A256" s="13" t="s">
        <v>2098</v>
      </c>
      <c r="B256" s="13" t="s">
        <v>311</v>
      </c>
      <c r="C256" s="13" t="s">
        <v>171</v>
      </c>
      <c r="D256" s="13" t="s">
        <v>2050</v>
      </c>
    </row>
    <row r="257" spans="1:4" x14ac:dyDescent="0.3">
      <c r="A257" s="13" t="s">
        <v>2099</v>
      </c>
      <c r="B257" s="13" t="s">
        <v>1699</v>
      </c>
      <c r="C257" s="13" t="s">
        <v>171</v>
      </c>
      <c r="D257" s="13" t="s">
        <v>2050</v>
      </c>
    </row>
    <row r="258" spans="1:4" x14ac:dyDescent="0.3">
      <c r="A258" s="13" t="s">
        <v>2100</v>
      </c>
      <c r="B258" s="13" t="s">
        <v>2101</v>
      </c>
      <c r="C258" s="13" t="s">
        <v>171</v>
      </c>
      <c r="D258" s="13" t="s">
        <v>2050</v>
      </c>
    </row>
    <row r="259" spans="1:4" x14ac:dyDescent="0.3">
      <c r="A259" s="13" t="s">
        <v>2102</v>
      </c>
      <c r="B259" s="13" t="s">
        <v>1690</v>
      </c>
      <c r="C259" s="13" t="s">
        <v>171</v>
      </c>
      <c r="D259" s="13" t="s">
        <v>2050</v>
      </c>
    </row>
    <row r="260" spans="1:4" x14ac:dyDescent="0.3">
      <c r="A260" s="13" t="s">
        <v>2103</v>
      </c>
      <c r="B260" s="13" t="s">
        <v>2104</v>
      </c>
      <c r="C260" s="13" t="s">
        <v>67</v>
      </c>
      <c r="D260" s="13" t="s">
        <v>2071</v>
      </c>
    </row>
    <row r="261" spans="1:4" x14ac:dyDescent="0.3">
      <c r="A261" s="13" t="s">
        <v>2105</v>
      </c>
      <c r="B261" s="13" t="s">
        <v>2106</v>
      </c>
      <c r="C261" s="13" t="s">
        <v>171</v>
      </c>
      <c r="D261" s="13" t="s">
        <v>2050</v>
      </c>
    </row>
    <row r="262" spans="1:4" x14ac:dyDescent="0.3">
      <c r="A262" s="13" t="s">
        <v>2107</v>
      </c>
      <c r="B262" s="13" t="s">
        <v>1674</v>
      </c>
      <c r="C262" s="13" t="s">
        <v>171</v>
      </c>
      <c r="D262" s="13" t="s">
        <v>2050</v>
      </c>
    </row>
    <row r="263" spans="1:4" x14ac:dyDescent="0.3">
      <c r="A263" s="13" t="s">
        <v>2108</v>
      </c>
      <c r="B263" s="13" t="s">
        <v>2109</v>
      </c>
      <c r="C263" s="13" t="s">
        <v>171</v>
      </c>
      <c r="D263" s="13" t="s">
        <v>2050</v>
      </c>
    </row>
    <row r="264" spans="1:4" x14ac:dyDescent="0.3">
      <c r="A264" s="13" t="s">
        <v>2110</v>
      </c>
      <c r="B264" s="13" t="s">
        <v>1639</v>
      </c>
      <c r="C264" s="13" t="s">
        <v>171</v>
      </c>
      <c r="D264" s="13" t="s">
        <v>2050</v>
      </c>
    </row>
    <row r="265" spans="1:4" x14ac:dyDescent="0.3">
      <c r="A265" s="13" t="s">
        <v>2111</v>
      </c>
      <c r="B265" s="13" t="s">
        <v>1649</v>
      </c>
      <c r="C265" s="13" t="s">
        <v>171</v>
      </c>
      <c r="D265" s="13" t="s">
        <v>2050</v>
      </c>
    </row>
    <row r="266" spans="1:4" x14ac:dyDescent="0.3">
      <c r="A266" s="13" t="s">
        <v>2112</v>
      </c>
      <c r="B266" s="13" t="s">
        <v>1696</v>
      </c>
      <c r="C266" s="13" t="s">
        <v>171</v>
      </c>
      <c r="D266" s="13" t="s">
        <v>2050</v>
      </c>
    </row>
    <row r="267" spans="1:4" x14ac:dyDescent="0.3">
      <c r="A267" s="13" t="s">
        <v>2113</v>
      </c>
      <c r="B267" s="13" t="s">
        <v>2114</v>
      </c>
      <c r="C267" s="13" t="s">
        <v>171</v>
      </c>
      <c r="D267" s="13" t="s">
        <v>2050</v>
      </c>
    </row>
    <row r="268" spans="1:4" x14ac:dyDescent="0.3">
      <c r="A268" s="13" t="s">
        <v>2115</v>
      </c>
      <c r="B268" s="13" t="s">
        <v>1714</v>
      </c>
      <c r="C268" s="13" t="s">
        <v>171</v>
      </c>
      <c r="D268" s="13" t="s">
        <v>2050</v>
      </c>
    </row>
    <row r="269" spans="1:4" x14ac:dyDescent="0.3">
      <c r="A269" s="13" t="s">
        <v>2116</v>
      </c>
      <c r="B269" s="13" t="s">
        <v>285</v>
      </c>
      <c r="C269" s="13" t="s">
        <v>171</v>
      </c>
      <c r="D269" s="13" t="s">
        <v>2050</v>
      </c>
    </row>
    <row r="270" spans="1:4" x14ac:dyDescent="0.3">
      <c r="A270" s="13" t="s">
        <v>2117</v>
      </c>
      <c r="B270" s="13" t="s">
        <v>327</v>
      </c>
      <c r="C270" s="13" t="s">
        <v>171</v>
      </c>
      <c r="D270" s="13" t="s">
        <v>2050</v>
      </c>
    </row>
    <row r="271" spans="1:4" x14ac:dyDescent="0.3">
      <c r="A271" s="13" t="s">
        <v>2118</v>
      </c>
      <c r="B271" s="13" t="s">
        <v>202</v>
      </c>
      <c r="C271" s="13" t="s">
        <v>171</v>
      </c>
      <c r="D271" s="13" t="s">
        <v>2050</v>
      </c>
    </row>
    <row r="272" spans="1:4" x14ac:dyDescent="0.3">
      <c r="A272" s="13" t="s">
        <v>2119</v>
      </c>
      <c r="B272" s="13" t="s">
        <v>859</v>
      </c>
      <c r="C272" s="13" t="s">
        <v>171</v>
      </c>
      <c r="D272" s="13" t="s">
        <v>2050</v>
      </c>
    </row>
    <row r="273" spans="1:4" x14ac:dyDescent="0.3">
      <c r="A273" s="13" t="s">
        <v>2120</v>
      </c>
      <c r="B273" s="13" t="s">
        <v>2121</v>
      </c>
      <c r="C273" s="13" t="s">
        <v>171</v>
      </c>
      <c r="D273" s="13" t="s">
        <v>2050</v>
      </c>
    </row>
    <row r="274" spans="1:4" x14ac:dyDescent="0.3">
      <c r="A274" s="13" t="s">
        <v>2122</v>
      </c>
      <c r="B274" s="13" t="s">
        <v>1015</v>
      </c>
      <c r="C274" s="13" t="s">
        <v>171</v>
      </c>
      <c r="D274" s="13" t="s">
        <v>2050</v>
      </c>
    </row>
    <row r="275" spans="1:4" x14ac:dyDescent="0.3">
      <c r="A275" s="13" t="s">
        <v>2123</v>
      </c>
      <c r="B275" s="13" t="s">
        <v>1704</v>
      </c>
      <c r="C275" s="13" t="s">
        <v>171</v>
      </c>
      <c r="D275" s="13" t="s">
        <v>2050</v>
      </c>
    </row>
    <row r="276" spans="1:4" x14ac:dyDescent="0.3">
      <c r="A276" s="13" t="s">
        <v>2124</v>
      </c>
      <c r="B276" s="13" t="s">
        <v>1661</v>
      </c>
      <c r="C276" s="13" t="s">
        <v>152</v>
      </c>
      <c r="D276" s="13" t="s">
        <v>2125</v>
      </c>
    </row>
    <row r="277" spans="1:4" x14ac:dyDescent="0.3">
      <c r="A277" s="13" t="s">
        <v>2126</v>
      </c>
      <c r="B277" s="13" t="s">
        <v>284</v>
      </c>
      <c r="C277" s="13" t="s">
        <v>152</v>
      </c>
      <c r="D277" s="13" t="s">
        <v>2125</v>
      </c>
    </row>
    <row r="278" spans="1:4" x14ac:dyDescent="0.3">
      <c r="A278" s="13" t="s">
        <v>2127</v>
      </c>
      <c r="B278" s="13" t="s">
        <v>1637</v>
      </c>
      <c r="C278" s="13" t="s">
        <v>67</v>
      </c>
      <c r="D278" s="13" t="s">
        <v>2071</v>
      </c>
    </row>
    <row r="279" spans="1:4" x14ac:dyDescent="0.3">
      <c r="A279" s="13" t="s">
        <v>2128</v>
      </c>
      <c r="B279" s="13" t="s">
        <v>1631</v>
      </c>
      <c r="C279" s="13" t="s">
        <v>152</v>
      </c>
      <c r="D279" s="13" t="s">
        <v>2125</v>
      </c>
    </row>
    <row r="280" spans="1:4" x14ac:dyDescent="0.3">
      <c r="A280" s="13" t="s">
        <v>2129</v>
      </c>
      <c r="B280" s="13" t="s">
        <v>435</v>
      </c>
      <c r="C280" s="13" t="s">
        <v>79</v>
      </c>
      <c r="D280" s="13" t="s">
        <v>2053</v>
      </c>
    </row>
    <row r="281" spans="1:4" x14ac:dyDescent="0.3">
      <c r="A281" s="13" t="s">
        <v>2130</v>
      </c>
      <c r="B281" s="13" t="s">
        <v>114</v>
      </c>
      <c r="C281" s="13" t="s">
        <v>79</v>
      </c>
      <c r="D281" s="13" t="s">
        <v>2053</v>
      </c>
    </row>
    <row r="282" spans="1:4" x14ac:dyDescent="0.3">
      <c r="A282" s="13" t="s">
        <v>2131</v>
      </c>
      <c r="B282" s="13" t="s">
        <v>2132</v>
      </c>
      <c r="C282" s="13" t="s">
        <v>79</v>
      </c>
      <c r="D282" s="13" t="s">
        <v>2053</v>
      </c>
    </row>
    <row r="283" spans="1:4" x14ac:dyDescent="0.3">
      <c r="A283" s="13" t="s">
        <v>2133</v>
      </c>
      <c r="B283" s="13" t="s">
        <v>2134</v>
      </c>
      <c r="C283" s="13" t="s">
        <v>79</v>
      </c>
      <c r="D283" s="13" t="s">
        <v>2053</v>
      </c>
    </row>
    <row r="284" spans="1:4" x14ac:dyDescent="0.3">
      <c r="A284" s="13" t="s">
        <v>2135</v>
      </c>
      <c r="B284" s="13" t="s">
        <v>2136</v>
      </c>
      <c r="C284" s="13" t="s">
        <v>79</v>
      </c>
      <c r="D284" s="13" t="s">
        <v>2053</v>
      </c>
    </row>
    <row r="285" spans="1:4" x14ac:dyDescent="0.3">
      <c r="A285" s="13" t="s">
        <v>2137</v>
      </c>
      <c r="B285" s="13" t="s">
        <v>1165</v>
      </c>
      <c r="C285" s="13" t="s">
        <v>152</v>
      </c>
      <c r="D285" s="13" t="s">
        <v>2125</v>
      </c>
    </row>
    <row r="286" spans="1:4" x14ac:dyDescent="0.3">
      <c r="A286" s="13" t="s">
        <v>2138</v>
      </c>
      <c r="B286" s="13" t="s">
        <v>1710</v>
      </c>
      <c r="C286" s="13" t="s">
        <v>152</v>
      </c>
      <c r="D286" s="13" t="s">
        <v>2125</v>
      </c>
    </row>
    <row r="287" spans="1:4" x14ac:dyDescent="0.3">
      <c r="A287" s="13" t="s">
        <v>2139</v>
      </c>
      <c r="B287" s="13" t="s">
        <v>2140</v>
      </c>
      <c r="C287" s="13" t="s">
        <v>152</v>
      </c>
      <c r="D287" s="13" t="s">
        <v>2125</v>
      </c>
    </row>
    <row r="288" spans="1:4" x14ac:dyDescent="0.3">
      <c r="A288" s="13" t="s">
        <v>2141</v>
      </c>
      <c r="B288" s="13" t="s">
        <v>292</v>
      </c>
      <c r="C288" s="13" t="s">
        <v>39</v>
      </c>
      <c r="D288" s="13" t="s">
        <v>1927</v>
      </c>
    </row>
    <row r="289" spans="1:4" x14ac:dyDescent="0.3">
      <c r="A289" s="13" t="s">
        <v>2142</v>
      </c>
      <c r="B289" s="13" t="s">
        <v>2143</v>
      </c>
      <c r="C289" s="13" t="s">
        <v>39</v>
      </c>
      <c r="D289" s="13" t="s">
        <v>1927</v>
      </c>
    </row>
    <row r="290" spans="1:4" x14ac:dyDescent="0.3">
      <c r="A290" s="13" t="s">
        <v>2144</v>
      </c>
      <c r="B290" s="13" t="s">
        <v>200</v>
      </c>
      <c r="C290" s="13" t="s">
        <v>39</v>
      </c>
      <c r="D290" s="13" t="s">
        <v>1927</v>
      </c>
    </row>
    <row r="291" spans="1:4" x14ac:dyDescent="0.3">
      <c r="A291" s="13" t="s">
        <v>2145</v>
      </c>
      <c r="B291" s="13" t="s">
        <v>1657</v>
      </c>
      <c r="C291" s="13" t="s">
        <v>39</v>
      </c>
      <c r="D291" s="13" t="s">
        <v>1927</v>
      </c>
    </row>
    <row r="292" spans="1:4" x14ac:dyDescent="0.3">
      <c r="A292" s="13" t="s">
        <v>2146</v>
      </c>
      <c r="B292" s="13" t="s">
        <v>2147</v>
      </c>
      <c r="C292" s="13" t="s">
        <v>39</v>
      </c>
      <c r="D292" s="13" t="s">
        <v>1927</v>
      </c>
    </row>
    <row r="293" spans="1:4" x14ac:dyDescent="0.3">
      <c r="A293" s="13" t="s">
        <v>2148</v>
      </c>
      <c r="B293" s="13" t="s">
        <v>578</v>
      </c>
      <c r="C293" s="13" t="s">
        <v>39</v>
      </c>
      <c r="D293" s="13" t="s">
        <v>1927</v>
      </c>
    </row>
    <row r="294" spans="1:4" x14ac:dyDescent="0.3">
      <c r="A294" s="13" t="s">
        <v>2149</v>
      </c>
      <c r="B294" s="13" t="s">
        <v>2150</v>
      </c>
      <c r="C294" s="13" t="s">
        <v>39</v>
      </c>
      <c r="D294" s="13" t="s">
        <v>1927</v>
      </c>
    </row>
    <row r="295" spans="1:4" x14ac:dyDescent="0.3">
      <c r="A295" s="13" t="s">
        <v>2151</v>
      </c>
      <c r="B295" s="13" t="s">
        <v>2152</v>
      </c>
      <c r="C295" s="13" t="s">
        <v>39</v>
      </c>
      <c r="D295" s="13" t="s">
        <v>1927</v>
      </c>
    </row>
    <row r="296" spans="1:4" x14ac:dyDescent="0.3">
      <c r="A296" s="13" t="s">
        <v>2153</v>
      </c>
      <c r="B296" s="13" t="s">
        <v>987</v>
      </c>
      <c r="C296" s="13" t="s">
        <v>39</v>
      </c>
      <c r="D296" s="13" t="s">
        <v>1927</v>
      </c>
    </row>
    <row r="297" spans="1:4" x14ac:dyDescent="0.3">
      <c r="A297" s="13" t="s">
        <v>2154</v>
      </c>
      <c r="B297" s="13" t="s">
        <v>391</v>
      </c>
      <c r="C297" s="13" t="s">
        <v>39</v>
      </c>
      <c r="D297" s="13" t="s">
        <v>1927</v>
      </c>
    </row>
    <row r="298" spans="1:4" x14ac:dyDescent="0.3">
      <c r="A298" s="13" t="s">
        <v>2155</v>
      </c>
      <c r="B298" s="13" t="s">
        <v>977</v>
      </c>
      <c r="C298" s="13" t="s">
        <v>39</v>
      </c>
      <c r="D298" s="13" t="s">
        <v>1927</v>
      </c>
    </row>
    <row r="299" spans="1:4" x14ac:dyDescent="0.3">
      <c r="A299" s="13" t="s">
        <v>2156</v>
      </c>
      <c r="B299" s="13" t="s">
        <v>1642</v>
      </c>
      <c r="C299" s="13" t="s">
        <v>39</v>
      </c>
      <c r="D299" s="13" t="s">
        <v>1927</v>
      </c>
    </row>
    <row r="300" spans="1:4" x14ac:dyDescent="0.3">
      <c r="A300" s="13" t="s">
        <v>2157</v>
      </c>
      <c r="B300" s="13" t="s">
        <v>1153</v>
      </c>
      <c r="C300" s="13" t="s">
        <v>39</v>
      </c>
      <c r="D300" s="13" t="s">
        <v>1927</v>
      </c>
    </row>
    <row r="301" spans="1:4" x14ac:dyDescent="0.3">
      <c r="A301" s="13" t="s">
        <v>2158</v>
      </c>
      <c r="B301" s="13" t="s">
        <v>2159</v>
      </c>
      <c r="C301" s="13" t="s">
        <v>39</v>
      </c>
      <c r="D301" s="13" t="s">
        <v>1927</v>
      </c>
    </row>
    <row r="302" spans="1:4" x14ac:dyDescent="0.3">
      <c r="A302" s="13" t="s">
        <v>2160</v>
      </c>
      <c r="B302" s="13" t="s">
        <v>2161</v>
      </c>
      <c r="C302" s="13" t="s">
        <v>39</v>
      </c>
      <c r="D302" s="13" t="s">
        <v>1927</v>
      </c>
    </row>
    <row r="303" spans="1:4" x14ac:dyDescent="0.3">
      <c r="A303" s="13" t="s">
        <v>2162</v>
      </c>
      <c r="B303" s="13" t="s">
        <v>1655</v>
      </c>
      <c r="C303" s="13" t="s">
        <v>39</v>
      </c>
      <c r="D303" s="13" t="s">
        <v>1927</v>
      </c>
    </row>
    <row r="304" spans="1:4" x14ac:dyDescent="0.3">
      <c r="A304" s="13" t="s">
        <v>2163</v>
      </c>
      <c r="B304" s="13" t="s">
        <v>1668</v>
      </c>
      <c r="C304" s="13" t="s">
        <v>171</v>
      </c>
      <c r="D304" s="13" t="s">
        <v>2050</v>
      </c>
    </row>
    <row r="305" spans="1:4" x14ac:dyDescent="0.3">
      <c r="A305" s="13" t="s">
        <v>2164</v>
      </c>
      <c r="B305" s="13" t="s">
        <v>1619</v>
      </c>
      <c r="C305" s="13" t="s">
        <v>39</v>
      </c>
      <c r="D305" s="13" t="s">
        <v>1927</v>
      </c>
    </row>
    <row r="306" spans="1:4" x14ac:dyDescent="0.3">
      <c r="A306" s="13" t="s">
        <v>2165</v>
      </c>
      <c r="B306" s="13" t="s">
        <v>1700</v>
      </c>
      <c r="C306" s="13" t="s">
        <v>67</v>
      </c>
      <c r="D306" s="13" t="s">
        <v>2071</v>
      </c>
    </row>
    <row r="307" spans="1:4" x14ac:dyDescent="0.3">
      <c r="A307" s="13" t="s">
        <v>2166</v>
      </c>
      <c r="B307" s="13" t="s">
        <v>1703</v>
      </c>
      <c r="C307" s="13" t="s">
        <v>79</v>
      </c>
      <c r="D307" s="13" t="s">
        <v>2053</v>
      </c>
    </row>
    <row r="308" spans="1:4" x14ac:dyDescent="0.3">
      <c r="A308" s="13" t="s">
        <v>2167</v>
      </c>
      <c r="B308" s="13" t="s">
        <v>2168</v>
      </c>
      <c r="C308" s="13" t="s">
        <v>79</v>
      </c>
      <c r="D308" s="13" t="s">
        <v>2053</v>
      </c>
    </row>
    <row r="309" spans="1:4" x14ac:dyDescent="0.3">
      <c r="A309" s="13" t="s">
        <v>2169</v>
      </c>
      <c r="B309" s="13" t="s">
        <v>1708</v>
      </c>
      <c r="C309" s="13" t="s">
        <v>152</v>
      </c>
      <c r="D309" s="13" t="s">
        <v>2125</v>
      </c>
    </row>
    <row r="310" spans="1:4" x14ac:dyDescent="0.3">
      <c r="A310" s="13" t="s">
        <v>2170</v>
      </c>
      <c r="B310" s="13" t="s">
        <v>1702</v>
      </c>
      <c r="C310" s="13" t="s">
        <v>39</v>
      </c>
      <c r="D310" s="13" t="s">
        <v>1927</v>
      </c>
    </row>
    <row r="311" spans="1:4" x14ac:dyDescent="0.3">
      <c r="A311" s="13" t="s">
        <v>2171</v>
      </c>
      <c r="B311" s="13" t="s">
        <v>1659</v>
      </c>
      <c r="C311" s="13" t="s">
        <v>39</v>
      </c>
      <c r="D311" s="13" t="s">
        <v>1927</v>
      </c>
    </row>
    <row r="312" spans="1:4" x14ac:dyDescent="0.3">
      <c r="A312" s="13" t="s">
        <v>2172</v>
      </c>
      <c r="B312" s="13" t="s">
        <v>1705</v>
      </c>
      <c r="C312" s="13" t="s">
        <v>171</v>
      </c>
      <c r="D312" s="13" t="s">
        <v>2050</v>
      </c>
    </row>
    <row r="313" spans="1:4" x14ac:dyDescent="0.3">
      <c r="A313" s="13" t="s">
        <v>2173</v>
      </c>
      <c r="B313" s="13" t="s">
        <v>2174</v>
      </c>
      <c r="C313" s="13" t="s">
        <v>171</v>
      </c>
      <c r="D313" s="13" t="s">
        <v>2050</v>
      </c>
    </row>
    <row r="314" spans="1:4" x14ac:dyDescent="0.3">
      <c r="A314" s="13" t="s">
        <v>2175</v>
      </c>
      <c r="B314" s="13" t="s">
        <v>1660</v>
      </c>
      <c r="C314" s="13" t="s">
        <v>39</v>
      </c>
      <c r="D314" s="13" t="s">
        <v>1927</v>
      </c>
    </row>
    <row r="315" spans="1:4" x14ac:dyDescent="0.3">
      <c r="A315" s="13" t="s">
        <v>2176</v>
      </c>
      <c r="B315" s="13" t="s">
        <v>2177</v>
      </c>
      <c r="C315" s="13" t="s">
        <v>2178</v>
      </c>
      <c r="D315" s="13" t="s">
        <v>2179</v>
      </c>
    </row>
    <row r="316" spans="1:4" x14ac:dyDescent="0.3">
      <c r="A316" s="13" t="s">
        <v>2180</v>
      </c>
      <c r="B316" s="13" t="s">
        <v>2181</v>
      </c>
      <c r="C316" s="13" t="s">
        <v>2178</v>
      </c>
      <c r="D316" s="13" t="s">
        <v>2179</v>
      </c>
    </row>
    <row r="317" spans="1:4" x14ac:dyDescent="0.3">
      <c r="A317" s="13" t="s">
        <v>2182</v>
      </c>
      <c r="B317" s="13" t="s">
        <v>2183</v>
      </c>
      <c r="C317" s="13" t="s">
        <v>2178</v>
      </c>
      <c r="D317" s="13" t="s">
        <v>2179</v>
      </c>
    </row>
    <row r="318" spans="1:4" x14ac:dyDescent="0.3">
      <c r="A318" s="13" t="s">
        <v>2184</v>
      </c>
      <c r="B318" s="13" t="s">
        <v>2185</v>
      </c>
      <c r="C318" s="13" t="s">
        <v>2178</v>
      </c>
      <c r="D318" s="13" t="s">
        <v>2179</v>
      </c>
    </row>
    <row r="319" spans="1:4" x14ac:dyDescent="0.3">
      <c r="A319" s="13" t="s">
        <v>2186</v>
      </c>
      <c r="B319" s="13" t="s">
        <v>2187</v>
      </c>
      <c r="C319" s="13" t="s">
        <v>2178</v>
      </c>
      <c r="D319" s="13" t="s">
        <v>2179</v>
      </c>
    </row>
    <row r="320" spans="1:4" x14ac:dyDescent="0.3">
      <c r="A320" s="13" t="s">
        <v>2188</v>
      </c>
      <c r="B320" s="13" t="s">
        <v>2189</v>
      </c>
      <c r="C320" s="13" t="s">
        <v>2178</v>
      </c>
      <c r="D320" s="13" t="s">
        <v>2179</v>
      </c>
    </row>
    <row r="321" spans="1:4" x14ac:dyDescent="0.3">
      <c r="A321" s="13" t="s">
        <v>2190</v>
      </c>
      <c r="B321" s="13" t="s">
        <v>2191</v>
      </c>
      <c r="C321" s="13" t="s">
        <v>2178</v>
      </c>
      <c r="D321" s="13" t="s">
        <v>2179</v>
      </c>
    </row>
    <row r="322" spans="1:4" x14ac:dyDescent="0.3">
      <c r="A322" s="13" t="s">
        <v>2192</v>
      </c>
      <c r="B322" s="13" t="s">
        <v>2193</v>
      </c>
      <c r="C322" s="13" t="s">
        <v>2194</v>
      </c>
      <c r="D322" s="13" t="s">
        <v>2195</v>
      </c>
    </row>
    <row r="323" spans="1:4" x14ac:dyDescent="0.3">
      <c r="A323" s="13" t="s">
        <v>2196</v>
      </c>
      <c r="B323" s="13" t="s">
        <v>2197</v>
      </c>
      <c r="C323" s="13" t="s">
        <v>2198</v>
      </c>
      <c r="D323" s="13" t="s">
        <v>2199</v>
      </c>
    </row>
    <row r="324" spans="1:4" x14ac:dyDescent="0.3">
      <c r="A324" s="13" t="s">
        <v>2200</v>
      </c>
      <c r="B324" s="13" t="s">
        <v>2201</v>
      </c>
      <c r="C324" s="13" t="s">
        <v>2202</v>
      </c>
      <c r="D324" s="13" t="s">
        <v>2203</v>
      </c>
    </row>
    <row r="325" spans="1:4" x14ac:dyDescent="0.3">
      <c r="A325" s="13" t="s">
        <v>2204</v>
      </c>
      <c r="B325" s="13" t="s">
        <v>2205</v>
      </c>
      <c r="C325" s="13" t="s">
        <v>2202</v>
      </c>
      <c r="D325" s="13" t="s">
        <v>2203</v>
      </c>
    </row>
    <row r="326" spans="1:4" x14ac:dyDescent="0.3">
      <c r="A326" s="13" t="s">
        <v>2206</v>
      </c>
      <c r="B326" s="13" t="s">
        <v>2207</v>
      </c>
      <c r="C326" s="13" t="s">
        <v>2202</v>
      </c>
      <c r="D326" s="13" t="s">
        <v>2203</v>
      </c>
    </row>
    <row r="327" spans="1:4" x14ac:dyDescent="0.3">
      <c r="A327" s="13" t="s">
        <v>2208</v>
      </c>
      <c r="B327" s="13" t="s">
        <v>2209</v>
      </c>
      <c r="C327" s="13" t="s">
        <v>2202</v>
      </c>
      <c r="D327" s="13" t="s">
        <v>2203</v>
      </c>
    </row>
    <row r="328" spans="1:4" x14ac:dyDescent="0.3">
      <c r="A328" s="13" t="s">
        <v>2210</v>
      </c>
      <c r="B328" s="13" t="s">
        <v>2211</v>
      </c>
      <c r="C328" s="13" t="s">
        <v>2202</v>
      </c>
      <c r="D328" s="13" t="s">
        <v>2203</v>
      </c>
    </row>
    <row r="329" spans="1:4" x14ac:dyDescent="0.3">
      <c r="A329" s="13" t="s">
        <v>2212</v>
      </c>
      <c r="B329" s="13" t="s">
        <v>2213</v>
      </c>
      <c r="C329" s="13" t="s">
        <v>39</v>
      </c>
      <c r="D329" s="13" t="s">
        <v>1927</v>
      </c>
    </row>
    <row r="330" spans="1:4" x14ac:dyDescent="0.3">
      <c r="A330" s="13" t="s">
        <v>2214</v>
      </c>
      <c r="B330" s="13" t="s">
        <v>2215</v>
      </c>
      <c r="C330" s="13" t="s">
        <v>39</v>
      </c>
      <c r="D330" s="13" t="s">
        <v>1927</v>
      </c>
    </row>
    <row r="331" spans="1:4" x14ac:dyDescent="0.3">
      <c r="A331" s="13" t="s">
        <v>2216</v>
      </c>
      <c r="B331" s="13" t="s">
        <v>2217</v>
      </c>
      <c r="C331" s="13" t="s">
        <v>2202</v>
      </c>
      <c r="D331" s="13" t="s">
        <v>2203</v>
      </c>
    </row>
    <row r="332" spans="1:4" x14ac:dyDescent="0.3">
      <c r="A332" s="13" t="s">
        <v>2218</v>
      </c>
      <c r="B332" s="13" t="s">
        <v>2219</v>
      </c>
      <c r="C332" s="13" t="s">
        <v>2220</v>
      </c>
      <c r="D332" s="13" t="s">
        <v>2221</v>
      </c>
    </row>
    <row r="333" spans="1:4" x14ac:dyDescent="0.3">
      <c r="A333" s="13" t="s">
        <v>2222</v>
      </c>
      <c r="B333" s="13" t="s">
        <v>2223</v>
      </c>
      <c r="C333" s="13" t="s">
        <v>2220</v>
      </c>
      <c r="D333" s="13" t="s">
        <v>2221</v>
      </c>
    </row>
    <row r="334" spans="1:4" x14ac:dyDescent="0.3">
      <c r="A334" s="13" t="s">
        <v>2224</v>
      </c>
      <c r="B334" s="13" t="s">
        <v>2225</v>
      </c>
      <c r="C334" s="13" t="s">
        <v>2220</v>
      </c>
      <c r="D334" s="13" t="s">
        <v>2221</v>
      </c>
    </row>
    <row r="335" spans="1:4" x14ac:dyDescent="0.3">
      <c r="A335" s="13" t="s">
        <v>2226</v>
      </c>
      <c r="B335" s="13" t="s">
        <v>2227</v>
      </c>
      <c r="C335" s="13" t="s">
        <v>2220</v>
      </c>
      <c r="D335" s="13" t="s">
        <v>2221</v>
      </c>
    </row>
    <row r="336" spans="1:4" x14ac:dyDescent="0.3">
      <c r="A336" s="13" t="s">
        <v>2228</v>
      </c>
      <c r="B336" s="13" t="s">
        <v>2229</v>
      </c>
      <c r="C336" s="13" t="s">
        <v>2220</v>
      </c>
      <c r="D336" s="13" t="s">
        <v>2221</v>
      </c>
    </row>
    <row r="337" spans="1:4" x14ac:dyDescent="0.3">
      <c r="A337" s="13" t="s">
        <v>2230</v>
      </c>
      <c r="B337" s="13" t="s">
        <v>2231</v>
      </c>
      <c r="C337" s="13" t="s">
        <v>2220</v>
      </c>
      <c r="D337" s="13" t="s">
        <v>2221</v>
      </c>
    </row>
    <row r="338" spans="1:4" x14ac:dyDescent="0.3">
      <c r="A338" s="13" t="s">
        <v>2232</v>
      </c>
      <c r="B338" s="13" t="s">
        <v>2233</v>
      </c>
      <c r="C338" s="13" t="s">
        <v>2220</v>
      </c>
      <c r="D338" s="13" t="s">
        <v>2221</v>
      </c>
    </row>
    <row r="339" spans="1:4" x14ac:dyDescent="0.3">
      <c r="A339" s="13" t="s">
        <v>2234</v>
      </c>
      <c r="B339" s="13" t="s">
        <v>2235</v>
      </c>
      <c r="C339" s="13" t="s">
        <v>2220</v>
      </c>
      <c r="D339" s="13" t="s">
        <v>2221</v>
      </c>
    </row>
    <row r="340" spans="1:4" x14ac:dyDescent="0.3">
      <c r="A340" s="13" t="s">
        <v>2236</v>
      </c>
      <c r="B340" s="13" t="s">
        <v>2237</v>
      </c>
      <c r="C340" s="13" t="s">
        <v>2220</v>
      </c>
      <c r="D340" s="13" t="s">
        <v>2221</v>
      </c>
    </row>
    <row r="341" spans="1:4" x14ac:dyDescent="0.3">
      <c r="A341" s="13" t="s">
        <v>2238</v>
      </c>
      <c r="B341" s="13" t="s">
        <v>2239</v>
      </c>
      <c r="C341" s="13" t="s">
        <v>2220</v>
      </c>
      <c r="D341" s="13" t="s">
        <v>2221</v>
      </c>
    </row>
    <row r="342" spans="1:4" x14ac:dyDescent="0.3">
      <c r="A342" s="13" t="s">
        <v>2240</v>
      </c>
      <c r="B342" s="13" t="s">
        <v>2241</v>
      </c>
      <c r="C342" s="13" t="s">
        <v>2220</v>
      </c>
      <c r="D342" s="13" t="s">
        <v>2221</v>
      </c>
    </row>
    <row r="343" spans="1:4" x14ac:dyDescent="0.3">
      <c r="A343" s="13" t="s">
        <v>2242</v>
      </c>
      <c r="B343" s="13" t="s">
        <v>2243</v>
      </c>
      <c r="C343" s="13" t="s">
        <v>2220</v>
      </c>
      <c r="D343" s="13" t="s">
        <v>2221</v>
      </c>
    </row>
    <row r="344" spans="1:4" x14ac:dyDescent="0.3">
      <c r="A344" s="13" t="s">
        <v>2244</v>
      </c>
      <c r="B344" s="13" t="s">
        <v>2245</v>
      </c>
      <c r="C344" s="13" t="s">
        <v>2220</v>
      </c>
      <c r="D344" s="13" t="s">
        <v>2221</v>
      </c>
    </row>
    <row r="345" spans="1:4" x14ac:dyDescent="0.3">
      <c r="A345" s="13" t="s">
        <v>2246</v>
      </c>
      <c r="B345" s="13" t="s">
        <v>2247</v>
      </c>
      <c r="C345" s="13" t="s">
        <v>2220</v>
      </c>
      <c r="D345" s="13" t="s">
        <v>2221</v>
      </c>
    </row>
    <row r="346" spans="1:4" x14ac:dyDescent="0.3">
      <c r="A346" s="13" t="s">
        <v>2248</v>
      </c>
      <c r="B346" s="13" t="s">
        <v>2249</v>
      </c>
      <c r="C346" s="13" t="s">
        <v>2220</v>
      </c>
      <c r="D346" s="13" t="s">
        <v>2221</v>
      </c>
    </row>
    <row r="347" spans="1:4" x14ac:dyDescent="0.3">
      <c r="A347" s="13" t="s">
        <v>2250</v>
      </c>
      <c r="B347" s="13" t="s">
        <v>2251</v>
      </c>
      <c r="C347" s="13" t="s">
        <v>2220</v>
      </c>
      <c r="D347" s="13" t="s">
        <v>2221</v>
      </c>
    </row>
    <row r="348" spans="1:4" x14ac:dyDescent="0.3">
      <c r="A348" s="13" t="s">
        <v>2252</v>
      </c>
      <c r="B348" s="13" t="s">
        <v>2253</v>
      </c>
      <c r="C348" s="13" t="s">
        <v>2220</v>
      </c>
      <c r="D348" s="13" t="s">
        <v>2221</v>
      </c>
    </row>
    <row r="349" spans="1:4" x14ac:dyDescent="0.3">
      <c r="A349" s="13" t="s">
        <v>2254</v>
      </c>
      <c r="B349" s="13" t="s">
        <v>2255</v>
      </c>
      <c r="C349" s="13" t="s">
        <v>2220</v>
      </c>
      <c r="D349" s="13" t="s">
        <v>2221</v>
      </c>
    </row>
    <row r="350" spans="1:4" x14ac:dyDescent="0.3">
      <c r="A350" s="13" t="s">
        <v>2256</v>
      </c>
      <c r="B350" s="13" t="s">
        <v>2257</v>
      </c>
      <c r="C350" s="13" t="s">
        <v>2220</v>
      </c>
      <c r="D350" s="13" t="s">
        <v>2221</v>
      </c>
    </row>
    <row r="351" spans="1:4" x14ac:dyDescent="0.3">
      <c r="A351" s="13" t="s">
        <v>2258</v>
      </c>
      <c r="B351" s="13" t="s">
        <v>2259</v>
      </c>
      <c r="C351" s="13" t="s">
        <v>2220</v>
      </c>
      <c r="D351" s="13" t="s">
        <v>2221</v>
      </c>
    </row>
    <row r="352" spans="1:4" x14ac:dyDescent="0.3">
      <c r="A352" s="13" t="s">
        <v>2260</v>
      </c>
      <c r="B352" s="13" t="s">
        <v>2261</v>
      </c>
      <c r="C352" s="13" t="s">
        <v>2220</v>
      </c>
      <c r="D352" s="13" t="s">
        <v>2221</v>
      </c>
    </row>
    <row r="353" spans="1:4" x14ac:dyDescent="0.3">
      <c r="A353" s="13" t="s">
        <v>2262</v>
      </c>
      <c r="B353" s="13" t="s">
        <v>2263</v>
      </c>
      <c r="C353" s="13" t="s">
        <v>2220</v>
      </c>
      <c r="D353" s="13" t="s">
        <v>2221</v>
      </c>
    </row>
    <row r="354" spans="1:4" x14ac:dyDescent="0.3">
      <c r="A354" s="13" t="s">
        <v>2264</v>
      </c>
      <c r="B354" s="13" t="s">
        <v>2265</v>
      </c>
      <c r="C354" s="13" t="s">
        <v>2220</v>
      </c>
      <c r="D354" s="13" t="s">
        <v>2221</v>
      </c>
    </row>
    <row r="355" spans="1:4" x14ac:dyDescent="0.3">
      <c r="A355" s="13" t="s">
        <v>2266</v>
      </c>
      <c r="B355" s="13" t="s">
        <v>2267</v>
      </c>
      <c r="C355" s="13" t="s">
        <v>2220</v>
      </c>
      <c r="D355" s="13" t="s">
        <v>2221</v>
      </c>
    </row>
    <row r="356" spans="1:4" x14ac:dyDescent="0.3">
      <c r="A356" s="13" t="s">
        <v>2268</v>
      </c>
      <c r="B356" s="13" t="s">
        <v>2269</v>
      </c>
      <c r="C356" s="13" t="s">
        <v>2220</v>
      </c>
      <c r="D356" s="13" t="s">
        <v>2221</v>
      </c>
    </row>
    <row r="357" spans="1:4" x14ac:dyDescent="0.3">
      <c r="A357" s="13" t="s">
        <v>2270</v>
      </c>
      <c r="B357" s="13" t="s">
        <v>2271</v>
      </c>
      <c r="C357" s="13" t="s">
        <v>2220</v>
      </c>
      <c r="D357" s="13" t="s">
        <v>2221</v>
      </c>
    </row>
    <row r="358" spans="1:4" x14ac:dyDescent="0.3">
      <c r="A358" s="13" t="s">
        <v>2272</v>
      </c>
      <c r="B358" s="13" t="s">
        <v>2273</v>
      </c>
      <c r="C358" s="13" t="s">
        <v>2220</v>
      </c>
      <c r="D358" s="13" t="s">
        <v>2221</v>
      </c>
    </row>
    <row r="359" spans="1:4" x14ac:dyDescent="0.3">
      <c r="A359" s="13" t="s">
        <v>2274</v>
      </c>
      <c r="B359" s="13" t="s">
        <v>2275</v>
      </c>
      <c r="C359" s="13" t="s">
        <v>2220</v>
      </c>
      <c r="D359" s="13" t="s">
        <v>2221</v>
      </c>
    </row>
    <row r="360" spans="1:4" x14ac:dyDescent="0.3">
      <c r="A360" s="13" t="s">
        <v>2276</v>
      </c>
      <c r="B360" s="13" t="s">
        <v>2277</v>
      </c>
      <c r="C360" s="13" t="s">
        <v>2220</v>
      </c>
      <c r="D360" s="13" t="s">
        <v>2221</v>
      </c>
    </row>
    <row r="361" spans="1:4" x14ac:dyDescent="0.3">
      <c r="A361" s="13" t="s">
        <v>2278</v>
      </c>
      <c r="B361" s="13" t="s">
        <v>2279</v>
      </c>
      <c r="C361" s="13" t="s">
        <v>2220</v>
      </c>
      <c r="D361" s="13" t="s">
        <v>2221</v>
      </c>
    </row>
    <row r="362" spans="1:4" x14ac:dyDescent="0.3">
      <c r="A362" s="13" t="s">
        <v>2280</v>
      </c>
      <c r="B362" s="13" t="s">
        <v>2281</v>
      </c>
      <c r="C362" s="13" t="s">
        <v>2220</v>
      </c>
      <c r="D362" s="13" t="s">
        <v>2221</v>
      </c>
    </row>
    <row r="363" spans="1:4" x14ac:dyDescent="0.3">
      <c r="A363" s="13" t="s">
        <v>2282</v>
      </c>
      <c r="B363" s="13" t="s">
        <v>2283</v>
      </c>
      <c r="C363" s="13" t="s">
        <v>2220</v>
      </c>
      <c r="D363" s="13" t="s">
        <v>2221</v>
      </c>
    </row>
    <row r="364" spans="1:4" x14ac:dyDescent="0.3">
      <c r="A364" s="13" t="s">
        <v>2284</v>
      </c>
      <c r="B364" s="13" t="s">
        <v>2285</v>
      </c>
      <c r="C364" s="13" t="s">
        <v>2220</v>
      </c>
      <c r="D364" s="13" t="s">
        <v>2221</v>
      </c>
    </row>
    <row r="365" spans="1:4" x14ac:dyDescent="0.3">
      <c r="A365" s="13" t="s">
        <v>2286</v>
      </c>
      <c r="B365" s="13" t="s">
        <v>2287</v>
      </c>
      <c r="C365" s="13" t="s">
        <v>2220</v>
      </c>
      <c r="D365" s="13" t="s">
        <v>2221</v>
      </c>
    </row>
    <row r="366" spans="1:4" x14ac:dyDescent="0.3">
      <c r="A366" s="13" t="s">
        <v>2288</v>
      </c>
      <c r="B366" s="13" t="s">
        <v>2289</v>
      </c>
      <c r="C366" s="13" t="s">
        <v>2220</v>
      </c>
      <c r="D366" s="13" t="s">
        <v>2221</v>
      </c>
    </row>
    <row r="367" spans="1:4" x14ac:dyDescent="0.3">
      <c r="A367" s="13" t="s">
        <v>2290</v>
      </c>
      <c r="B367" s="13" t="s">
        <v>2291</v>
      </c>
      <c r="C367" s="13" t="s">
        <v>2220</v>
      </c>
      <c r="D367" s="13" t="s">
        <v>2221</v>
      </c>
    </row>
    <row r="368" spans="1:4" x14ac:dyDescent="0.3">
      <c r="A368" s="13" t="s">
        <v>2292</v>
      </c>
      <c r="B368" s="13" t="s">
        <v>2293</v>
      </c>
      <c r="C368" s="13" t="s">
        <v>2220</v>
      </c>
      <c r="D368" s="13" t="s">
        <v>2221</v>
      </c>
    </row>
    <row r="369" spans="1:4" x14ac:dyDescent="0.3">
      <c r="A369" s="13" t="s">
        <v>2294</v>
      </c>
      <c r="B369" s="13" t="s">
        <v>2295</v>
      </c>
      <c r="C369" s="13" t="s">
        <v>2220</v>
      </c>
      <c r="D369" s="13" t="s">
        <v>2221</v>
      </c>
    </row>
    <row r="370" spans="1:4" x14ac:dyDescent="0.3">
      <c r="A370" s="13" t="s">
        <v>2296</v>
      </c>
      <c r="B370" s="13" t="s">
        <v>2297</v>
      </c>
      <c r="C370" s="13" t="s">
        <v>2298</v>
      </c>
      <c r="D370" s="13" t="s">
        <v>2299</v>
      </c>
    </row>
    <row r="371" spans="1:4" x14ac:dyDescent="0.3">
      <c r="A371" s="13" t="s">
        <v>2300</v>
      </c>
      <c r="B371" s="13" t="s">
        <v>2301</v>
      </c>
      <c r="C371" s="13" t="s">
        <v>2298</v>
      </c>
      <c r="D371" s="13" t="s">
        <v>2299</v>
      </c>
    </row>
    <row r="372" spans="1:4" x14ac:dyDescent="0.3">
      <c r="A372" s="13" t="s">
        <v>2302</v>
      </c>
      <c r="B372" s="13" t="s">
        <v>2303</v>
      </c>
      <c r="C372" s="13" t="s">
        <v>2298</v>
      </c>
      <c r="D372" s="13" t="s">
        <v>2299</v>
      </c>
    </row>
    <row r="373" spans="1:4" x14ac:dyDescent="0.3">
      <c r="A373" s="13" t="s">
        <v>2304</v>
      </c>
      <c r="B373" s="13" t="s">
        <v>2305</v>
      </c>
      <c r="C373" s="13" t="s">
        <v>2298</v>
      </c>
      <c r="D373" s="13" t="s">
        <v>2299</v>
      </c>
    </row>
    <row r="374" spans="1:4" x14ac:dyDescent="0.3">
      <c r="A374" s="13" t="s">
        <v>2306</v>
      </c>
      <c r="B374" s="13" t="s">
        <v>2307</v>
      </c>
      <c r="C374" s="13" t="s">
        <v>2298</v>
      </c>
      <c r="D374" s="13" t="s">
        <v>2299</v>
      </c>
    </row>
    <row r="375" spans="1:4" x14ac:dyDescent="0.3">
      <c r="A375" s="13" t="s">
        <v>2308</v>
      </c>
      <c r="B375" s="13" t="s">
        <v>2309</v>
      </c>
      <c r="C375" s="13" t="s">
        <v>2298</v>
      </c>
      <c r="D375" s="13" t="s">
        <v>2299</v>
      </c>
    </row>
    <row r="376" spans="1:4" x14ac:dyDescent="0.3">
      <c r="A376" s="13" t="s">
        <v>2310</v>
      </c>
      <c r="B376" s="13" t="s">
        <v>2311</v>
      </c>
      <c r="C376" s="13" t="s">
        <v>2298</v>
      </c>
      <c r="D376" s="13" t="s">
        <v>2299</v>
      </c>
    </row>
    <row r="377" spans="1:4" x14ac:dyDescent="0.3">
      <c r="A377" s="13" t="s">
        <v>2312</v>
      </c>
      <c r="B377" s="13" t="s">
        <v>2313</v>
      </c>
      <c r="C377" s="13" t="s">
        <v>2298</v>
      </c>
      <c r="D377" s="13" t="s">
        <v>2299</v>
      </c>
    </row>
    <row r="378" spans="1:4" x14ac:dyDescent="0.3">
      <c r="A378" s="13" t="s">
        <v>2314</v>
      </c>
      <c r="B378" s="13" t="s">
        <v>2315</v>
      </c>
      <c r="C378" s="13" t="s">
        <v>2298</v>
      </c>
      <c r="D378" s="13" t="s">
        <v>2299</v>
      </c>
    </row>
    <row r="379" spans="1:4" x14ac:dyDescent="0.3">
      <c r="A379" s="13" t="s">
        <v>2316</v>
      </c>
      <c r="B379" s="13" t="s">
        <v>2317</v>
      </c>
      <c r="C379" s="13" t="s">
        <v>2298</v>
      </c>
      <c r="D379" s="13" t="s">
        <v>2299</v>
      </c>
    </row>
    <row r="380" spans="1:4" x14ac:dyDescent="0.3">
      <c r="A380" s="13" t="s">
        <v>2318</v>
      </c>
      <c r="B380" s="13" t="s">
        <v>2319</v>
      </c>
      <c r="C380" s="13" t="s">
        <v>2298</v>
      </c>
      <c r="D380" s="13" t="s">
        <v>2299</v>
      </c>
    </row>
    <row r="381" spans="1:4" x14ac:dyDescent="0.3">
      <c r="A381" s="13" t="s">
        <v>2320</v>
      </c>
      <c r="B381" s="13" t="s">
        <v>2321</v>
      </c>
      <c r="C381" s="13" t="s">
        <v>2298</v>
      </c>
      <c r="D381" s="13" t="s">
        <v>2299</v>
      </c>
    </row>
    <row r="382" spans="1:4" x14ac:dyDescent="0.3">
      <c r="A382" s="13" t="s">
        <v>2322</v>
      </c>
      <c r="B382" s="13" t="s">
        <v>2323</v>
      </c>
      <c r="C382" s="13" t="s">
        <v>2298</v>
      </c>
      <c r="D382" s="13" t="s">
        <v>2299</v>
      </c>
    </row>
    <row r="383" spans="1:4" x14ac:dyDescent="0.3">
      <c r="A383" s="13" t="s">
        <v>2324</v>
      </c>
      <c r="B383" s="13" t="s">
        <v>2325</v>
      </c>
      <c r="C383" s="13" t="s">
        <v>2298</v>
      </c>
      <c r="D383" s="13" t="s">
        <v>2299</v>
      </c>
    </row>
    <row r="384" spans="1:4" x14ac:dyDescent="0.3">
      <c r="A384" s="13" t="s">
        <v>2326</v>
      </c>
      <c r="B384" s="13" t="s">
        <v>2327</v>
      </c>
      <c r="C384" s="13" t="s">
        <v>2298</v>
      </c>
      <c r="D384" s="13" t="s">
        <v>2299</v>
      </c>
    </row>
    <row r="385" spans="1:4" x14ac:dyDescent="0.3">
      <c r="A385" s="13" t="s">
        <v>2328</v>
      </c>
      <c r="B385" s="13" t="s">
        <v>2329</v>
      </c>
      <c r="C385" s="13" t="s">
        <v>2298</v>
      </c>
      <c r="D385" s="13" t="s">
        <v>2299</v>
      </c>
    </row>
    <row r="386" spans="1:4" x14ac:dyDescent="0.3">
      <c r="A386" s="13" t="s">
        <v>2330</v>
      </c>
      <c r="B386" s="13" t="s">
        <v>2331</v>
      </c>
      <c r="C386" s="13" t="s">
        <v>2298</v>
      </c>
      <c r="D386" s="13" t="s">
        <v>2299</v>
      </c>
    </row>
    <row r="387" spans="1:4" x14ac:dyDescent="0.3">
      <c r="A387" s="13" t="s">
        <v>2332</v>
      </c>
      <c r="B387" s="13" t="s">
        <v>2333</v>
      </c>
      <c r="C387" s="13" t="s">
        <v>2298</v>
      </c>
      <c r="D387" s="13" t="s">
        <v>2299</v>
      </c>
    </row>
    <row r="388" spans="1:4" x14ac:dyDescent="0.3">
      <c r="A388" s="13" t="s">
        <v>2334</v>
      </c>
      <c r="B388" s="13" t="s">
        <v>2335</v>
      </c>
      <c r="C388" s="13" t="s">
        <v>2298</v>
      </c>
      <c r="D388" s="13" t="s">
        <v>2299</v>
      </c>
    </row>
    <row r="389" spans="1:4" x14ac:dyDescent="0.3">
      <c r="A389" s="13" t="s">
        <v>2336</v>
      </c>
      <c r="B389" s="13" t="s">
        <v>2337</v>
      </c>
      <c r="C389" s="13" t="s">
        <v>2298</v>
      </c>
      <c r="D389" s="13" t="s">
        <v>2299</v>
      </c>
    </row>
    <row r="390" spans="1:4" x14ac:dyDescent="0.3">
      <c r="A390" s="13" t="s">
        <v>2338</v>
      </c>
      <c r="B390" s="13" t="s">
        <v>2339</v>
      </c>
      <c r="C390" s="13" t="s">
        <v>2298</v>
      </c>
      <c r="D390" s="13" t="s">
        <v>2299</v>
      </c>
    </row>
    <row r="391" spans="1:4" x14ac:dyDescent="0.3">
      <c r="A391" s="13" t="s">
        <v>2340</v>
      </c>
      <c r="B391" s="13" t="s">
        <v>2341</v>
      </c>
      <c r="C391" s="13" t="s">
        <v>2298</v>
      </c>
      <c r="D391" s="13" t="s">
        <v>2299</v>
      </c>
    </row>
    <row r="392" spans="1:4" x14ac:dyDescent="0.3">
      <c r="A392" s="13" t="s">
        <v>2342</v>
      </c>
      <c r="B392" s="13" t="s">
        <v>2343</v>
      </c>
      <c r="C392" s="13" t="s">
        <v>2298</v>
      </c>
      <c r="D392" s="13" t="s">
        <v>2299</v>
      </c>
    </row>
    <row r="393" spans="1:4" x14ac:dyDescent="0.3">
      <c r="A393" s="13" t="s">
        <v>2344</v>
      </c>
      <c r="B393" s="13" t="s">
        <v>2345</v>
      </c>
      <c r="C393" s="13" t="s">
        <v>2298</v>
      </c>
      <c r="D393" s="13" t="s">
        <v>2299</v>
      </c>
    </row>
    <row r="394" spans="1:4" x14ac:dyDescent="0.3">
      <c r="A394" s="13" t="s">
        <v>2346</v>
      </c>
      <c r="B394" s="13" t="s">
        <v>2347</v>
      </c>
      <c r="C394" s="13" t="s">
        <v>2298</v>
      </c>
      <c r="D394" s="13" t="s">
        <v>2299</v>
      </c>
    </row>
    <row r="395" spans="1:4" x14ac:dyDescent="0.3">
      <c r="A395" s="13" t="s">
        <v>2348</v>
      </c>
      <c r="B395" s="13" t="s">
        <v>2349</v>
      </c>
      <c r="C395" s="13" t="s">
        <v>2298</v>
      </c>
      <c r="D395" s="13" t="s">
        <v>2299</v>
      </c>
    </row>
    <row r="396" spans="1:4" x14ac:dyDescent="0.3">
      <c r="A396" s="13" t="s">
        <v>2350</v>
      </c>
      <c r="B396" s="13" t="s">
        <v>2351</v>
      </c>
      <c r="C396" s="13" t="s">
        <v>2298</v>
      </c>
      <c r="D396" s="13" t="s">
        <v>2299</v>
      </c>
    </row>
    <row r="397" spans="1:4" x14ac:dyDescent="0.3">
      <c r="A397" s="13" t="s">
        <v>2352</v>
      </c>
      <c r="B397" s="13" t="s">
        <v>2353</v>
      </c>
      <c r="C397" s="13" t="s">
        <v>2298</v>
      </c>
      <c r="D397" s="13" t="s">
        <v>2299</v>
      </c>
    </row>
    <row r="398" spans="1:4" x14ac:dyDescent="0.3">
      <c r="A398" s="13" t="s">
        <v>2354</v>
      </c>
      <c r="B398" s="13" t="s">
        <v>2355</v>
      </c>
      <c r="C398" s="13" t="s">
        <v>2298</v>
      </c>
      <c r="D398" s="13" t="s">
        <v>2299</v>
      </c>
    </row>
    <row r="399" spans="1:4" x14ac:dyDescent="0.3">
      <c r="A399" s="13" t="s">
        <v>2356</v>
      </c>
      <c r="B399" s="13" t="s">
        <v>2357</v>
      </c>
      <c r="C399" s="13" t="s">
        <v>2298</v>
      </c>
      <c r="D399" s="13" t="s">
        <v>2299</v>
      </c>
    </row>
    <row r="400" spans="1:4" x14ac:dyDescent="0.3">
      <c r="A400" s="13" t="s">
        <v>2358</v>
      </c>
      <c r="B400" s="13" t="s">
        <v>2359</v>
      </c>
      <c r="C400" s="13" t="s">
        <v>2298</v>
      </c>
      <c r="D400" s="13" t="s">
        <v>2299</v>
      </c>
    </row>
    <row r="401" spans="1:4" x14ac:dyDescent="0.3">
      <c r="A401" s="13" t="s">
        <v>2360</v>
      </c>
      <c r="B401" s="13" t="s">
        <v>2361</v>
      </c>
      <c r="C401" s="13" t="s">
        <v>2298</v>
      </c>
      <c r="D401" s="13" t="s">
        <v>2299</v>
      </c>
    </row>
    <row r="402" spans="1:4" x14ac:dyDescent="0.3">
      <c r="A402" s="13" t="s">
        <v>2362</v>
      </c>
      <c r="B402" s="13" t="s">
        <v>2363</v>
      </c>
      <c r="C402" s="13" t="s">
        <v>2298</v>
      </c>
      <c r="D402" s="13" t="s">
        <v>2299</v>
      </c>
    </row>
    <row r="403" spans="1:4" x14ac:dyDescent="0.3">
      <c r="A403" s="13" t="s">
        <v>2364</v>
      </c>
      <c r="B403" s="13" t="s">
        <v>2365</v>
      </c>
      <c r="C403" s="13" t="s">
        <v>2298</v>
      </c>
      <c r="D403" s="13" t="s">
        <v>2299</v>
      </c>
    </row>
    <row r="404" spans="1:4" x14ac:dyDescent="0.3">
      <c r="A404" s="13" t="s">
        <v>2366</v>
      </c>
      <c r="B404" s="13" t="s">
        <v>2367</v>
      </c>
      <c r="C404" s="13" t="s">
        <v>2298</v>
      </c>
      <c r="D404" s="13" t="s">
        <v>2299</v>
      </c>
    </row>
    <row r="405" spans="1:4" x14ac:dyDescent="0.3">
      <c r="A405" s="13" t="s">
        <v>2368</v>
      </c>
      <c r="B405" s="13" t="s">
        <v>2369</v>
      </c>
      <c r="C405" s="13" t="s">
        <v>2298</v>
      </c>
      <c r="D405" s="13" t="s">
        <v>2299</v>
      </c>
    </row>
    <row r="406" spans="1:4" x14ac:dyDescent="0.3">
      <c r="A406" s="13" t="s">
        <v>2370</v>
      </c>
      <c r="B406" s="13" t="s">
        <v>2371</v>
      </c>
      <c r="C406" s="13" t="s">
        <v>2298</v>
      </c>
      <c r="D406" s="13" t="s">
        <v>2299</v>
      </c>
    </row>
    <row r="407" spans="1:4" x14ac:dyDescent="0.3">
      <c r="A407" s="13" t="s">
        <v>2372</v>
      </c>
      <c r="B407" s="13" t="s">
        <v>2373</v>
      </c>
      <c r="C407" s="13" t="s">
        <v>2298</v>
      </c>
      <c r="D407" s="13" t="s">
        <v>2299</v>
      </c>
    </row>
    <row r="408" spans="1:4" x14ac:dyDescent="0.3">
      <c r="A408" s="13" t="s">
        <v>2374</v>
      </c>
      <c r="B408" s="13" t="s">
        <v>2375</v>
      </c>
      <c r="C408" s="13" t="s">
        <v>2298</v>
      </c>
      <c r="D408" s="13" t="s">
        <v>2299</v>
      </c>
    </row>
    <row r="409" spans="1:4" x14ac:dyDescent="0.3">
      <c r="A409" s="13" t="s">
        <v>2376</v>
      </c>
      <c r="B409" s="13" t="s">
        <v>2377</v>
      </c>
      <c r="C409" s="13" t="s">
        <v>2298</v>
      </c>
      <c r="D409" s="13" t="s">
        <v>2299</v>
      </c>
    </row>
    <row r="410" spans="1:4" x14ac:dyDescent="0.3">
      <c r="A410" s="13" t="s">
        <v>2378</v>
      </c>
      <c r="B410" s="13" t="s">
        <v>2379</v>
      </c>
      <c r="C410" s="13" t="s">
        <v>2298</v>
      </c>
      <c r="D410" s="13" t="s">
        <v>2299</v>
      </c>
    </row>
    <row r="411" spans="1:4" x14ac:dyDescent="0.3">
      <c r="A411" s="13" t="s">
        <v>2380</v>
      </c>
      <c r="B411" s="13" t="s">
        <v>2381</v>
      </c>
      <c r="C411" s="13" t="s">
        <v>2298</v>
      </c>
      <c r="D411" s="13" t="s">
        <v>2299</v>
      </c>
    </row>
    <row r="412" spans="1:4" x14ac:dyDescent="0.3">
      <c r="A412" s="13" t="s">
        <v>2382</v>
      </c>
      <c r="B412" s="13" t="s">
        <v>2383</v>
      </c>
      <c r="C412" s="13" t="s">
        <v>2298</v>
      </c>
      <c r="D412" s="13" t="s">
        <v>2299</v>
      </c>
    </row>
    <row r="413" spans="1:4" x14ac:dyDescent="0.3">
      <c r="A413" s="13" t="s">
        <v>2384</v>
      </c>
      <c r="B413" s="13" t="s">
        <v>2385</v>
      </c>
      <c r="C413" s="13" t="s">
        <v>2298</v>
      </c>
      <c r="D413" s="13" t="s">
        <v>2299</v>
      </c>
    </row>
    <row r="414" spans="1:4" x14ac:dyDescent="0.3">
      <c r="A414" s="13" t="s">
        <v>2386</v>
      </c>
      <c r="B414" s="13" t="s">
        <v>2387</v>
      </c>
      <c r="C414" s="13" t="s">
        <v>2298</v>
      </c>
      <c r="D414" s="13" t="s">
        <v>2299</v>
      </c>
    </row>
    <row r="415" spans="1:4" x14ac:dyDescent="0.3">
      <c r="A415" s="13" t="s">
        <v>2388</v>
      </c>
      <c r="B415" s="13" t="s">
        <v>2389</v>
      </c>
      <c r="C415" s="13" t="s">
        <v>2298</v>
      </c>
      <c r="D415" s="13" t="s">
        <v>2299</v>
      </c>
    </row>
    <row r="416" spans="1:4" x14ac:dyDescent="0.3">
      <c r="A416" s="13" t="s">
        <v>2390</v>
      </c>
      <c r="B416" s="13" t="s">
        <v>2391</v>
      </c>
      <c r="C416" s="13" t="s">
        <v>2298</v>
      </c>
      <c r="D416" s="13" t="s">
        <v>2299</v>
      </c>
    </row>
    <row r="417" spans="1:4" x14ac:dyDescent="0.3">
      <c r="A417" s="13" t="s">
        <v>2392</v>
      </c>
      <c r="B417" s="13" t="s">
        <v>2393</v>
      </c>
      <c r="C417" s="13" t="s">
        <v>2298</v>
      </c>
      <c r="D417" s="13" t="s">
        <v>2299</v>
      </c>
    </row>
    <row r="418" spans="1:4" x14ac:dyDescent="0.3">
      <c r="A418" s="13" t="s">
        <v>2394</v>
      </c>
      <c r="B418" s="13" t="s">
        <v>2395</v>
      </c>
      <c r="C418" s="13" t="s">
        <v>2298</v>
      </c>
      <c r="D418" s="13" t="s">
        <v>2299</v>
      </c>
    </row>
    <row r="419" spans="1:4" x14ac:dyDescent="0.3">
      <c r="A419" s="13" t="s">
        <v>2396</v>
      </c>
      <c r="B419" s="13" t="s">
        <v>2397</v>
      </c>
      <c r="C419" s="13" t="s">
        <v>2298</v>
      </c>
      <c r="D419" s="13" t="s">
        <v>2299</v>
      </c>
    </row>
    <row r="420" spans="1:4" x14ac:dyDescent="0.3">
      <c r="A420" s="13" t="s">
        <v>2398</v>
      </c>
      <c r="B420" s="13" t="s">
        <v>2399</v>
      </c>
      <c r="C420" s="13" t="s">
        <v>2298</v>
      </c>
      <c r="D420" s="13" t="s">
        <v>2299</v>
      </c>
    </row>
    <row r="421" spans="1:4" x14ac:dyDescent="0.3">
      <c r="A421" s="13" t="s">
        <v>2400</v>
      </c>
      <c r="B421" s="13" t="s">
        <v>2401</v>
      </c>
      <c r="C421" s="13" t="s">
        <v>2298</v>
      </c>
      <c r="D421" s="13" t="s">
        <v>2299</v>
      </c>
    </row>
    <row r="422" spans="1:4" x14ac:dyDescent="0.3">
      <c r="A422" s="13" t="s">
        <v>2402</v>
      </c>
      <c r="B422" s="13" t="s">
        <v>2403</v>
      </c>
      <c r="C422" s="13" t="s">
        <v>2298</v>
      </c>
      <c r="D422" s="13" t="s">
        <v>2299</v>
      </c>
    </row>
    <row r="423" spans="1:4" x14ac:dyDescent="0.3">
      <c r="A423" s="13" t="s">
        <v>2404</v>
      </c>
      <c r="B423" s="13" t="s">
        <v>2405</v>
      </c>
      <c r="C423" s="13" t="s">
        <v>2298</v>
      </c>
      <c r="D423" s="13" t="s">
        <v>2299</v>
      </c>
    </row>
    <row r="424" spans="1:4" x14ac:dyDescent="0.3">
      <c r="A424" s="13" t="s">
        <v>2406</v>
      </c>
      <c r="B424" s="13" t="s">
        <v>2407</v>
      </c>
      <c r="C424" s="13" t="s">
        <v>2298</v>
      </c>
      <c r="D424" s="13" t="s">
        <v>2299</v>
      </c>
    </row>
    <row r="425" spans="1:4" x14ac:dyDescent="0.3">
      <c r="A425" s="13" t="s">
        <v>2408</v>
      </c>
      <c r="B425" s="13" t="s">
        <v>2409</v>
      </c>
      <c r="C425" s="13" t="s">
        <v>2298</v>
      </c>
      <c r="D425" s="13" t="s">
        <v>2299</v>
      </c>
    </row>
    <row r="426" spans="1:4" x14ac:dyDescent="0.3">
      <c r="A426" s="13" t="s">
        <v>2410</v>
      </c>
      <c r="B426" s="13" t="s">
        <v>2411</v>
      </c>
      <c r="C426" s="13" t="s">
        <v>2298</v>
      </c>
      <c r="D426" s="13" t="s">
        <v>2299</v>
      </c>
    </row>
    <row r="427" spans="1:4" x14ac:dyDescent="0.3">
      <c r="A427" s="13" t="s">
        <v>2412</v>
      </c>
      <c r="B427" s="13" t="s">
        <v>2413</v>
      </c>
      <c r="C427" s="13" t="s">
        <v>2298</v>
      </c>
      <c r="D427" s="13" t="s">
        <v>2299</v>
      </c>
    </row>
    <row r="428" spans="1:4" x14ac:dyDescent="0.3">
      <c r="A428" s="13" t="s">
        <v>2414</v>
      </c>
      <c r="B428" s="13" t="s">
        <v>2415</v>
      </c>
      <c r="C428" s="13" t="s">
        <v>2298</v>
      </c>
      <c r="D428" s="13" t="s">
        <v>2299</v>
      </c>
    </row>
    <row r="429" spans="1:4" x14ac:dyDescent="0.3">
      <c r="A429" s="13" t="s">
        <v>2416</v>
      </c>
      <c r="B429" s="13" t="s">
        <v>2417</v>
      </c>
      <c r="C429" s="13" t="s">
        <v>2298</v>
      </c>
      <c r="D429" s="13" t="s">
        <v>2299</v>
      </c>
    </row>
    <row r="430" spans="1:4" x14ac:dyDescent="0.3">
      <c r="A430" s="13" t="s">
        <v>2418</v>
      </c>
      <c r="B430" s="13" t="s">
        <v>2419</v>
      </c>
      <c r="C430" s="13" t="s">
        <v>2298</v>
      </c>
      <c r="D430" s="13" t="s">
        <v>2299</v>
      </c>
    </row>
    <row r="431" spans="1:4" x14ac:dyDescent="0.3">
      <c r="A431" s="13" t="s">
        <v>2420</v>
      </c>
      <c r="B431" s="13" t="s">
        <v>2421</v>
      </c>
      <c r="C431" s="13" t="s">
        <v>2298</v>
      </c>
      <c r="D431" s="13" t="s">
        <v>2299</v>
      </c>
    </row>
    <row r="432" spans="1:4" x14ac:dyDescent="0.3">
      <c r="A432" s="13" t="s">
        <v>2422</v>
      </c>
      <c r="B432" s="13" t="s">
        <v>2423</v>
      </c>
      <c r="C432" s="13" t="s">
        <v>2298</v>
      </c>
      <c r="D432" s="13" t="s">
        <v>2299</v>
      </c>
    </row>
    <row r="433" spans="1:4" x14ac:dyDescent="0.3">
      <c r="A433" s="13" t="s">
        <v>2424</v>
      </c>
      <c r="B433" s="13" t="s">
        <v>2425</v>
      </c>
      <c r="C433" s="13" t="s">
        <v>2298</v>
      </c>
      <c r="D433" s="13" t="s">
        <v>2299</v>
      </c>
    </row>
    <row r="434" spans="1:4" x14ac:dyDescent="0.3">
      <c r="A434" s="13" t="s">
        <v>2426</v>
      </c>
      <c r="B434" s="13" t="s">
        <v>2427</v>
      </c>
      <c r="C434" s="13" t="s">
        <v>2298</v>
      </c>
      <c r="D434" s="13" t="s">
        <v>2299</v>
      </c>
    </row>
    <row r="435" spans="1:4" x14ac:dyDescent="0.3">
      <c r="A435" s="13" t="s">
        <v>2428</v>
      </c>
      <c r="B435" s="13" t="s">
        <v>2429</v>
      </c>
      <c r="C435" s="13" t="s">
        <v>2298</v>
      </c>
      <c r="D435" s="13" t="s">
        <v>2299</v>
      </c>
    </row>
    <row r="436" spans="1:4" x14ac:dyDescent="0.3">
      <c r="A436" s="13" t="s">
        <v>2430</v>
      </c>
      <c r="B436" s="13" t="s">
        <v>2431</v>
      </c>
      <c r="C436" s="13" t="s">
        <v>2298</v>
      </c>
      <c r="D436" s="13" t="s">
        <v>2299</v>
      </c>
    </row>
    <row r="437" spans="1:4" x14ac:dyDescent="0.3">
      <c r="A437" s="13" t="s">
        <v>2432</v>
      </c>
      <c r="B437" s="13" t="s">
        <v>2433</v>
      </c>
      <c r="C437" s="13" t="s">
        <v>2298</v>
      </c>
      <c r="D437" s="13" t="s">
        <v>2299</v>
      </c>
    </row>
    <row r="438" spans="1:4" x14ac:dyDescent="0.3">
      <c r="A438" s="13" t="s">
        <v>2434</v>
      </c>
      <c r="B438" s="13" t="s">
        <v>2435</v>
      </c>
      <c r="C438" s="13" t="s">
        <v>2298</v>
      </c>
      <c r="D438" s="13" t="s">
        <v>2299</v>
      </c>
    </row>
    <row r="439" spans="1:4" x14ac:dyDescent="0.3">
      <c r="A439" s="13" t="s">
        <v>2436</v>
      </c>
      <c r="B439" s="13" t="s">
        <v>2437</v>
      </c>
      <c r="C439" s="13" t="s">
        <v>2298</v>
      </c>
      <c r="D439" s="13" t="s">
        <v>2299</v>
      </c>
    </row>
    <row r="440" spans="1:4" x14ac:dyDescent="0.3">
      <c r="A440" s="13" t="s">
        <v>2438</v>
      </c>
      <c r="B440" s="13" t="s">
        <v>2439</v>
      </c>
      <c r="C440" s="13" t="s">
        <v>2298</v>
      </c>
      <c r="D440" s="13" t="s">
        <v>2299</v>
      </c>
    </row>
    <row r="441" spans="1:4" x14ac:dyDescent="0.3">
      <c r="A441" s="13" t="s">
        <v>2440</v>
      </c>
      <c r="B441" s="13" t="s">
        <v>2441</v>
      </c>
      <c r="C441" s="13" t="s">
        <v>2298</v>
      </c>
      <c r="D441" s="13" t="s">
        <v>2299</v>
      </c>
    </row>
    <row r="442" spans="1:4" x14ac:dyDescent="0.3">
      <c r="A442" s="13" t="s">
        <v>2442</v>
      </c>
      <c r="B442" s="13" t="s">
        <v>2443</v>
      </c>
      <c r="C442" s="13" t="s">
        <v>2298</v>
      </c>
      <c r="D442" s="13" t="s">
        <v>2299</v>
      </c>
    </row>
    <row r="443" spans="1:4" x14ac:dyDescent="0.3">
      <c r="A443" s="13" t="s">
        <v>2444</v>
      </c>
      <c r="B443" s="13" t="s">
        <v>2445</v>
      </c>
      <c r="C443" s="13" t="s">
        <v>2298</v>
      </c>
      <c r="D443" s="13" t="s">
        <v>2299</v>
      </c>
    </row>
    <row r="444" spans="1:4" x14ac:dyDescent="0.3">
      <c r="A444" s="13" t="s">
        <v>2446</v>
      </c>
      <c r="B444" s="13" t="s">
        <v>2447</v>
      </c>
      <c r="C444" s="13" t="s">
        <v>2298</v>
      </c>
      <c r="D444" s="13" t="s">
        <v>2299</v>
      </c>
    </row>
    <row r="445" spans="1:4" x14ac:dyDescent="0.3">
      <c r="A445" s="13" t="s">
        <v>2448</v>
      </c>
      <c r="B445" s="13" t="s">
        <v>2449</v>
      </c>
      <c r="C445" s="13" t="s">
        <v>2298</v>
      </c>
      <c r="D445" s="13" t="s">
        <v>2299</v>
      </c>
    </row>
    <row r="446" spans="1:4" x14ac:dyDescent="0.3">
      <c r="A446" s="13" t="s">
        <v>2450</v>
      </c>
      <c r="B446" s="13" t="s">
        <v>2451</v>
      </c>
      <c r="C446" s="13" t="s">
        <v>2298</v>
      </c>
      <c r="D446" s="13" t="s">
        <v>2299</v>
      </c>
    </row>
    <row r="447" spans="1:4" x14ac:dyDescent="0.3">
      <c r="A447" s="13" t="s">
        <v>2452</v>
      </c>
      <c r="B447" s="13" t="s">
        <v>2453</v>
      </c>
      <c r="C447" s="13" t="s">
        <v>2298</v>
      </c>
      <c r="D447" s="13" t="s">
        <v>2299</v>
      </c>
    </row>
    <row r="448" spans="1:4" x14ac:dyDescent="0.3">
      <c r="A448" s="13" t="s">
        <v>2454</v>
      </c>
      <c r="B448" s="13" t="s">
        <v>2455</v>
      </c>
      <c r="C448" s="13" t="s">
        <v>2298</v>
      </c>
      <c r="D448" s="13" t="s">
        <v>2299</v>
      </c>
    </row>
    <row r="449" spans="1:4" x14ac:dyDescent="0.3">
      <c r="A449" s="13" t="s">
        <v>2456</v>
      </c>
      <c r="B449" s="13" t="s">
        <v>2457</v>
      </c>
      <c r="C449" s="13" t="s">
        <v>2298</v>
      </c>
      <c r="D449" s="13" t="s">
        <v>2299</v>
      </c>
    </row>
    <row r="450" spans="1:4" x14ac:dyDescent="0.3">
      <c r="A450" s="13" t="s">
        <v>2458</v>
      </c>
      <c r="B450" s="13" t="s">
        <v>2459</v>
      </c>
      <c r="C450" s="13" t="s">
        <v>2298</v>
      </c>
      <c r="D450" s="13" t="s">
        <v>2299</v>
      </c>
    </row>
    <row r="451" spans="1:4" x14ac:dyDescent="0.3">
      <c r="A451" s="13" t="s">
        <v>2460</v>
      </c>
      <c r="B451" s="13" t="s">
        <v>2461</v>
      </c>
      <c r="C451" s="13" t="s">
        <v>2298</v>
      </c>
      <c r="D451" s="13" t="s">
        <v>2299</v>
      </c>
    </row>
    <row r="452" spans="1:4" x14ac:dyDescent="0.3">
      <c r="A452" s="13" t="s">
        <v>2462</v>
      </c>
      <c r="B452" s="13" t="s">
        <v>2463</v>
      </c>
      <c r="C452" s="13" t="s">
        <v>2298</v>
      </c>
      <c r="D452" s="13" t="s">
        <v>2299</v>
      </c>
    </row>
    <row r="453" spans="1:4" x14ac:dyDescent="0.3">
      <c r="A453" s="13" t="s">
        <v>2464</v>
      </c>
      <c r="B453" s="13" t="s">
        <v>2465</v>
      </c>
      <c r="C453" s="13" t="s">
        <v>2298</v>
      </c>
      <c r="D453" s="13" t="s">
        <v>2299</v>
      </c>
    </row>
    <row r="454" spans="1:4" x14ac:dyDescent="0.3">
      <c r="A454" s="13" t="s">
        <v>2466</v>
      </c>
      <c r="B454" s="13" t="s">
        <v>2467</v>
      </c>
      <c r="C454" s="13" t="s">
        <v>2298</v>
      </c>
      <c r="D454" s="13" t="s">
        <v>2299</v>
      </c>
    </row>
    <row r="455" spans="1:4" x14ac:dyDescent="0.3">
      <c r="A455" s="13" t="s">
        <v>2468</v>
      </c>
      <c r="B455" s="13" t="s">
        <v>2469</v>
      </c>
      <c r="C455" s="13" t="s">
        <v>2298</v>
      </c>
      <c r="D455" s="13" t="s">
        <v>2299</v>
      </c>
    </row>
    <row r="456" spans="1:4" x14ac:dyDescent="0.3">
      <c r="A456" s="13" t="s">
        <v>2470</v>
      </c>
      <c r="B456" s="13" t="s">
        <v>2471</v>
      </c>
      <c r="C456" s="13" t="s">
        <v>2298</v>
      </c>
      <c r="D456" s="13" t="s">
        <v>2299</v>
      </c>
    </row>
    <row r="457" spans="1:4" x14ac:dyDescent="0.3">
      <c r="A457" s="13" t="s">
        <v>2472</v>
      </c>
      <c r="B457" s="13" t="s">
        <v>2473</v>
      </c>
      <c r="C457" s="13" t="s">
        <v>2298</v>
      </c>
      <c r="D457" s="13" t="s">
        <v>2299</v>
      </c>
    </row>
    <row r="458" spans="1:4" x14ac:dyDescent="0.3">
      <c r="A458" s="13" t="s">
        <v>2474</v>
      </c>
      <c r="B458" s="13" t="s">
        <v>2475</v>
      </c>
      <c r="C458" s="13" t="s">
        <v>2298</v>
      </c>
      <c r="D458" s="13" t="s">
        <v>2299</v>
      </c>
    </row>
    <row r="459" spans="1:4" x14ac:dyDescent="0.3">
      <c r="A459" s="13" t="s">
        <v>2476</v>
      </c>
      <c r="B459" s="13" t="s">
        <v>2477</v>
      </c>
      <c r="C459" s="13" t="s">
        <v>2298</v>
      </c>
      <c r="D459" s="13" t="s">
        <v>2299</v>
      </c>
    </row>
    <row r="460" spans="1:4" x14ac:dyDescent="0.3">
      <c r="A460" s="13" t="s">
        <v>2478</v>
      </c>
      <c r="B460" s="13" t="s">
        <v>2479</v>
      </c>
      <c r="C460" s="13" t="s">
        <v>2298</v>
      </c>
      <c r="D460" s="13" t="s">
        <v>2299</v>
      </c>
    </row>
    <row r="461" spans="1:4" x14ac:dyDescent="0.3">
      <c r="A461" s="13" t="s">
        <v>2480</v>
      </c>
      <c r="B461" s="13" t="s">
        <v>2481</v>
      </c>
      <c r="C461" s="13" t="s">
        <v>2298</v>
      </c>
      <c r="D461" s="13" t="s">
        <v>2299</v>
      </c>
    </row>
    <row r="462" spans="1:4" x14ac:dyDescent="0.3">
      <c r="A462" s="13" t="s">
        <v>2482</v>
      </c>
      <c r="B462" s="13" t="s">
        <v>2483</v>
      </c>
      <c r="C462" s="13" t="s">
        <v>2298</v>
      </c>
      <c r="D462" s="13" t="s">
        <v>2299</v>
      </c>
    </row>
    <row r="463" spans="1:4" x14ac:dyDescent="0.3">
      <c r="A463" s="13" t="s">
        <v>2484</v>
      </c>
      <c r="B463" s="13" t="s">
        <v>2485</v>
      </c>
      <c r="C463" s="13" t="s">
        <v>2298</v>
      </c>
      <c r="D463" s="13" t="s">
        <v>2299</v>
      </c>
    </row>
    <row r="464" spans="1:4" x14ac:dyDescent="0.3">
      <c r="A464" s="13" t="s">
        <v>2486</v>
      </c>
      <c r="B464" s="13" t="s">
        <v>2487</v>
      </c>
      <c r="C464" s="13" t="s">
        <v>2298</v>
      </c>
      <c r="D464" s="13" t="s">
        <v>2299</v>
      </c>
    </row>
    <row r="465" spans="1:4" x14ac:dyDescent="0.3">
      <c r="A465" s="13" t="s">
        <v>2488</v>
      </c>
      <c r="B465" s="13" t="s">
        <v>2489</v>
      </c>
      <c r="C465" s="13" t="s">
        <v>2298</v>
      </c>
      <c r="D465" s="13" t="s">
        <v>2299</v>
      </c>
    </row>
    <row r="466" spans="1:4" x14ac:dyDescent="0.3">
      <c r="A466" s="13" t="s">
        <v>2490</v>
      </c>
      <c r="B466" s="13" t="s">
        <v>2491</v>
      </c>
      <c r="C466" s="13" t="s">
        <v>2298</v>
      </c>
      <c r="D466" s="13" t="s">
        <v>2299</v>
      </c>
    </row>
    <row r="467" spans="1:4" x14ac:dyDescent="0.3">
      <c r="A467" s="13" t="s">
        <v>2492</v>
      </c>
      <c r="B467" s="13" t="s">
        <v>2493</v>
      </c>
      <c r="C467" s="13" t="s">
        <v>2298</v>
      </c>
      <c r="D467" s="13" t="s">
        <v>2299</v>
      </c>
    </row>
    <row r="468" spans="1:4" x14ac:dyDescent="0.3">
      <c r="A468" s="13" t="s">
        <v>2494</v>
      </c>
      <c r="B468" s="13" t="s">
        <v>2495</v>
      </c>
      <c r="C468" s="13" t="s">
        <v>2298</v>
      </c>
      <c r="D468" s="13" t="s">
        <v>2299</v>
      </c>
    </row>
    <row r="469" spans="1:4" x14ac:dyDescent="0.3">
      <c r="A469" s="13" t="s">
        <v>2496</v>
      </c>
      <c r="B469" s="13" t="s">
        <v>2497</v>
      </c>
      <c r="C469" s="13" t="s">
        <v>2298</v>
      </c>
      <c r="D469" s="13" t="s">
        <v>2299</v>
      </c>
    </row>
    <row r="470" spans="1:4" x14ac:dyDescent="0.3">
      <c r="A470" s="13" t="s">
        <v>2498</v>
      </c>
      <c r="B470" s="13" t="s">
        <v>2499</v>
      </c>
      <c r="C470" s="13" t="s">
        <v>2298</v>
      </c>
      <c r="D470" s="13" t="s">
        <v>2299</v>
      </c>
    </row>
    <row r="471" spans="1:4" x14ac:dyDescent="0.3">
      <c r="A471" s="13" t="s">
        <v>2500</v>
      </c>
      <c r="B471" s="13" t="s">
        <v>2501</v>
      </c>
      <c r="C471" s="13" t="s">
        <v>2298</v>
      </c>
      <c r="D471" s="13" t="s">
        <v>2299</v>
      </c>
    </row>
    <row r="472" spans="1:4" x14ac:dyDescent="0.3">
      <c r="A472" s="13" t="s">
        <v>2502</v>
      </c>
      <c r="B472" s="13" t="s">
        <v>2503</v>
      </c>
      <c r="C472" s="13" t="s">
        <v>2298</v>
      </c>
      <c r="D472" s="13" t="s">
        <v>2299</v>
      </c>
    </row>
    <row r="473" spans="1:4" x14ac:dyDescent="0.3">
      <c r="A473" s="13" t="s">
        <v>2504</v>
      </c>
      <c r="B473" s="13" t="s">
        <v>2505</v>
      </c>
      <c r="C473" s="13" t="s">
        <v>2298</v>
      </c>
      <c r="D473" s="13" t="s">
        <v>2299</v>
      </c>
    </row>
    <row r="474" spans="1:4" x14ac:dyDescent="0.3">
      <c r="A474" s="13" t="s">
        <v>2506</v>
      </c>
      <c r="B474" s="13" t="s">
        <v>2507</v>
      </c>
      <c r="C474" s="13" t="s">
        <v>2298</v>
      </c>
      <c r="D474" s="13" t="s">
        <v>2299</v>
      </c>
    </row>
    <row r="475" spans="1:4" x14ac:dyDescent="0.3">
      <c r="A475" s="13" t="s">
        <v>2508</v>
      </c>
      <c r="B475" s="13" t="s">
        <v>2509</v>
      </c>
      <c r="C475" s="13" t="s">
        <v>2298</v>
      </c>
      <c r="D475" s="13" t="s">
        <v>2299</v>
      </c>
    </row>
    <row r="476" spans="1:4" x14ac:dyDescent="0.3">
      <c r="A476" s="13" t="s">
        <v>2510</v>
      </c>
      <c r="B476" s="13" t="s">
        <v>2511</v>
      </c>
      <c r="C476" s="13" t="s">
        <v>2298</v>
      </c>
      <c r="D476" s="13" t="s">
        <v>2299</v>
      </c>
    </row>
    <row r="477" spans="1:4" x14ac:dyDescent="0.3">
      <c r="A477" s="13" t="s">
        <v>2512</v>
      </c>
      <c r="B477" s="13" t="s">
        <v>2513</v>
      </c>
      <c r="C477" s="13" t="s">
        <v>2298</v>
      </c>
      <c r="D477" s="13" t="s">
        <v>2299</v>
      </c>
    </row>
    <row r="478" spans="1:4" x14ac:dyDescent="0.3">
      <c r="A478" s="13" t="s">
        <v>2514</v>
      </c>
      <c r="B478" s="13" t="s">
        <v>2515</v>
      </c>
      <c r="C478" s="13" t="s">
        <v>2298</v>
      </c>
      <c r="D478" s="13" t="s">
        <v>2299</v>
      </c>
    </row>
    <row r="479" spans="1:4" x14ac:dyDescent="0.3">
      <c r="A479" s="13" t="s">
        <v>2516</v>
      </c>
      <c r="B479" s="13" t="s">
        <v>2517</v>
      </c>
      <c r="C479" s="13" t="s">
        <v>2298</v>
      </c>
      <c r="D479" s="13" t="s">
        <v>2299</v>
      </c>
    </row>
    <row r="480" spans="1:4" x14ac:dyDescent="0.3">
      <c r="A480" s="13" t="s">
        <v>2518</v>
      </c>
      <c r="B480" s="13" t="s">
        <v>2519</v>
      </c>
      <c r="C480" s="13" t="s">
        <v>2298</v>
      </c>
      <c r="D480" s="13" t="s">
        <v>2299</v>
      </c>
    </row>
    <row r="481" spans="1:4" x14ac:dyDescent="0.3">
      <c r="A481" s="13" t="s">
        <v>2520</v>
      </c>
      <c r="B481" s="13" t="s">
        <v>2521</v>
      </c>
      <c r="C481" s="13" t="s">
        <v>2298</v>
      </c>
      <c r="D481" s="13" t="s">
        <v>2299</v>
      </c>
    </row>
    <row r="482" spans="1:4" x14ac:dyDescent="0.3">
      <c r="A482" s="13" t="s">
        <v>2522</v>
      </c>
      <c r="B482" s="13" t="s">
        <v>2523</v>
      </c>
      <c r="C482" s="13" t="s">
        <v>2298</v>
      </c>
      <c r="D482" s="13" t="s">
        <v>2299</v>
      </c>
    </row>
    <row r="483" spans="1:4" x14ac:dyDescent="0.3">
      <c r="A483" s="13" t="s">
        <v>2524</v>
      </c>
      <c r="B483" s="13" t="s">
        <v>2525</v>
      </c>
      <c r="C483" s="13" t="s">
        <v>2298</v>
      </c>
      <c r="D483" s="13" t="s">
        <v>2299</v>
      </c>
    </row>
    <row r="484" spans="1:4" x14ac:dyDescent="0.3">
      <c r="A484" s="13" t="s">
        <v>2526</v>
      </c>
      <c r="B484" s="13" t="s">
        <v>2527</v>
      </c>
      <c r="C484" s="13" t="s">
        <v>2298</v>
      </c>
      <c r="D484" s="13" t="s">
        <v>2299</v>
      </c>
    </row>
    <row r="485" spans="1:4" x14ac:dyDescent="0.3">
      <c r="A485" s="13" t="s">
        <v>2528</v>
      </c>
      <c r="B485" s="13" t="s">
        <v>2529</v>
      </c>
      <c r="C485" s="13" t="s">
        <v>2298</v>
      </c>
      <c r="D485" s="13" t="s">
        <v>2299</v>
      </c>
    </row>
    <row r="486" spans="1:4" x14ac:dyDescent="0.3">
      <c r="A486" s="13" t="s">
        <v>2530</v>
      </c>
      <c r="B486" s="13" t="s">
        <v>2531</v>
      </c>
      <c r="C486" s="13" t="s">
        <v>2532</v>
      </c>
      <c r="D486" s="13" t="s">
        <v>2533</v>
      </c>
    </row>
    <row r="487" spans="1:4" x14ac:dyDescent="0.3">
      <c r="A487" s="13" t="s">
        <v>2534</v>
      </c>
      <c r="B487" s="13" t="s">
        <v>2535</v>
      </c>
      <c r="C487" s="13" t="s">
        <v>2532</v>
      </c>
      <c r="D487" s="13" t="s">
        <v>2533</v>
      </c>
    </row>
    <row r="488" spans="1:4" x14ac:dyDescent="0.3">
      <c r="A488" s="13" t="s">
        <v>2536</v>
      </c>
      <c r="B488" s="13" t="s">
        <v>2537</v>
      </c>
      <c r="C488" s="13" t="s">
        <v>2532</v>
      </c>
      <c r="D488" s="13" t="s">
        <v>2533</v>
      </c>
    </row>
    <row r="489" spans="1:4" x14ac:dyDescent="0.3">
      <c r="A489" s="13" t="s">
        <v>2538</v>
      </c>
      <c r="B489" s="13" t="s">
        <v>2539</v>
      </c>
      <c r="C489" s="13" t="s">
        <v>2532</v>
      </c>
      <c r="D489" s="13" t="s">
        <v>2533</v>
      </c>
    </row>
    <row r="490" spans="1:4" x14ac:dyDescent="0.3">
      <c r="A490" s="13" t="s">
        <v>2540</v>
      </c>
      <c r="B490" s="13" t="s">
        <v>2541</v>
      </c>
      <c r="C490" s="13" t="s">
        <v>2532</v>
      </c>
      <c r="D490" s="13" t="s">
        <v>2533</v>
      </c>
    </row>
    <row r="491" spans="1:4" x14ac:dyDescent="0.3">
      <c r="A491" s="13" t="s">
        <v>2542</v>
      </c>
      <c r="B491" s="13" t="s">
        <v>2543</v>
      </c>
      <c r="C491" s="13" t="s">
        <v>2532</v>
      </c>
      <c r="D491" s="13" t="s">
        <v>2533</v>
      </c>
    </row>
    <row r="492" spans="1:4" x14ac:dyDescent="0.3">
      <c r="A492" s="13" t="s">
        <v>2544</v>
      </c>
      <c r="B492" s="13" t="s">
        <v>2545</v>
      </c>
      <c r="C492" s="13" t="s">
        <v>2532</v>
      </c>
      <c r="D492" s="13" t="s">
        <v>2533</v>
      </c>
    </row>
    <row r="493" spans="1:4" x14ac:dyDescent="0.3">
      <c r="A493" s="13" t="s">
        <v>2546</v>
      </c>
      <c r="B493" s="13" t="s">
        <v>2547</v>
      </c>
      <c r="C493" s="13" t="s">
        <v>2532</v>
      </c>
      <c r="D493" s="13" t="s">
        <v>2533</v>
      </c>
    </row>
    <row r="494" spans="1:4" x14ac:dyDescent="0.3">
      <c r="A494" s="13" t="s">
        <v>2548</v>
      </c>
      <c r="B494" s="13" t="s">
        <v>2549</v>
      </c>
      <c r="C494" s="13" t="s">
        <v>2532</v>
      </c>
      <c r="D494" s="13" t="s">
        <v>2533</v>
      </c>
    </row>
    <row r="495" spans="1:4" x14ac:dyDescent="0.3">
      <c r="A495" s="13" t="s">
        <v>2550</v>
      </c>
      <c r="B495" s="13" t="s">
        <v>2551</v>
      </c>
      <c r="C495" s="13" t="s">
        <v>2532</v>
      </c>
      <c r="D495" s="13" t="s">
        <v>2533</v>
      </c>
    </row>
    <row r="496" spans="1:4" x14ac:dyDescent="0.3">
      <c r="A496" s="13" t="s">
        <v>2552</v>
      </c>
      <c r="B496" s="13" t="s">
        <v>2553</v>
      </c>
      <c r="C496" s="13" t="s">
        <v>2532</v>
      </c>
      <c r="D496" s="13" t="s">
        <v>2533</v>
      </c>
    </row>
    <row r="497" spans="1:4" x14ac:dyDescent="0.3">
      <c r="A497" s="13" t="s">
        <v>2554</v>
      </c>
      <c r="B497" s="13" t="s">
        <v>2555</v>
      </c>
      <c r="C497" s="13" t="s">
        <v>2556</v>
      </c>
      <c r="D497" s="13" t="e">
        <v>#N/A</v>
      </c>
    </row>
    <row r="498" spans="1:4" x14ac:dyDescent="0.3">
      <c r="A498" s="13" t="s">
        <v>2557</v>
      </c>
      <c r="B498" s="13" t="s">
        <v>2558</v>
      </c>
      <c r="C498" s="13" t="s">
        <v>2559</v>
      </c>
      <c r="D498" s="13" t="e">
        <v>#N/A</v>
      </c>
    </row>
    <row r="499" spans="1:4" x14ac:dyDescent="0.3">
      <c r="A499" s="13" t="s">
        <v>2560</v>
      </c>
      <c r="B499" s="13" t="s">
        <v>2561</v>
      </c>
      <c r="C499" s="13" t="s">
        <v>2559</v>
      </c>
      <c r="D499" s="13" t="e">
        <v>#N/A</v>
      </c>
    </row>
    <row r="500" spans="1:4" x14ac:dyDescent="0.3">
      <c r="A500" s="13" t="s">
        <v>2562</v>
      </c>
      <c r="B500" s="13" t="s">
        <v>2563</v>
      </c>
      <c r="C500" s="13" t="s">
        <v>2564</v>
      </c>
      <c r="D500" s="13" t="s">
        <v>2565</v>
      </c>
    </row>
    <row r="501" spans="1:4" x14ac:dyDescent="0.3">
      <c r="A501" s="13" t="s">
        <v>2566</v>
      </c>
      <c r="B501" s="13" t="s">
        <v>2567</v>
      </c>
      <c r="C501" s="13" t="s">
        <v>2564</v>
      </c>
      <c r="D501" s="13" t="s">
        <v>2565</v>
      </c>
    </row>
    <row r="502" spans="1:4" x14ac:dyDescent="0.3">
      <c r="A502" s="13" t="s">
        <v>2568</v>
      </c>
      <c r="B502" s="13" t="s">
        <v>2569</v>
      </c>
      <c r="C502" s="13" t="s">
        <v>2570</v>
      </c>
      <c r="D502" s="13" t="s">
        <v>2571</v>
      </c>
    </row>
    <row r="503" spans="1:4" x14ac:dyDescent="0.3">
      <c r="A503" s="13" t="s">
        <v>2572</v>
      </c>
      <c r="B503" s="13" t="s">
        <v>2573</v>
      </c>
      <c r="C503" s="13" t="s">
        <v>2570</v>
      </c>
      <c r="D503" s="13" t="s">
        <v>2571</v>
      </c>
    </row>
    <row r="504" spans="1:4" x14ac:dyDescent="0.3">
      <c r="A504" s="13" t="s">
        <v>2574</v>
      </c>
      <c r="B504" s="13" t="s">
        <v>2575</v>
      </c>
      <c r="C504" s="13" t="s">
        <v>2570</v>
      </c>
      <c r="D504" s="13" t="s">
        <v>2571</v>
      </c>
    </row>
    <row r="505" spans="1:4" x14ac:dyDescent="0.3">
      <c r="A505" s="13" t="s">
        <v>2576</v>
      </c>
      <c r="B505" s="13" t="s">
        <v>2577</v>
      </c>
      <c r="C505" s="13" t="s">
        <v>2578</v>
      </c>
      <c r="D505" s="13" t="s">
        <v>2579</v>
      </c>
    </row>
    <row r="506" spans="1:4" x14ac:dyDescent="0.3">
      <c r="A506" s="13" t="s">
        <v>2580</v>
      </c>
      <c r="B506" s="13" t="s">
        <v>2581</v>
      </c>
      <c r="C506" s="13" t="s">
        <v>2578</v>
      </c>
      <c r="D506" s="13" t="s">
        <v>2579</v>
      </c>
    </row>
    <row r="507" spans="1:4" x14ac:dyDescent="0.3">
      <c r="A507" s="13" t="s">
        <v>2582</v>
      </c>
      <c r="B507" s="13" t="s">
        <v>2583</v>
      </c>
      <c r="C507" s="13" t="s">
        <v>2578</v>
      </c>
      <c r="D507" s="13" t="s">
        <v>2579</v>
      </c>
    </row>
    <row r="508" spans="1:4" x14ac:dyDescent="0.3">
      <c r="A508" s="13" t="s">
        <v>2584</v>
      </c>
      <c r="B508" s="13" t="s">
        <v>2585</v>
      </c>
      <c r="C508" s="13" t="s">
        <v>2578</v>
      </c>
      <c r="D508" s="13" t="s">
        <v>2579</v>
      </c>
    </row>
    <row r="509" spans="1:4" x14ac:dyDescent="0.3">
      <c r="A509" s="13" t="s">
        <v>2586</v>
      </c>
      <c r="B509" s="13" t="s">
        <v>2587</v>
      </c>
      <c r="C509" s="13" t="s">
        <v>2578</v>
      </c>
      <c r="D509" s="13" t="s">
        <v>2579</v>
      </c>
    </row>
    <row r="510" spans="1:4" x14ac:dyDescent="0.3">
      <c r="A510" s="13" t="s">
        <v>2588</v>
      </c>
      <c r="B510" s="13" t="s">
        <v>2589</v>
      </c>
      <c r="C510" s="13" t="s">
        <v>2578</v>
      </c>
      <c r="D510" s="13" t="s">
        <v>2579</v>
      </c>
    </row>
    <row r="511" spans="1:4" x14ac:dyDescent="0.3">
      <c r="A511" s="13" t="s">
        <v>2590</v>
      </c>
      <c r="B511" s="13" t="s">
        <v>2591</v>
      </c>
      <c r="C511" s="13" t="s">
        <v>2578</v>
      </c>
      <c r="D511" s="13" t="s">
        <v>2579</v>
      </c>
    </row>
    <row r="512" spans="1:4" x14ac:dyDescent="0.3">
      <c r="A512" s="13" t="s">
        <v>2592</v>
      </c>
      <c r="B512" s="13" t="s">
        <v>2593</v>
      </c>
      <c r="C512" s="13" t="s">
        <v>2578</v>
      </c>
      <c r="D512" s="13" t="s">
        <v>2579</v>
      </c>
    </row>
    <row r="513" spans="1:4" x14ac:dyDescent="0.3">
      <c r="A513" s="13" t="s">
        <v>2594</v>
      </c>
      <c r="B513" s="13" t="s">
        <v>2595</v>
      </c>
      <c r="C513" s="13" t="s">
        <v>2578</v>
      </c>
      <c r="D513" s="13" t="s">
        <v>2579</v>
      </c>
    </row>
    <row r="514" spans="1:4" x14ac:dyDescent="0.3">
      <c r="A514" s="13" t="s">
        <v>2596</v>
      </c>
      <c r="B514" s="13" t="s">
        <v>2597</v>
      </c>
      <c r="C514" s="13" t="s">
        <v>2598</v>
      </c>
      <c r="D514" s="13" t="s">
        <v>2599</v>
      </c>
    </row>
    <row r="515" spans="1:4" x14ac:dyDescent="0.3">
      <c r="A515" s="13" t="s">
        <v>2600</v>
      </c>
      <c r="B515" s="13" t="s">
        <v>2601</v>
      </c>
      <c r="C515" s="13" t="s">
        <v>2598</v>
      </c>
      <c r="D515" s="13" t="s">
        <v>2599</v>
      </c>
    </row>
    <row r="516" spans="1:4" x14ac:dyDescent="0.3">
      <c r="A516" s="13" t="s">
        <v>2602</v>
      </c>
      <c r="B516" s="13" t="s">
        <v>2603</v>
      </c>
      <c r="C516" s="13" t="s">
        <v>2604</v>
      </c>
      <c r="D516" s="13" t="s">
        <v>2605</v>
      </c>
    </row>
    <row r="517" spans="1:4" x14ac:dyDescent="0.3">
      <c r="A517" s="13" t="s">
        <v>2606</v>
      </c>
      <c r="B517" s="13" t="s">
        <v>2607</v>
      </c>
      <c r="C517" s="13" t="s">
        <v>2604</v>
      </c>
      <c r="D517" s="13" t="s">
        <v>2605</v>
      </c>
    </row>
    <row r="518" spans="1:4" x14ac:dyDescent="0.3">
      <c r="A518" s="13" t="s">
        <v>2608</v>
      </c>
      <c r="B518" s="13" t="s">
        <v>2609</v>
      </c>
      <c r="C518" s="13" t="s">
        <v>2604</v>
      </c>
      <c r="D518" s="13" t="s">
        <v>2605</v>
      </c>
    </row>
    <row r="519" spans="1:4" x14ac:dyDescent="0.3">
      <c r="A519" s="13" t="s">
        <v>2610</v>
      </c>
      <c r="B519" s="13" t="s">
        <v>2611</v>
      </c>
      <c r="C519" s="13" t="s">
        <v>2604</v>
      </c>
      <c r="D519" s="13" t="s">
        <v>2605</v>
      </c>
    </row>
    <row r="520" spans="1:4" x14ac:dyDescent="0.3">
      <c r="A520" s="13" t="s">
        <v>2612</v>
      </c>
      <c r="B520" s="13" t="s">
        <v>2613</v>
      </c>
      <c r="C520" s="13" t="s">
        <v>2604</v>
      </c>
      <c r="D520" s="13" t="s">
        <v>2605</v>
      </c>
    </row>
    <row r="521" spans="1:4" x14ac:dyDescent="0.3">
      <c r="A521" s="13" t="s">
        <v>2614</v>
      </c>
      <c r="B521" s="13" t="s">
        <v>2615</v>
      </c>
      <c r="C521" s="13" t="s">
        <v>2604</v>
      </c>
      <c r="D521" s="13" t="s">
        <v>2605</v>
      </c>
    </row>
    <row r="522" spans="1:4" x14ac:dyDescent="0.3">
      <c r="A522" s="13" t="s">
        <v>2616</v>
      </c>
      <c r="B522" s="13" t="s">
        <v>2617</v>
      </c>
      <c r="C522" s="13" t="s">
        <v>2604</v>
      </c>
      <c r="D522" s="13" t="s">
        <v>2605</v>
      </c>
    </row>
    <row r="523" spans="1:4" x14ac:dyDescent="0.3">
      <c r="A523" s="13" t="s">
        <v>2618</v>
      </c>
      <c r="B523" s="13" t="s">
        <v>2619</v>
      </c>
      <c r="C523" s="13" t="s">
        <v>2604</v>
      </c>
      <c r="D523" s="13" t="s">
        <v>2605</v>
      </c>
    </row>
    <row r="524" spans="1:4" x14ac:dyDescent="0.3">
      <c r="A524" s="13" t="s">
        <v>2620</v>
      </c>
      <c r="B524" s="13" t="s">
        <v>2621</v>
      </c>
      <c r="C524" s="13" t="s">
        <v>2604</v>
      </c>
      <c r="D524" s="13" t="s">
        <v>2605</v>
      </c>
    </row>
    <row r="525" spans="1:4" x14ac:dyDescent="0.3">
      <c r="A525" s="13" t="s">
        <v>2622</v>
      </c>
      <c r="B525" s="13" t="s">
        <v>2623</v>
      </c>
      <c r="C525" s="13" t="s">
        <v>2604</v>
      </c>
      <c r="D525" s="13" t="s">
        <v>2605</v>
      </c>
    </row>
    <row r="526" spans="1:4" x14ac:dyDescent="0.3">
      <c r="A526" s="13" t="s">
        <v>2624</v>
      </c>
      <c r="B526" s="13" t="s">
        <v>2625</v>
      </c>
      <c r="C526" s="13" t="s">
        <v>2604</v>
      </c>
      <c r="D526" s="13" t="s">
        <v>2605</v>
      </c>
    </row>
    <row r="527" spans="1:4" x14ac:dyDescent="0.3">
      <c r="A527" s="13" t="s">
        <v>2626</v>
      </c>
      <c r="B527" s="13" t="s">
        <v>2627</v>
      </c>
      <c r="C527" s="13" t="s">
        <v>2578</v>
      </c>
      <c r="D527" s="13" t="s">
        <v>2579</v>
      </c>
    </row>
    <row r="528" spans="1:4" x14ac:dyDescent="0.3">
      <c r="A528" s="13" t="s">
        <v>2628</v>
      </c>
      <c r="B528" s="13" t="s">
        <v>2629</v>
      </c>
      <c r="C528" s="13" t="s">
        <v>2578</v>
      </c>
      <c r="D528" s="13" t="s">
        <v>2579</v>
      </c>
    </row>
    <row r="529" spans="1:4" x14ac:dyDescent="0.3">
      <c r="A529" s="13" t="s">
        <v>2630</v>
      </c>
      <c r="B529" s="13" t="s">
        <v>2631</v>
      </c>
      <c r="C529" s="13" t="s">
        <v>2578</v>
      </c>
      <c r="D529" s="13" t="s">
        <v>2579</v>
      </c>
    </row>
    <row r="530" spans="1:4" x14ac:dyDescent="0.3">
      <c r="A530" s="13" t="s">
        <v>2632</v>
      </c>
      <c r="B530" s="13" t="s">
        <v>2633</v>
      </c>
      <c r="C530" s="13" t="s">
        <v>2578</v>
      </c>
      <c r="D530" s="13" t="s">
        <v>2579</v>
      </c>
    </row>
    <row r="531" spans="1:4" x14ac:dyDescent="0.3">
      <c r="A531" s="13" t="s">
        <v>2634</v>
      </c>
      <c r="B531" s="13" t="s">
        <v>2635</v>
      </c>
      <c r="C531" s="13" t="s">
        <v>2578</v>
      </c>
      <c r="D531" s="13" t="s">
        <v>2579</v>
      </c>
    </row>
    <row r="532" spans="1:4" x14ac:dyDescent="0.3">
      <c r="A532" s="13" t="s">
        <v>2636</v>
      </c>
      <c r="B532" s="13" t="s">
        <v>2637</v>
      </c>
      <c r="C532" s="13" t="s">
        <v>2578</v>
      </c>
      <c r="D532" s="13" t="s">
        <v>2579</v>
      </c>
    </row>
    <row r="533" spans="1:4" x14ac:dyDescent="0.3">
      <c r="A533" s="13" t="s">
        <v>2638</v>
      </c>
      <c r="B533" s="13" t="s">
        <v>2639</v>
      </c>
      <c r="C533" s="13" t="s">
        <v>2578</v>
      </c>
      <c r="D533" s="13" t="s">
        <v>2579</v>
      </c>
    </row>
    <row r="534" spans="1:4" x14ac:dyDescent="0.3">
      <c r="A534" s="13" t="s">
        <v>2640</v>
      </c>
      <c r="B534" s="13" t="s">
        <v>2641</v>
      </c>
      <c r="C534" s="13" t="s">
        <v>2578</v>
      </c>
      <c r="D534" s="13" t="s">
        <v>2579</v>
      </c>
    </row>
    <row r="535" spans="1:4" x14ac:dyDescent="0.3">
      <c r="A535" s="13" t="s">
        <v>2642</v>
      </c>
      <c r="B535" s="13" t="s">
        <v>2643</v>
      </c>
      <c r="C535" s="13" t="s">
        <v>2578</v>
      </c>
      <c r="D535" s="13" t="s">
        <v>2579</v>
      </c>
    </row>
    <row r="536" spans="1:4" x14ac:dyDescent="0.3">
      <c r="A536" s="13" t="s">
        <v>2644</v>
      </c>
      <c r="B536" s="13" t="s">
        <v>2645</v>
      </c>
      <c r="C536" s="13" t="s">
        <v>2578</v>
      </c>
      <c r="D536" s="13" t="s">
        <v>2579</v>
      </c>
    </row>
    <row r="537" spans="1:4" x14ac:dyDescent="0.3">
      <c r="A537" s="13" t="s">
        <v>2646</v>
      </c>
      <c r="B537" s="13" t="s">
        <v>2647</v>
      </c>
      <c r="C537" s="13" t="s">
        <v>2578</v>
      </c>
      <c r="D537" s="13" t="s">
        <v>2579</v>
      </c>
    </row>
    <row r="538" spans="1:4" x14ac:dyDescent="0.3">
      <c r="A538" s="13" t="s">
        <v>2648</v>
      </c>
      <c r="B538" s="13" t="s">
        <v>2649</v>
      </c>
      <c r="C538" s="13" t="s">
        <v>2578</v>
      </c>
      <c r="D538" s="13" t="s">
        <v>2579</v>
      </c>
    </row>
    <row r="539" spans="1:4" x14ac:dyDescent="0.3">
      <c r="A539" s="13" t="s">
        <v>2650</v>
      </c>
      <c r="B539" s="13" t="s">
        <v>2651</v>
      </c>
      <c r="C539" s="13" t="s">
        <v>2578</v>
      </c>
      <c r="D539" s="13" t="s">
        <v>2579</v>
      </c>
    </row>
    <row r="540" spans="1:4" x14ac:dyDescent="0.3">
      <c r="A540" s="13" t="s">
        <v>2652</v>
      </c>
      <c r="B540" s="13" t="s">
        <v>2653</v>
      </c>
      <c r="C540" s="13" t="s">
        <v>2578</v>
      </c>
      <c r="D540" s="13" t="s">
        <v>2579</v>
      </c>
    </row>
    <row r="541" spans="1:4" x14ac:dyDescent="0.3">
      <c r="A541" s="13" t="s">
        <v>2654</v>
      </c>
      <c r="B541" s="13" t="s">
        <v>2655</v>
      </c>
      <c r="C541" s="13" t="s">
        <v>2578</v>
      </c>
      <c r="D541" s="13" t="s">
        <v>2579</v>
      </c>
    </row>
    <row r="542" spans="1:4" x14ac:dyDescent="0.3">
      <c r="A542" s="13" t="s">
        <v>2656</v>
      </c>
      <c r="B542" s="13" t="s">
        <v>2657</v>
      </c>
      <c r="C542" s="13" t="s">
        <v>2578</v>
      </c>
      <c r="D542" s="13" t="s">
        <v>2579</v>
      </c>
    </row>
    <row r="543" spans="1:4" x14ac:dyDescent="0.3">
      <c r="A543" s="13" t="s">
        <v>2658</v>
      </c>
      <c r="B543" s="13" t="s">
        <v>2659</v>
      </c>
      <c r="C543" s="13" t="s">
        <v>2578</v>
      </c>
      <c r="D543" s="13" t="s">
        <v>2579</v>
      </c>
    </row>
    <row r="544" spans="1:4" x14ac:dyDescent="0.3">
      <c r="A544" s="13" t="s">
        <v>2660</v>
      </c>
      <c r="B544" s="13" t="s">
        <v>2661</v>
      </c>
      <c r="C544" s="13" t="s">
        <v>2578</v>
      </c>
      <c r="D544" s="13" t="s">
        <v>2579</v>
      </c>
    </row>
    <row r="545" spans="1:4" x14ac:dyDescent="0.3">
      <c r="A545" s="13" t="s">
        <v>2662</v>
      </c>
      <c r="B545" s="13" t="s">
        <v>2663</v>
      </c>
      <c r="C545" s="13" t="s">
        <v>2578</v>
      </c>
      <c r="D545" s="13" t="s">
        <v>2579</v>
      </c>
    </row>
    <row r="546" spans="1:4" x14ac:dyDescent="0.3">
      <c r="A546" s="13" t="s">
        <v>2664</v>
      </c>
      <c r="B546" s="13" t="s">
        <v>2665</v>
      </c>
      <c r="C546" s="13" t="s">
        <v>2578</v>
      </c>
      <c r="D546" s="13" t="s">
        <v>2579</v>
      </c>
    </row>
    <row r="547" spans="1:4" x14ac:dyDescent="0.3">
      <c r="A547" s="13" t="s">
        <v>2666</v>
      </c>
      <c r="B547" s="13" t="s">
        <v>2667</v>
      </c>
      <c r="C547" s="13" t="s">
        <v>2598</v>
      </c>
      <c r="D547" s="13" t="s">
        <v>2599</v>
      </c>
    </row>
    <row r="548" spans="1:4" x14ac:dyDescent="0.3">
      <c r="A548" s="13" t="s">
        <v>2668</v>
      </c>
      <c r="B548" s="13" t="s">
        <v>2669</v>
      </c>
      <c r="C548" s="13" t="s">
        <v>2598</v>
      </c>
      <c r="D548" s="13" t="s">
        <v>2599</v>
      </c>
    </row>
    <row r="549" spans="1:4" x14ac:dyDescent="0.3">
      <c r="A549" s="13" t="s">
        <v>2670</v>
      </c>
      <c r="B549" s="13" t="s">
        <v>2671</v>
      </c>
      <c r="C549" s="13" t="s">
        <v>2598</v>
      </c>
      <c r="D549" s="13" t="s">
        <v>2599</v>
      </c>
    </row>
    <row r="550" spans="1:4" x14ac:dyDescent="0.3">
      <c r="A550" s="13" t="s">
        <v>2672</v>
      </c>
      <c r="B550" s="13" t="s">
        <v>2673</v>
      </c>
      <c r="C550" s="13" t="s">
        <v>2598</v>
      </c>
      <c r="D550" s="13" t="s">
        <v>2599</v>
      </c>
    </row>
    <row r="551" spans="1:4" x14ac:dyDescent="0.3">
      <c r="A551" s="13" t="s">
        <v>2674</v>
      </c>
      <c r="B551" s="13" t="s">
        <v>2675</v>
      </c>
      <c r="C551" s="13" t="s">
        <v>2578</v>
      </c>
      <c r="D551" s="13" t="s">
        <v>2579</v>
      </c>
    </row>
    <row r="552" spans="1:4" x14ac:dyDescent="0.3">
      <c r="A552" s="13" t="s">
        <v>2676</v>
      </c>
      <c r="B552" s="13" t="s">
        <v>2677</v>
      </c>
      <c r="C552" s="13" t="s">
        <v>2578</v>
      </c>
      <c r="D552" s="13" t="s">
        <v>2579</v>
      </c>
    </row>
    <row r="553" spans="1:4" x14ac:dyDescent="0.3">
      <c r="A553" s="13" t="s">
        <v>2678</v>
      </c>
      <c r="B553" s="13" t="s">
        <v>2679</v>
      </c>
      <c r="C553" s="13" t="s">
        <v>2578</v>
      </c>
      <c r="D553" s="13" t="s">
        <v>2579</v>
      </c>
    </row>
    <row r="554" spans="1:4" x14ac:dyDescent="0.3">
      <c r="A554" s="13" t="s">
        <v>2680</v>
      </c>
      <c r="B554" s="13" t="s">
        <v>2681</v>
      </c>
      <c r="C554" s="13" t="s">
        <v>2578</v>
      </c>
      <c r="D554" s="13" t="s">
        <v>2579</v>
      </c>
    </row>
    <row r="555" spans="1:4" x14ac:dyDescent="0.3">
      <c r="A555" s="13" t="s">
        <v>2682</v>
      </c>
      <c r="B555" s="13" t="s">
        <v>2683</v>
      </c>
      <c r="C555" s="13" t="s">
        <v>2578</v>
      </c>
      <c r="D555" s="13" t="s">
        <v>2579</v>
      </c>
    </row>
    <row r="556" spans="1:4" x14ac:dyDescent="0.3">
      <c r="A556" s="13" t="s">
        <v>2684</v>
      </c>
      <c r="B556" s="13" t="s">
        <v>2685</v>
      </c>
      <c r="C556" s="13" t="s">
        <v>2578</v>
      </c>
      <c r="D556" s="13" t="s">
        <v>2579</v>
      </c>
    </row>
    <row r="557" spans="1:4" x14ac:dyDescent="0.3">
      <c r="A557" s="13" t="s">
        <v>2686</v>
      </c>
      <c r="B557" s="13" t="s">
        <v>2687</v>
      </c>
      <c r="C557" s="13" t="s">
        <v>2578</v>
      </c>
      <c r="D557" s="13" t="s">
        <v>2579</v>
      </c>
    </row>
    <row r="558" spans="1:4" x14ac:dyDescent="0.3">
      <c r="A558" s="13" t="s">
        <v>2688</v>
      </c>
      <c r="B558" s="13" t="s">
        <v>2689</v>
      </c>
      <c r="C558" s="13" t="s">
        <v>2578</v>
      </c>
      <c r="D558" s="13" t="s">
        <v>2579</v>
      </c>
    </row>
    <row r="559" spans="1:4" x14ac:dyDescent="0.3">
      <c r="A559" s="13" t="s">
        <v>2690</v>
      </c>
      <c r="B559" s="13" t="s">
        <v>2691</v>
      </c>
      <c r="C559" s="13" t="s">
        <v>2578</v>
      </c>
      <c r="D559" s="13" t="s">
        <v>2579</v>
      </c>
    </row>
    <row r="560" spans="1:4" x14ac:dyDescent="0.3">
      <c r="A560" s="13" t="s">
        <v>2692</v>
      </c>
      <c r="B560" s="13" t="s">
        <v>2693</v>
      </c>
      <c r="C560" s="13" t="s">
        <v>2578</v>
      </c>
      <c r="D560" s="13" t="s">
        <v>2579</v>
      </c>
    </row>
    <row r="561" spans="1:4" x14ac:dyDescent="0.3">
      <c r="A561" s="13" t="s">
        <v>2694</v>
      </c>
      <c r="B561" s="13" t="s">
        <v>2695</v>
      </c>
      <c r="C561" s="13" t="s">
        <v>2578</v>
      </c>
      <c r="D561" s="13" t="s">
        <v>2579</v>
      </c>
    </row>
    <row r="562" spans="1:4" x14ac:dyDescent="0.3">
      <c r="A562" s="13" t="s">
        <v>2696</v>
      </c>
      <c r="B562" s="13" t="s">
        <v>2697</v>
      </c>
      <c r="C562" s="13" t="s">
        <v>2578</v>
      </c>
      <c r="D562" s="13" t="s">
        <v>2579</v>
      </c>
    </row>
    <row r="563" spans="1:4" x14ac:dyDescent="0.3">
      <c r="A563" s="13" t="s">
        <v>2698</v>
      </c>
      <c r="B563" s="13" t="s">
        <v>2699</v>
      </c>
      <c r="C563" s="13" t="s">
        <v>2578</v>
      </c>
      <c r="D563" s="13" t="s">
        <v>2579</v>
      </c>
    </row>
    <row r="564" spans="1:4" x14ac:dyDescent="0.3">
      <c r="A564" s="13" t="s">
        <v>2700</v>
      </c>
      <c r="B564" s="13" t="s">
        <v>2701</v>
      </c>
      <c r="C564" s="13" t="s">
        <v>2578</v>
      </c>
      <c r="D564" s="13" t="s">
        <v>2579</v>
      </c>
    </row>
    <row r="565" spans="1:4" x14ac:dyDescent="0.3">
      <c r="A565" s="13" t="s">
        <v>2702</v>
      </c>
      <c r="B565" s="13" t="s">
        <v>2703</v>
      </c>
      <c r="C565" s="13" t="s">
        <v>2578</v>
      </c>
      <c r="D565" s="13" t="s">
        <v>2579</v>
      </c>
    </row>
    <row r="566" spans="1:4" x14ac:dyDescent="0.3">
      <c r="A566" s="13" t="s">
        <v>2704</v>
      </c>
      <c r="B566" s="13" t="s">
        <v>2705</v>
      </c>
      <c r="C566" s="13" t="s">
        <v>2578</v>
      </c>
      <c r="D566" s="13" t="s">
        <v>2579</v>
      </c>
    </row>
    <row r="567" spans="1:4" x14ac:dyDescent="0.3">
      <c r="A567" s="13" t="s">
        <v>2706</v>
      </c>
      <c r="B567" s="13" t="s">
        <v>2707</v>
      </c>
      <c r="C567" s="13" t="s">
        <v>2578</v>
      </c>
      <c r="D567" s="13" t="s">
        <v>2579</v>
      </c>
    </row>
    <row r="568" spans="1:4" x14ac:dyDescent="0.3">
      <c r="A568" s="13" t="s">
        <v>2708</v>
      </c>
      <c r="B568" s="13" t="s">
        <v>2709</v>
      </c>
      <c r="C568" s="13" t="s">
        <v>2578</v>
      </c>
      <c r="D568" s="13" t="s">
        <v>2579</v>
      </c>
    </row>
    <row r="569" spans="1:4" x14ac:dyDescent="0.3">
      <c r="A569" s="13" t="s">
        <v>2710</v>
      </c>
      <c r="B569" s="13" t="s">
        <v>2711</v>
      </c>
      <c r="C569" s="13" t="s">
        <v>2578</v>
      </c>
      <c r="D569" s="13" t="s">
        <v>2579</v>
      </c>
    </row>
    <row r="570" spans="1:4" x14ac:dyDescent="0.3">
      <c r="A570" s="13" t="s">
        <v>2712</v>
      </c>
      <c r="B570" s="13" t="s">
        <v>2713</v>
      </c>
      <c r="C570" s="13" t="s">
        <v>2578</v>
      </c>
      <c r="D570" s="13" t="s">
        <v>2579</v>
      </c>
    </row>
    <row r="571" spans="1:4" x14ac:dyDescent="0.3">
      <c r="A571" s="13" t="s">
        <v>2714</v>
      </c>
      <c r="B571" s="13" t="s">
        <v>2715</v>
      </c>
      <c r="C571" s="13" t="s">
        <v>2578</v>
      </c>
      <c r="D571" s="13" t="s">
        <v>2579</v>
      </c>
    </row>
    <row r="572" spans="1:4" x14ac:dyDescent="0.3">
      <c r="A572" s="13" t="s">
        <v>2716</v>
      </c>
      <c r="B572" s="13" t="s">
        <v>2717</v>
      </c>
      <c r="C572" s="13" t="s">
        <v>2578</v>
      </c>
      <c r="D572" s="13" t="s">
        <v>2579</v>
      </c>
    </row>
    <row r="573" spans="1:4" x14ac:dyDescent="0.3">
      <c r="A573" s="13" t="s">
        <v>2718</v>
      </c>
      <c r="B573" s="13" t="s">
        <v>2719</v>
      </c>
      <c r="C573" s="13" t="s">
        <v>2578</v>
      </c>
      <c r="D573" s="13" t="s">
        <v>2579</v>
      </c>
    </row>
    <row r="574" spans="1:4" x14ac:dyDescent="0.3">
      <c r="A574" s="13" t="s">
        <v>2720</v>
      </c>
      <c r="B574" s="13" t="s">
        <v>2721</v>
      </c>
      <c r="C574" s="13" t="s">
        <v>2578</v>
      </c>
      <c r="D574" s="13" t="s">
        <v>2579</v>
      </c>
    </row>
    <row r="575" spans="1:4" x14ac:dyDescent="0.3">
      <c r="A575" s="13" t="s">
        <v>2722</v>
      </c>
      <c r="B575" s="13" t="s">
        <v>2723</v>
      </c>
      <c r="C575" s="13" t="s">
        <v>2578</v>
      </c>
      <c r="D575" s="13" t="s">
        <v>2579</v>
      </c>
    </row>
    <row r="576" spans="1:4" x14ac:dyDescent="0.3">
      <c r="A576" s="13" t="s">
        <v>2724</v>
      </c>
      <c r="B576" s="13" t="s">
        <v>2725</v>
      </c>
      <c r="C576" s="13" t="s">
        <v>2578</v>
      </c>
      <c r="D576" s="13" t="s">
        <v>2579</v>
      </c>
    </row>
    <row r="577" spans="1:4" x14ac:dyDescent="0.3">
      <c r="A577" s="13" t="s">
        <v>2726</v>
      </c>
      <c r="B577" s="13" t="s">
        <v>2727</v>
      </c>
      <c r="C577" s="13" t="s">
        <v>2578</v>
      </c>
      <c r="D577" s="13" t="s">
        <v>2579</v>
      </c>
    </row>
    <row r="578" spans="1:4" x14ac:dyDescent="0.3">
      <c r="A578" s="13" t="s">
        <v>2728</v>
      </c>
      <c r="B578" s="13" t="s">
        <v>2729</v>
      </c>
      <c r="C578" s="13" t="s">
        <v>2578</v>
      </c>
      <c r="D578" s="13" t="s">
        <v>2579</v>
      </c>
    </row>
    <row r="579" spans="1:4" x14ac:dyDescent="0.3">
      <c r="A579" s="13" t="s">
        <v>2730</v>
      </c>
      <c r="B579" s="13" t="s">
        <v>2731</v>
      </c>
      <c r="C579" s="13" t="s">
        <v>2578</v>
      </c>
      <c r="D579" s="13" t="s">
        <v>2579</v>
      </c>
    </row>
    <row r="580" spans="1:4" x14ac:dyDescent="0.3">
      <c r="A580" s="13" t="s">
        <v>2732</v>
      </c>
      <c r="B580" s="13" t="s">
        <v>2733</v>
      </c>
      <c r="C580" s="13" t="s">
        <v>2578</v>
      </c>
      <c r="D580" s="13" t="s">
        <v>2579</v>
      </c>
    </row>
    <row r="581" spans="1:4" x14ac:dyDescent="0.3">
      <c r="A581" s="13" t="s">
        <v>2734</v>
      </c>
      <c r="B581" s="13" t="s">
        <v>2735</v>
      </c>
      <c r="C581" s="13" t="s">
        <v>2578</v>
      </c>
      <c r="D581" s="13" t="s">
        <v>2579</v>
      </c>
    </row>
    <row r="582" spans="1:4" x14ac:dyDescent="0.3">
      <c r="A582" s="13" t="s">
        <v>2736</v>
      </c>
      <c r="B582" s="13" t="s">
        <v>2737</v>
      </c>
      <c r="C582" s="13" t="s">
        <v>2578</v>
      </c>
      <c r="D582" s="13" t="s">
        <v>2579</v>
      </c>
    </row>
    <row r="583" spans="1:4" x14ac:dyDescent="0.3">
      <c r="A583" s="13" t="s">
        <v>2738</v>
      </c>
      <c r="B583" s="13" t="s">
        <v>2739</v>
      </c>
      <c r="C583" s="13" t="s">
        <v>2578</v>
      </c>
      <c r="D583" s="13" t="s">
        <v>2579</v>
      </c>
    </row>
    <row r="584" spans="1:4" x14ac:dyDescent="0.3">
      <c r="A584" s="13" t="s">
        <v>2740</v>
      </c>
      <c r="B584" s="13" t="s">
        <v>2741</v>
      </c>
      <c r="C584" s="13" t="s">
        <v>2578</v>
      </c>
      <c r="D584" s="13" t="s">
        <v>2579</v>
      </c>
    </row>
    <row r="585" spans="1:4" x14ac:dyDescent="0.3">
      <c r="A585" s="13" t="s">
        <v>2742</v>
      </c>
      <c r="B585" s="13" t="s">
        <v>2743</v>
      </c>
      <c r="C585" s="13" t="s">
        <v>2578</v>
      </c>
      <c r="D585" s="13" t="s">
        <v>2579</v>
      </c>
    </row>
    <row r="586" spans="1:4" x14ac:dyDescent="0.3">
      <c r="A586" s="13" t="s">
        <v>2744</v>
      </c>
      <c r="B586" s="13" t="s">
        <v>2745</v>
      </c>
      <c r="C586" s="13" t="s">
        <v>2578</v>
      </c>
      <c r="D586" s="13" t="s">
        <v>2579</v>
      </c>
    </row>
    <row r="587" spans="1:4" x14ac:dyDescent="0.3">
      <c r="A587" s="13" t="s">
        <v>2746</v>
      </c>
      <c r="B587" s="13" t="s">
        <v>2747</v>
      </c>
      <c r="C587" s="13" t="s">
        <v>2578</v>
      </c>
      <c r="D587" s="13" t="s">
        <v>2579</v>
      </c>
    </row>
    <row r="588" spans="1:4" x14ac:dyDescent="0.3">
      <c r="A588" s="13" t="s">
        <v>2748</v>
      </c>
      <c r="B588" s="13" t="s">
        <v>2749</v>
      </c>
      <c r="C588" s="13" t="s">
        <v>2578</v>
      </c>
      <c r="D588" s="13" t="s">
        <v>2579</v>
      </c>
    </row>
    <row r="589" spans="1:4" x14ac:dyDescent="0.3">
      <c r="A589" s="13" t="s">
        <v>2750</v>
      </c>
      <c r="B589" s="13" t="s">
        <v>2751</v>
      </c>
      <c r="C589" s="13" t="s">
        <v>2578</v>
      </c>
      <c r="D589" s="13" t="s">
        <v>2579</v>
      </c>
    </row>
    <row r="590" spans="1:4" x14ac:dyDescent="0.3">
      <c r="A590" s="13" t="s">
        <v>2752</v>
      </c>
      <c r="B590" s="13" t="s">
        <v>2753</v>
      </c>
      <c r="C590" s="13" t="s">
        <v>2578</v>
      </c>
      <c r="D590" s="13" t="s">
        <v>2579</v>
      </c>
    </row>
    <row r="591" spans="1:4" x14ac:dyDescent="0.3">
      <c r="A591" s="13" t="s">
        <v>2754</v>
      </c>
      <c r="B591" s="13" t="s">
        <v>2755</v>
      </c>
      <c r="C591" s="13" t="s">
        <v>2578</v>
      </c>
      <c r="D591" s="13" t="s">
        <v>2579</v>
      </c>
    </row>
    <row r="592" spans="1:4" x14ac:dyDescent="0.3">
      <c r="A592" s="13" t="s">
        <v>2756</v>
      </c>
      <c r="B592" s="13" t="s">
        <v>2757</v>
      </c>
      <c r="C592" s="13" t="s">
        <v>2578</v>
      </c>
      <c r="D592" s="13" t="s">
        <v>2579</v>
      </c>
    </row>
    <row r="593" spans="1:4" x14ac:dyDescent="0.3">
      <c r="A593" s="13" t="s">
        <v>2758</v>
      </c>
      <c r="B593" s="13" t="s">
        <v>2759</v>
      </c>
      <c r="C593" s="13" t="s">
        <v>2578</v>
      </c>
      <c r="D593" s="13" t="s">
        <v>2579</v>
      </c>
    </row>
    <row r="594" spans="1:4" x14ac:dyDescent="0.3">
      <c r="A594" s="13" t="s">
        <v>2760</v>
      </c>
      <c r="B594" s="13" t="s">
        <v>2761</v>
      </c>
      <c r="C594" s="13" t="s">
        <v>2578</v>
      </c>
      <c r="D594" s="13" t="s">
        <v>2579</v>
      </c>
    </row>
    <row r="595" spans="1:4" x14ac:dyDescent="0.3">
      <c r="A595" s="13" t="s">
        <v>2762</v>
      </c>
      <c r="B595" s="13" t="s">
        <v>2763</v>
      </c>
      <c r="C595" s="13" t="s">
        <v>2764</v>
      </c>
      <c r="D595" s="13" t="s">
        <v>2765</v>
      </c>
    </row>
    <row r="596" spans="1:4" x14ac:dyDescent="0.3">
      <c r="A596" s="13" t="s">
        <v>2766</v>
      </c>
      <c r="B596" s="13" t="s">
        <v>2767</v>
      </c>
      <c r="C596" s="13" t="s">
        <v>2764</v>
      </c>
      <c r="D596" s="13" t="s">
        <v>2765</v>
      </c>
    </row>
    <row r="597" spans="1:4" x14ac:dyDescent="0.3">
      <c r="A597" s="13" t="s">
        <v>2768</v>
      </c>
      <c r="B597" s="13" t="s">
        <v>2769</v>
      </c>
      <c r="C597" s="13" t="s">
        <v>2764</v>
      </c>
      <c r="D597" s="13" t="s">
        <v>2765</v>
      </c>
    </row>
    <row r="598" spans="1:4" x14ac:dyDescent="0.3">
      <c r="A598" s="13" t="s">
        <v>2770</v>
      </c>
      <c r="B598" s="13" t="s">
        <v>2771</v>
      </c>
      <c r="C598" s="13" t="s">
        <v>2578</v>
      </c>
      <c r="D598" s="13" t="s">
        <v>2579</v>
      </c>
    </row>
    <row r="599" spans="1:4" x14ac:dyDescent="0.3">
      <c r="A599" s="13" t="s">
        <v>2772</v>
      </c>
      <c r="B599" s="13" t="s">
        <v>2773</v>
      </c>
      <c r="C599" s="13" t="s">
        <v>2578</v>
      </c>
      <c r="D599" s="13" t="s">
        <v>2579</v>
      </c>
    </row>
    <row r="600" spans="1:4" x14ac:dyDescent="0.3">
      <c r="A600" s="13" t="s">
        <v>2774</v>
      </c>
      <c r="B600" s="13" t="s">
        <v>2775</v>
      </c>
      <c r="C600" s="13" t="s">
        <v>2578</v>
      </c>
      <c r="D600" s="13" t="s">
        <v>2579</v>
      </c>
    </row>
    <row r="601" spans="1:4" x14ac:dyDescent="0.3">
      <c r="A601" s="13" t="s">
        <v>2776</v>
      </c>
      <c r="B601" s="13" t="s">
        <v>2777</v>
      </c>
      <c r="C601" s="13" t="s">
        <v>2578</v>
      </c>
      <c r="D601" s="13" t="s">
        <v>2579</v>
      </c>
    </row>
    <row r="602" spans="1:4" x14ac:dyDescent="0.3">
      <c r="A602" s="13" t="s">
        <v>2778</v>
      </c>
      <c r="B602" s="13" t="s">
        <v>2779</v>
      </c>
      <c r="C602" s="13" t="s">
        <v>2578</v>
      </c>
      <c r="D602" s="13" t="s">
        <v>2579</v>
      </c>
    </row>
    <row r="603" spans="1:4" x14ac:dyDescent="0.3">
      <c r="A603" s="13" t="s">
        <v>2780</v>
      </c>
      <c r="B603" s="13" t="s">
        <v>2781</v>
      </c>
      <c r="C603" s="13" t="s">
        <v>2578</v>
      </c>
      <c r="D603" s="13" t="s">
        <v>2579</v>
      </c>
    </row>
    <row r="604" spans="1:4" x14ac:dyDescent="0.3">
      <c r="A604" s="13" t="s">
        <v>2782</v>
      </c>
      <c r="B604" s="13" t="s">
        <v>2783</v>
      </c>
      <c r="C604" s="13" t="s">
        <v>2578</v>
      </c>
      <c r="D604" s="13" t="s">
        <v>2579</v>
      </c>
    </row>
    <row r="605" spans="1:4" x14ac:dyDescent="0.3">
      <c r="A605" s="13" t="s">
        <v>2784</v>
      </c>
      <c r="B605" s="13" t="s">
        <v>2785</v>
      </c>
      <c r="C605" s="13" t="s">
        <v>2578</v>
      </c>
      <c r="D605" s="13" t="s">
        <v>2579</v>
      </c>
    </row>
    <row r="606" spans="1:4" x14ac:dyDescent="0.3">
      <c r="A606" s="13" t="s">
        <v>2786</v>
      </c>
      <c r="B606" s="13" t="s">
        <v>2787</v>
      </c>
      <c r="C606" s="13" t="s">
        <v>2788</v>
      </c>
      <c r="D606" s="13" t="s">
        <v>2789</v>
      </c>
    </row>
    <row r="607" spans="1:4" x14ac:dyDescent="0.3">
      <c r="A607" s="13" t="s">
        <v>2790</v>
      </c>
      <c r="B607" s="13" t="s">
        <v>2791</v>
      </c>
      <c r="C607" s="13" t="s">
        <v>2578</v>
      </c>
      <c r="D607" s="13" t="s">
        <v>2579</v>
      </c>
    </row>
    <row r="608" spans="1:4" x14ac:dyDescent="0.3">
      <c r="A608" s="13" t="s">
        <v>2792</v>
      </c>
      <c r="B608" s="13" t="s">
        <v>2793</v>
      </c>
      <c r="C608" s="13" t="s">
        <v>2578</v>
      </c>
      <c r="D608" s="13" t="s">
        <v>2579</v>
      </c>
    </row>
    <row r="609" spans="1:4" x14ac:dyDescent="0.3">
      <c r="A609" s="13" t="s">
        <v>2794</v>
      </c>
      <c r="B609" s="13" t="s">
        <v>2795</v>
      </c>
      <c r="C609" s="13" t="s">
        <v>2578</v>
      </c>
      <c r="D609" s="13" t="s">
        <v>2579</v>
      </c>
    </row>
    <row r="610" spans="1:4" x14ac:dyDescent="0.3">
      <c r="A610" s="13" t="s">
        <v>2796</v>
      </c>
      <c r="B610" s="13" t="s">
        <v>2797</v>
      </c>
      <c r="C610" s="13" t="s">
        <v>2578</v>
      </c>
      <c r="D610" s="13" t="s">
        <v>2579</v>
      </c>
    </row>
    <row r="611" spans="1:4" x14ac:dyDescent="0.3">
      <c r="A611" s="13" t="s">
        <v>2798</v>
      </c>
      <c r="B611" s="13" t="s">
        <v>2799</v>
      </c>
      <c r="C611" s="13" t="s">
        <v>2578</v>
      </c>
      <c r="D611" s="13" t="s">
        <v>2579</v>
      </c>
    </row>
    <row r="612" spans="1:4" x14ac:dyDescent="0.3">
      <c r="A612" s="13" t="s">
        <v>2800</v>
      </c>
      <c r="B612" s="13" t="s">
        <v>2801</v>
      </c>
      <c r="C612" s="13" t="s">
        <v>2578</v>
      </c>
      <c r="D612" s="13" t="s">
        <v>2579</v>
      </c>
    </row>
    <row r="613" spans="1:4" x14ac:dyDescent="0.3">
      <c r="A613" s="13" t="s">
        <v>2802</v>
      </c>
      <c r="B613" s="13" t="s">
        <v>2803</v>
      </c>
      <c r="C613" s="13" t="s">
        <v>2578</v>
      </c>
      <c r="D613" s="13" t="s">
        <v>2579</v>
      </c>
    </row>
    <row r="614" spans="1:4" x14ac:dyDescent="0.3">
      <c r="A614" s="13" t="s">
        <v>2804</v>
      </c>
      <c r="B614" s="13" t="s">
        <v>2805</v>
      </c>
      <c r="C614" s="13" t="s">
        <v>2578</v>
      </c>
      <c r="D614" s="13" t="s">
        <v>2579</v>
      </c>
    </row>
    <row r="615" spans="1:4" x14ac:dyDescent="0.3">
      <c r="A615" s="13" t="s">
        <v>2806</v>
      </c>
      <c r="B615" s="13" t="s">
        <v>2807</v>
      </c>
      <c r="C615" s="13" t="s">
        <v>2578</v>
      </c>
      <c r="D615" s="13" t="s">
        <v>2579</v>
      </c>
    </row>
    <row r="616" spans="1:4" x14ac:dyDescent="0.3">
      <c r="A616" s="13" t="s">
        <v>2808</v>
      </c>
      <c r="B616" s="13" t="s">
        <v>2809</v>
      </c>
      <c r="C616" s="13" t="s">
        <v>2578</v>
      </c>
      <c r="D616" s="13" t="s">
        <v>2579</v>
      </c>
    </row>
    <row r="617" spans="1:4" x14ac:dyDescent="0.3">
      <c r="A617" s="13" t="s">
        <v>2810</v>
      </c>
      <c r="B617" s="13" t="s">
        <v>2811</v>
      </c>
      <c r="C617" s="13" t="s">
        <v>2578</v>
      </c>
      <c r="D617" s="13" t="s">
        <v>2579</v>
      </c>
    </row>
    <row r="618" spans="1:4" x14ac:dyDescent="0.3">
      <c r="A618" s="13" t="s">
        <v>2812</v>
      </c>
      <c r="B618" s="13" t="s">
        <v>2813</v>
      </c>
      <c r="C618" s="13" t="s">
        <v>2578</v>
      </c>
      <c r="D618" s="13" t="s">
        <v>2579</v>
      </c>
    </row>
    <row r="619" spans="1:4" x14ac:dyDescent="0.3">
      <c r="A619" s="13" t="s">
        <v>2814</v>
      </c>
      <c r="B619" s="13" t="s">
        <v>2815</v>
      </c>
      <c r="C619" s="13" t="s">
        <v>2578</v>
      </c>
      <c r="D619" s="13" t="s">
        <v>2579</v>
      </c>
    </row>
    <row r="620" spans="1:4" x14ac:dyDescent="0.3">
      <c r="A620" s="13" t="s">
        <v>2816</v>
      </c>
      <c r="B620" s="13" t="s">
        <v>2817</v>
      </c>
      <c r="C620" s="13" t="s">
        <v>2578</v>
      </c>
      <c r="D620" s="13" t="s">
        <v>2579</v>
      </c>
    </row>
    <row r="621" spans="1:4" x14ac:dyDescent="0.3">
      <c r="A621" s="13" t="s">
        <v>2818</v>
      </c>
      <c r="B621" s="13" t="s">
        <v>2819</v>
      </c>
      <c r="C621" s="13" t="s">
        <v>2578</v>
      </c>
      <c r="D621" s="13" t="s">
        <v>2579</v>
      </c>
    </row>
    <row r="622" spans="1:4" x14ac:dyDescent="0.3">
      <c r="A622" s="13" t="s">
        <v>2820</v>
      </c>
      <c r="B622" s="13" t="s">
        <v>2821</v>
      </c>
      <c r="C622" s="13" t="s">
        <v>2578</v>
      </c>
      <c r="D622" s="13" t="s">
        <v>2579</v>
      </c>
    </row>
    <row r="623" spans="1:4" x14ac:dyDescent="0.3">
      <c r="A623" s="13" t="s">
        <v>2822</v>
      </c>
      <c r="B623" s="13" t="s">
        <v>2823</v>
      </c>
      <c r="C623" s="13" t="s">
        <v>2578</v>
      </c>
      <c r="D623" s="13" t="s">
        <v>2579</v>
      </c>
    </row>
    <row r="624" spans="1:4" x14ac:dyDescent="0.3">
      <c r="A624" s="13" t="s">
        <v>2824</v>
      </c>
      <c r="B624" s="13" t="s">
        <v>2825</v>
      </c>
      <c r="C624" s="13" t="s">
        <v>2578</v>
      </c>
      <c r="D624" s="13" t="s">
        <v>2579</v>
      </c>
    </row>
    <row r="625" spans="1:4" x14ac:dyDescent="0.3">
      <c r="A625" s="13" t="s">
        <v>2826</v>
      </c>
      <c r="B625" s="13" t="s">
        <v>2827</v>
      </c>
      <c r="C625" s="13" t="s">
        <v>2578</v>
      </c>
      <c r="D625" s="13" t="s">
        <v>2579</v>
      </c>
    </row>
    <row r="626" spans="1:4" x14ac:dyDescent="0.3">
      <c r="A626" s="13" t="s">
        <v>2828</v>
      </c>
      <c r="B626" s="13" t="s">
        <v>2829</v>
      </c>
      <c r="C626" s="13" t="s">
        <v>2578</v>
      </c>
      <c r="D626" s="13" t="s">
        <v>2579</v>
      </c>
    </row>
    <row r="627" spans="1:4" x14ac:dyDescent="0.3">
      <c r="A627" s="13" t="s">
        <v>2830</v>
      </c>
      <c r="B627" s="13" t="s">
        <v>2831</v>
      </c>
      <c r="C627" s="13" t="s">
        <v>2578</v>
      </c>
      <c r="D627" s="13" t="s">
        <v>2579</v>
      </c>
    </row>
    <row r="628" spans="1:4" x14ac:dyDescent="0.3">
      <c r="A628" s="13" t="s">
        <v>2832</v>
      </c>
      <c r="B628" s="13" t="s">
        <v>2833</v>
      </c>
      <c r="C628" s="13" t="s">
        <v>2578</v>
      </c>
      <c r="D628" s="13" t="s">
        <v>2579</v>
      </c>
    </row>
    <row r="629" spans="1:4" x14ac:dyDescent="0.3">
      <c r="A629" s="13" t="s">
        <v>2834</v>
      </c>
      <c r="B629" s="13" t="s">
        <v>2835</v>
      </c>
      <c r="C629" s="13" t="s">
        <v>2578</v>
      </c>
      <c r="D629" s="13" t="s">
        <v>2579</v>
      </c>
    </row>
    <row r="630" spans="1:4" x14ac:dyDescent="0.3">
      <c r="A630" s="13" t="s">
        <v>2836</v>
      </c>
      <c r="B630" s="13" t="s">
        <v>2837</v>
      </c>
      <c r="C630" s="13" t="s">
        <v>2578</v>
      </c>
      <c r="D630" s="13" t="s">
        <v>2579</v>
      </c>
    </row>
    <row r="631" spans="1:4" x14ac:dyDescent="0.3">
      <c r="A631" s="13" t="s">
        <v>2838</v>
      </c>
      <c r="B631" s="13" t="s">
        <v>2839</v>
      </c>
      <c r="C631" s="13" t="s">
        <v>2578</v>
      </c>
      <c r="D631" s="13" t="s">
        <v>2579</v>
      </c>
    </row>
    <row r="632" spans="1:4" x14ac:dyDescent="0.3">
      <c r="A632" s="13" t="s">
        <v>2840</v>
      </c>
      <c r="B632" s="13" t="s">
        <v>2841</v>
      </c>
      <c r="C632" s="13" t="s">
        <v>2578</v>
      </c>
      <c r="D632" s="13" t="s">
        <v>2579</v>
      </c>
    </row>
    <row r="633" spans="1:4" x14ac:dyDescent="0.3">
      <c r="A633" s="13" t="s">
        <v>2842</v>
      </c>
      <c r="B633" s="13" t="s">
        <v>2843</v>
      </c>
      <c r="C633" s="13" t="s">
        <v>2578</v>
      </c>
      <c r="D633" s="13" t="s">
        <v>2579</v>
      </c>
    </row>
    <row r="634" spans="1:4" x14ac:dyDescent="0.3">
      <c r="A634" s="13" t="s">
        <v>2844</v>
      </c>
      <c r="B634" s="13" t="s">
        <v>2845</v>
      </c>
      <c r="C634" s="13" t="s">
        <v>2578</v>
      </c>
      <c r="D634" s="13" t="s">
        <v>2579</v>
      </c>
    </row>
    <row r="635" spans="1:4" x14ac:dyDescent="0.3">
      <c r="A635" s="13" t="s">
        <v>2846</v>
      </c>
      <c r="B635" s="13" t="s">
        <v>2847</v>
      </c>
      <c r="C635" s="13" t="s">
        <v>2578</v>
      </c>
      <c r="D635" s="13" t="s">
        <v>2579</v>
      </c>
    </row>
    <row r="636" spans="1:4" x14ac:dyDescent="0.3">
      <c r="A636" s="13" t="s">
        <v>2848</v>
      </c>
      <c r="B636" s="13" t="s">
        <v>2849</v>
      </c>
      <c r="C636" s="13" t="s">
        <v>2578</v>
      </c>
      <c r="D636" s="13" t="s">
        <v>2579</v>
      </c>
    </row>
    <row r="637" spans="1:4" x14ac:dyDescent="0.3">
      <c r="A637" s="13" t="s">
        <v>2850</v>
      </c>
      <c r="B637" s="13" t="s">
        <v>2851</v>
      </c>
      <c r="C637" s="13" t="s">
        <v>2578</v>
      </c>
      <c r="D637" s="13" t="s">
        <v>2579</v>
      </c>
    </row>
    <row r="638" spans="1:4" x14ac:dyDescent="0.3">
      <c r="A638" s="13" t="s">
        <v>2852</v>
      </c>
      <c r="B638" s="13" t="s">
        <v>2853</v>
      </c>
      <c r="C638" s="13" t="s">
        <v>2578</v>
      </c>
      <c r="D638" s="13" t="s">
        <v>2579</v>
      </c>
    </row>
    <row r="639" spans="1:4" x14ac:dyDescent="0.3">
      <c r="A639" s="13" t="s">
        <v>2854</v>
      </c>
      <c r="B639" s="13" t="s">
        <v>2855</v>
      </c>
      <c r="C639" s="13" t="s">
        <v>2578</v>
      </c>
      <c r="D639" s="13" t="s">
        <v>2579</v>
      </c>
    </row>
    <row r="640" spans="1:4" x14ac:dyDescent="0.3">
      <c r="A640" s="13" t="s">
        <v>2856</v>
      </c>
      <c r="B640" s="13" t="s">
        <v>2857</v>
      </c>
      <c r="C640" s="13" t="s">
        <v>2578</v>
      </c>
      <c r="D640" s="13" t="s">
        <v>2579</v>
      </c>
    </row>
    <row r="641" spans="1:4" x14ac:dyDescent="0.3">
      <c r="A641" s="13" t="s">
        <v>2858</v>
      </c>
      <c r="B641" s="13" t="s">
        <v>2859</v>
      </c>
      <c r="C641" s="13" t="s">
        <v>2578</v>
      </c>
      <c r="D641" s="13" t="s">
        <v>2579</v>
      </c>
    </row>
    <row r="642" spans="1:4" x14ac:dyDescent="0.3">
      <c r="A642" s="13" t="s">
        <v>2860</v>
      </c>
      <c r="B642" s="13" t="s">
        <v>2861</v>
      </c>
      <c r="C642" s="13" t="s">
        <v>2764</v>
      </c>
      <c r="D642" s="13" t="s">
        <v>2765</v>
      </c>
    </row>
    <row r="643" spans="1:4" x14ac:dyDescent="0.3">
      <c r="A643" s="13" t="s">
        <v>2862</v>
      </c>
      <c r="B643" s="13" t="s">
        <v>2863</v>
      </c>
      <c r="C643" s="13" t="s">
        <v>2764</v>
      </c>
      <c r="D643" s="13" t="s">
        <v>2765</v>
      </c>
    </row>
    <row r="644" spans="1:4" x14ac:dyDescent="0.3">
      <c r="A644" s="13" t="s">
        <v>2864</v>
      </c>
      <c r="B644" s="13" t="s">
        <v>2865</v>
      </c>
      <c r="C644" s="13" t="s">
        <v>2764</v>
      </c>
      <c r="D644" s="13" t="s">
        <v>2765</v>
      </c>
    </row>
    <row r="645" spans="1:4" x14ac:dyDescent="0.3">
      <c r="A645" s="13" t="s">
        <v>2866</v>
      </c>
      <c r="B645" s="13" t="s">
        <v>2867</v>
      </c>
      <c r="C645" s="13" t="s">
        <v>2764</v>
      </c>
      <c r="D645" s="13" t="s">
        <v>2765</v>
      </c>
    </row>
    <row r="646" spans="1:4" x14ac:dyDescent="0.3">
      <c r="A646" s="13" t="s">
        <v>2868</v>
      </c>
      <c r="B646" s="13" t="s">
        <v>2869</v>
      </c>
      <c r="C646" s="13" t="s">
        <v>2764</v>
      </c>
      <c r="D646" s="13" t="s">
        <v>2765</v>
      </c>
    </row>
    <row r="647" spans="1:4" x14ac:dyDescent="0.3">
      <c r="A647" s="13" t="s">
        <v>2870</v>
      </c>
      <c r="B647" s="13" t="s">
        <v>2871</v>
      </c>
      <c r="C647" s="13" t="s">
        <v>2764</v>
      </c>
      <c r="D647" s="13" t="s">
        <v>2765</v>
      </c>
    </row>
    <row r="648" spans="1:4" x14ac:dyDescent="0.3">
      <c r="A648" s="13" t="s">
        <v>2872</v>
      </c>
      <c r="B648" s="13" t="s">
        <v>2873</v>
      </c>
      <c r="C648" s="13" t="s">
        <v>2764</v>
      </c>
      <c r="D648" s="13" t="s">
        <v>2765</v>
      </c>
    </row>
    <row r="649" spans="1:4" x14ac:dyDescent="0.3">
      <c r="A649" s="13" t="s">
        <v>2874</v>
      </c>
      <c r="B649" s="13" t="s">
        <v>2875</v>
      </c>
      <c r="C649" s="13" t="s">
        <v>2764</v>
      </c>
      <c r="D649" s="13" t="s">
        <v>2765</v>
      </c>
    </row>
    <row r="650" spans="1:4" x14ac:dyDescent="0.3">
      <c r="A650" s="13" t="s">
        <v>2876</v>
      </c>
      <c r="B650" s="13" t="s">
        <v>2877</v>
      </c>
      <c r="C650" s="13" t="s">
        <v>2764</v>
      </c>
      <c r="D650" s="13" t="s">
        <v>2765</v>
      </c>
    </row>
    <row r="651" spans="1:4" x14ac:dyDescent="0.3">
      <c r="A651" s="13" t="s">
        <v>2878</v>
      </c>
      <c r="B651" s="13" t="s">
        <v>2879</v>
      </c>
      <c r="C651" s="13" t="s">
        <v>2764</v>
      </c>
      <c r="D651" s="13" t="s">
        <v>2765</v>
      </c>
    </row>
    <row r="652" spans="1:4" x14ac:dyDescent="0.3">
      <c r="A652" s="13" t="s">
        <v>2880</v>
      </c>
      <c r="B652" s="13" t="s">
        <v>2881</v>
      </c>
      <c r="C652" s="13" t="s">
        <v>2764</v>
      </c>
      <c r="D652" s="13" t="s">
        <v>2765</v>
      </c>
    </row>
    <row r="653" spans="1:4" x14ac:dyDescent="0.3">
      <c r="A653" s="13" t="s">
        <v>2882</v>
      </c>
      <c r="B653" s="13" t="s">
        <v>2883</v>
      </c>
      <c r="C653" s="13" t="s">
        <v>2884</v>
      </c>
      <c r="D653" s="13" t="s">
        <v>2885</v>
      </c>
    </row>
    <row r="654" spans="1:4" x14ac:dyDescent="0.3">
      <c r="A654" s="13" t="s">
        <v>2886</v>
      </c>
      <c r="B654" s="13" t="s">
        <v>2887</v>
      </c>
      <c r="C654" s="13" t="s">
        <v>2884</v>
      </c>
      <c r="D654" s="13" t="s">
        <v>2885</v>
      </c>
    </row>
    <row r="655" spans="1:4" x14ac:dyDescent="0.3">
      <c r="A655" s="13" t="s">
        <v>2888</v>
      </c>
      <c r="B655" s="13" t="s">
        <v>2889</v>
      </c>
      <c r="C655" s="13" t="s">
        <v>2884</v>
      </c>
      <c r="D655" s="13" t="s">
        <v>2885</v>
      </c>
    </row>
    <row r="656" spans="1:4" x14ac:dyDescent="0.3">
      <c r="A656" s="13" t="s">
        <v>2890</v>
      </c>
      <c r="B656" s="13" t="s">
        <v>2891</v>
      </c>
      <c r="C656" s="13" t="s">
        <v>2884</v>
      </c>
      <c r="D656" s="13" t="s">
        <v>2885</v>
      </c>
    </row>
    <row r="657" spans="1:4" x14ac:dyDescent="0.3">
      <c r="A657" s="13" t="s">
        <v>2892</v>
      </c>
      <c r="B657" s="13" t="s">
        <v>2893</v>
      </c>
      <c r="C657" s="13" t="s">
        <v>2884</v>
      </c>
      <c r="D657" s="13" t="s">
        <v>2885</v>
      </c>
    </row>
    <row r="658" spans="1:4" x14ac:dyDescent="0.3">
      <c r="A658" s="13" t="s">
        <v>2894</v>
      </c>
      <c r="B658" s="13" t="s">
        <v>2895</v>
      </c>
      <c r="C658" s="13" t="s">
        <v>2884</v>
      </c>
      <c r="D658" s="13" t="s">
        <v>2885</v>
      </c>
    </row>
    <row r="659" spans="1:4" x14ac:dyDescent="0.3">
      <c r="A659" s="13" t="s">
        <v>2896</v>
      </c>
      <c r="B659" s="13" t="s">
        <v>2897</v>
      </c>
      <c r="C659" s="13" t="s">
        <v>2884</v>
      </c>
      <c r="D659" s="13" t="s">
        <v>2885</v>
      </c>
    </row>
    <row r="660" spans="1:4" x14ac:dyDescent="0.3">
      <c r="A660" s="13" t="s">
        <v>2898</v>
      </c>
      <c r="B660" s="13" t="s">
        <v>2899</v>
      </c>
      <c r="C660" s="13" t="s">
        <v>2884</v>
      </c>
      <c r="D660" s="13" t="s">
        <v>2885</v>
      </c>
    </row>
    <row r="661" spans="1:4" x14ac:dyDescent="0.3">
      <c r="A661" s="13" t="s">
        <v>2900</v>
      </c>
      <c r="B661" s="13" t="s">
        <v>2901</v>
      </c>
      <c r="C661" s="13" t="s">
        <v>2884</v>
      </c>
      <c r="D661" s="13" t="s">
        <v>2885</v>
      </c>
    </row>
    <row r="662" spans="1:4" x14ac:dyDescent="0.3">
      <c r="A662" s="13" t="s">
        <v>2902</v>
      </c>
      <c r="B662" s="13" t="s">
        <v>2903</v>
      </c>
      <c r="C662" s="13" t="s">
        <v>2884</v>
      </c>
      <c r="D662" s="13" t="s">
        <v>2885</v>
      </c>
    </row>
    <row r="663" spans="1:4" x14ac:dyDescent="0.3">
      <c r="A663" s="13" t="s">
        <v>2904</v>
      </c>
      <c r="B663" s="13" t="s">
        <v>2905</v>
      </c>
      <c r="C663" s="13" t="s">
        <v>2884</v>
      </c>
      <c r="D663" s="13" t="s">
        <v>2885</v>
      </c>
    </row>
    <row r="664" spans="1:4" x14ac:dyDescent="0.3">
      <c r="A664" s="13" t="s">
        <v>2906</v>
      </c>
      <c r="B664" s="13" t="s">
        <v>2907</v>
      </c>
      <c r="C664" s="13" t="s">
        <v>2884</v>
      </c>
      <c r="D664" s="13" t="s">
        <v>2885</v>
      </c>
    </row>
    <row r="665" spans="1:4" x14ac:dyDescent="0.3">
      <c r="A665" s="13" t="s">
        <v>2908</v>
      </c>
      <c r="B665" s="13" t="s">
        <v>2909</v>
      </c>
      <c r="C665" s="13" t="s">
        <v>2788</v>
      </c>
      <c r="D665" s="13" t="s">
        <v>2789</v>
      </c>
    </row>
    <row r="666" spans="1:4" x14ac:dyDescent="0.3">
      <c r="A666" s="13" t="s">
        <v>2910</v>
      </c>
      <c r="B666" s="13" t="s">
        <v>2911</v>
      </c>
      <c r="C666" s="13" t="s">
        <v>2788</v>
      </c>
      <c r="D666" s="13" t="s">
        <v>2789</v>
      </c>
    </row>
    <row r="667" spans="1:4" x14ac:dyDescent="0.3">
      <c r="A667" s="13" t="s">
        <v>2912</v>
      </c>
      <c r="B667" s="13" t="s">
        <v>2913</v>
      </c>
      <c r="C667" s="13" t="s">
        <v>2788</v>
      </c>
      <c r="D667" s="13" t="s">
        <v>2789</v>
      </c>
    </row>
    <row r="668" spans="1:4" x14ac:dyDescent="0.3">
      <c r="A668" s="13" t="s">
        <v>2914</v>
      </c>
      <c r="B668" s="13" t="s">
        <v>2915</v>
      </c>
      <c r="C668" s="13" t="s">
        <v>2788</v>
      </c>
      <c r="D668" s="13" t="s">
        <v>2789</v>
      </c>
    </row>
    <row r="669" spans="1:4" x14ac:dyDescent="0.3">
      <c r="A669" s="13" t="s">
        <v>2916</v>
      </c>
      <c r="B669" s="13" t="s">
        <v>2917</v>
      </c>
      <c r="C669" s="13" t="s">
        <v>2788</v>
      </c>
      <c r="D669" s="13" t="s">
        <v>2789</v>
      </c>
    </row>
    <row r="670" spans="1:4" x14ac:dyDescent="0.3">
      <c r="A670" s="13" t="s">
        <v>2918</v>
      </c>
      <c r="B670" s="13" t="s">
        <v>2919</v>
      </c>
      <c r="C670" s="13" t="s">
        <v>2788</v>
      </c>
      <c r="D670" s="13" t="s">
        <v>2789</v>
      </c>
    </row>
    <row r="671" spans="1:4" x14ac:dyDescent="0.3">
      <c r="A671" s="13" t="s">
        <v>2920</v>
      </c>
      <c r="B671" s="13" t="s">
        <v>2921</v>
      </c>
      <c r="C671" s="13" t="s">
        <v>2788</v>
      </c>
      <c r="D671" s="13" t="s">
        <v>2789</v>
      </c>
    </row>
    <row r="672" spans="1:4" x14ac:dyDescent="0.3">
      <c r="A672" s="13" t="s">
        <v>2922</v>
      </c>
      <c r="B672" s="13" t="s">
        <v>2923</v>
      </c>
      <c r="C672" s="13" t="s">
        <v>2788</v>
      </c>
      <c r="D672" s="13" t="s">
        <v>2789</v>
      </c>
    </row>
    <row r="673" spans="1:4" x14ac:dyDescent="0.3">
      <c r="A673" s="13" t="s">
        <v>2924</v>
      </c>
      <c r="B673" s="13" t="s">
        <v>2925</v>
      </c>
      <c r="C673" s="13" t="s">
        <v>2788</v>
      </c>
      <c r="D673" s="13" t="s">
        <v>2789</v>
      </c>
    </row>
    <row r="674" spans="1:4" x14ac:dyDescent="0.3">
      <c r="A674" s="13" t="s">
        <v>2926</v>
      </c>
      <c r="B674" s="13" t="s">
        <v>2927</v>
      </c>
      <c r="C674" s="13" t="s">
        <v>2788</v>
      </c>
      <c r="D674" s="13" t="s">
        <v>2789</v>
      </c>
    </row>
    <row r="675" spans="1:4" x14ac:dyDescent="0.3">
      <c r="A675" s="13" t="s">
        <v>2928</v>
      </c>
      <c r="B675" s="13" t="s">
        <v>2929</v>
      </c>
      <c r="C675" s="13" t="s">
        <v>2788</v>
      </c>
      <c r="D675" s="13" t="s">
        <v>2789</v>
      </c>
    </row>
    <row r="676" spans="1:4" x14ac:dyDescent="0.3">
      <c r="A676" s="13" t="s">
        <v>2930</v>
      </c>
      <c r="B676" s="13" t="s">
        <v>2931</v>
      </c>
      <c r="C676" s="13" t="s">
        <v>2788</v>
      </c>
      <c r="D676" s="13" t="s">
        <v>2789</v>
      </c>
    </row>
    <row r="677" spans="1:4" x14ac:dyDescent="0.3">
      <c r="A677" s="13" t="s">
        <v>2932</v>
      </c>
      <c r="B677" s="13" t="s">
        <v>2933</v>
      </c>
      <c r="C677" s="13" t="s">
        <v>2788</v>
      </c>
      <c r="D677" s="13" t="s">
        <v>2789</v>
      </c>
    </row>
    <row r="678" spans="1:4" x14ac:dyDescent="0.3">
      <c r="A678" s="13" t="s">
        <v>2934</v>
      </c>
      <c r="B678" s="13" t="s">
        <v>2935</v>
      </c>
      <c r="C678" s="13" t="s">
        <v>2788</v>
      </c>
      <c r="D678" s="13" t="s">
        <v>2789</v>
      </c>
    </row>
    <row r="679" spans="1:4" x14ac:dyDescent="0.3">
      <c r="A679" s="13" t="s">
        <v>2936</v>
      </c>
      <c r="B679" s="13" t="s">
        <v>2937</v>
      </c>
      <c r="C679" s="13" t="s">
        <v>2788</v>
      </c>
      <c r="D679" s="13" t="s">
        <v>2789</v>
      </c>
    </row>
    <row r="680" spans="1:4" x14ac:dyDescent="0.3">
      <c r="A680" s="13" t="s">
        <v>2938</v>
      </c>
      <c r="B680" s="13" t="s">
        <v>2939</v>
      </c>
      <c r="C680" s="13" t="s">
        <v>2788</v>
      </c>
      <c r="D680" s="13" t="s">
        <v>2789</v>
      </c>
    </row>
    <row r="681" spans="1:4" x14ac:dyDescent="0.3">
      <c r="A681" s="13" t="s">
        <v>2940</v>
      </c>
      <c r="B681" s="13" t="s">
        <v>2941</v>
      </c>
      <c r="C681" s="13" t="s">
        <v>2788</v>
      </c>
      <c r="D681" s="13" t="s">
        <v>2789</v>
      </c>
    </row>
    <row r="682" spans="1:4" x14ac:dyDescent="0.3">
      <c r="A682" s="13" t="s">
        <v>2942</v>
      </c>
      <c r="B682" s="13" t="s">
        <v>2943</v>
      </c>
      <c r="C682" s="13" t="s">
        <v>2788</v>
      </c>
      <c r="D682" s="13" t="s">
        <v>2789</v>
      </c>
    </row>
    <row r="683" spans="1:4" x14ac:dyDescent="0.3">
      <c r="A683" s="13" t="s">
        <v>2944</v>
      </c>
      <c r="B683" s="13" t="s">
        <v>2945</v>
      </c>
      <c r="C683" s="13" t="s">
        <v>2788</v>
      </c>
      <c r="D683" s="13" t="s">
        <v>2789</v>
      </c>
    </row>
    <row r="684" spans="1:4" x14ac:dyDescent="0.3">
      <c r="A684" s="13" t="s">
        <v>2946</v>
      </c>
      <c r="B684" s="13" t="s">
        <v>2947</v>
      </c>
      <c r="C684" s="13" t="s">
        <v>2788</v>
      </c>
      <c r="D684" s="13" t="s">
        <v>2789</v>
      </c>
    </row>
    <row r="685" spans="1:4" x14ac:dyDescent="0.3">
      <c r="A685" s="13" t="s">
        <v>2948</v>
      </c>
      <c r="B685" s="13" t="s">
        <v>2949</v>
      </c>
      <c r="C685" s="13" t="s">
        <v>2788</v>
      </c>
      <c r="D685" s="13" t="s">
        <v>2789</v>
      </c>
    </row>
    <row r="686" spans="1:4" x14ac:dyDescent="0.3">
      <c r="A686" s="13" t="s">
        <v>2950</v>
      </c>
      <c r="B686" s="13" t="s">
        <v>2951</v>
      </c>
      <c r="C686" s="13" t="s">
        <v>2578</v>
      </c>
      <c r="D686" s="13" t="s">
        <v>2579</v>
      </c>
    </row>
    <row r="687" spans="1:4" x14ac:dyDescent="0.3">
      <c r="A687" s="13" t="s">
        <v>2952</v>
      </c>
      <c r="B687" s="13" t="s">
        <v>2953</v>
      </c>
      <c r="C687" s="13" t="s">
        <v>2578</v>
      </c>
      <c r="D687" s="13" t="s">
        <v>2579</v>
      </c>
    </row>
    <row r="688" spans="1:4" x14ac:dyDescent="0.3">
      <c r="A688" s="13" t="s">
        <v>2954</v>
      </c>
      <c r="B688" s="13" t="s">
        <v>2955</v>
      </c>
      <c r="C688" s="13" t="s">
        <v>2578</v>
      </c>
      <c r="D688" s="13" t="s">
        <v>2579</v>
      </c>
    </row>
    <row r="689" spans="1:4" x14ac:dyDescent="0.3">
      <c r="A689" s="13" t="s">
        <v>2956</v>
      </c>
      <c r="B689" s="13" t="s">
        <v>2957</v>
      </c>
      <c r="C689" s="13" t="s">
        <v>2578</v>
      </c>
      <c r="D689" s="13" t="s">
        <v>2579</v>
      </c>
    </row>
    <row r="690" spans="1:4" x14ac:dyDescent="0.3">
      <c r="A690" s="13" t="s">
        <v>2958</v>
      </c>
      <c r="B690" s="13" t="s">
        <v>2959</v>
      </c>
      <c r="C690" s="13" t="s">
        <v>2578</v>
      </c>
      <c r="D690" s="13" t="s">
        <v>2579</v>
      </c>
    </row>
    <row r="691" spans="1:4" x14ac:dyDescent="0.3">
      <c r="A691" s="13" t="s">
        <v>2960</v>
      </c>
      <c r="B691" s="13" t="s">
        <v>2961</v>
      </c>
      <c r="C691" s="13" t="s">
        <v>2578</v>
      </c>
      <c r="D691" s="13" t="s">
        <v>2579</v>
      </c>
    </row>
    <row r="692" spans="1:4" x14ac:dyDescent="0.3">
      <c r="A692" s="13" t="s">
        <v>2962</v>
      </c>
      <c r="B692" s="13" t="s">
        <v>2963</v>
      </c>
      <c r="C692" s="13" t="s">
        <v>2578</v>
      </c>
      <c r="D692" s="13" t="s">
        <v>2579</v>
      </c>
    </row>
    <row r="693" spans="1:4" x14ac:dyDescent="0.3">
      <c r="A693" s="13" t="s">
        <v>2964</v>
      </c>
      <c r="B693" s="13" t="s">
        <v>2965</v>
      </c>
      <c r="C693" s="13" t="s">
        <v>2578</v>
      </c>
      <c r="D693" s="13" t="s">
        <v>2579</v>
      </c>
    </row>
    <row r="694" spans="1:4" x14ac:dyDescent="0.3">
      <c r="A694" s="13" t="s">
        <v>2966</v>
      </c>
      <c r="B694" s="13" t="s">
        <v>2967</v>
      </c>
      <c r="C694" s="13" t="s">
        <v>2578</v>
      </c>
      <c r="D694" s="13" t="s">
        <v>2579</v>
      </c>
    </row>
    <row r="695" spans="1:4" x14ac:dyDescent="0.3">
      <c r="A695" s="13" t="s">
        <v>2968</v>
      </c>
      <c r="B695" s="13" t="s">
        <v>2969</v>
      </c>
      <c r="C695" s="13" t="s">
        <v>2578</v>
      </c>
      <c r="D695" s="13" t="s">
        <v>2579</v>
      </c>
    </row>
    <row r="696" spans="1:4" x14ac:dyDescent="0.3">
      <c r="A696" s="13" t="s">
        <v>2970</v>
      </c>
      <c r="B696" s="13" t="s">
        <v>2971</v>
      </c>
      <c r="C696" s="13" t="s">
        <v>2578</v>
      </c>
      <c r="D696" s="13" t="s">
        <v>2579</v>
      </c>
    </row>
    <row r="697" spans="1:4" x14ac:dyDescent="0.3">
      <c r="A697" s="13" t="s">
        <v>2972</v>
      </c>
      <c r="B697" s="13" t="s">
        <v>2973</v>
      </c>
      <c r="C697" s="13" t="s">
        <v>2578</v>
      </c>
      <c r="D697" s="13" t="s">
        <v>2579</v>
      </c>
    </row>
    <row r="698" spans="1:4" x14ac:dyDescent="0.3">
      <c r="A698" s="13" t="s">
        <v>2974</v>
      </c>
      <c r="B698" s="13" t="s">
        <v>2975</v>
      </c>
      <c r="C698" s="13" t="s">
        <v>2578</v>
      </c>
      <c r="D698" s="13" t="s">
        <v>2579</v>
      </c>
    </row>
    <row r="699" spans="1:4" x14ac:dyDescent="0.3">
      <c r="A699" s="13" t="s">
        <v>2976</v>
      </c>
      <c r="B699" s="13" t="s">
        <v>2977</v>
      </c>
      <c r="C699" s="13" t="s">
        <v>2578</v>
      </c>
      <c r="D699" s="13" t="s">
        <v>2579</v>
      </c>
    </row>
    <row r="700" spans="1:4" x14ac:dyDescent="0.3">
      <c r="A700" s="13" t="s">
        <v>2978</v>
      </c>
      <c r="B700" s="13" t="s">
        <v>2979</v>
      </c>
      <c r="C700" s="13" t="s">
        <v>2578</v>
      </c>
      <c r="D700" s="13" t="s">
        <v>2579</v>
      </c>
    </row>
    <row r="701" spans="1:4" x14ac:dyDescent="0.3">
      <c r="A701" s="13" t="s">
        <v>2980</v>
      </c>
      <c r="B701" s="13" t="s">
        <v>2981</v>
      </c>
      <c r="C701" s="13" t="s">
        <v>2578</v>
      </c>
      <c r="D701" s="13" t="s">
        <v>2579</v>
      </c>
    </row>
    <row r="702" spans="1:4" x14ac:dyDescent="0.3">
      <c r="A702" s="13" t="s">
        <v>2982</v>
      </c>
      <c r="B702" s="13" t="s">
        <v>2983</v>
      </c>
      <c r="C702" s="13" t="s">
        <v>2578</v>
      </c>
      <c r="D702" s="13" t="s">
        <v>2579</v>
      </c>
    </row>
    <row r="703" spans="1:4" x14ac:dyDescent="0.3">
      <c r="A703" s="13" t="s">
        <v>2984</v>
      </c>
      <c r="B703" s="13" t="s">
        <v>2985</v>
      </c>
      <c r="C703" s="13" t="s">
        <v>2578</v>
      </c>
      <c r="D703" s="13" t="s">
        <v>2579</v>
      </c>
    </row>
    <row r="704" spans="1:4" x14ac:dyDescent="0.3">
      <c r="A704" s="13" t="s">
        <v>2986</v>
      </c>
      <c r="B704" s="13" t="s">
        <v>2987</v>
      </c>
      <c r="C704" s="13" t="s">
        <v>2578</v>
      </c>
      <c r="D704" s="13" t="s">
        <v>2579</v>
      </c>
    </row>
    <row r="705" spans="1:4" x14ac:dyDescent="0.3">
      <c r="A705" s="13" t="s">
        <v>2988</v>
      </c>
      <c r="B705" s="13" t="s">
        <v>2989</v>
      </c>
      <c r="C705" s="13" t="s">
        <v>2578</v>
      </c>
      <c r="D705" s="13" t="s">
        <v>2579</v>
      </c>
    </row>
    <row r="706" spans="1:4" x14ac:dyDescent="0.3">
      <c r="A706" s="13" t="s">
        <v>2990</v>
      </c>
      <c r="B706" s="13" t="s">
        <v>2991</v>
      </c>
      <c r="C706" s="13" t="s">
        <v>2578</v>
      </c>
      <c r="D706" s="13" t="s">
        <v>2579</v>
      </c>
    </row>
    <row r="707" spans="1:4" x14ac:dyDescent="0.3">
      <c r="A707" s="13" t="s">
        <v>2992</v>
      </c>
      <c r="B707" s="13" t="s">
        <v>2993</v>
      </c>
      <c r="C707" s="13" t="s">
        <v>2578</v>
      </c>
      <c r="D707" s="13" t="s">
        <v>2579</v>
      </c>
    </row>
    <row r="708" spans="1:4" x14ac:dyDescent="0.3">
      <c r="A708" s="13" t="s">
        <v>2994</v>
      </c>
      <c r="B708" s="13" t="s">
        <v>2995</v>
      </c>
      <c r="C708" s="13" t="s">
        <v>2578</v>
      </c>
      <c r="D708" s="13" t="s">
        <v>2579</v>
      </c>
    </row>
    <row r="709" spans="1:4" x14ac:dyDescent="0.3">
      <c r="A709" s="13" t="s">
        <v>2996</v>
      </c>
      <c r="B709" s="13" t="s">
        <v>2997</v>
      </c>
      <c r="C709" s="13" t="s">
        <v>2764</v>
      </c>
      <c r="D709" s="13" t="s">
        <v>2765</v>
      </c>
    </row>
    <row r="710" spans="1:4" x14ac:dyDescent="0.3">
      <c r="A710" s="13" t="s">
        <v>2998</v>
      </c>
      <c r="B710" s="13" t="s">
        <v>2999</v>
      </c>
      <c r="C710" s="13" t="s">
        <v>2764</v>
      </c>
      <c r="D710" s="13" t="s">
        <v>2765</v>
      </c>
    </row>
    <row r="711" spans="1:4" x14ac:dyDescent="0.3">
      <c r="A711" s="13" t="s">
        <v>3000</v>
      </c>
      <c r="B711" s="13" t="s">
        <v>3001</v>
      </c>
      <c r="C711" s="13" t="s">
        <v>2764</v>
      </c>
      <c r="D711" s="13" t="s">
        <v>2765</v>
      </c>
    </row>
    <row r="712" spans="1:4" x14ac:dyDescent="0.3">
      <c r="A712" s="13" t="s">
        <v>3002</v>
      </c>
      <c r="B712" s="13" t="s">
        <v>3003</v>
      </c>
      <c r="C712" s="13" t="s">
        <v>2764</v>
      </c>
      <c r="D712" s="13" t="s">
        <v>2765</v>
      </c>
    </row>
    <row r="713" spans="1:4" x14ac:dyDescent="0.3">
      <c r="A713" s="13" t="s">
        <v>3004</v>
      </c>
      <c r="B713" s="13" t="s">
        <v>3005</v>
      </c>
      <c r="C713" s="13" t="s">
        <v>2764</v>
      </c>
      <c r="D713" s="13" t="s">
        <v>2765</v>
      </c>
    </row>
    <row r="714" spans="1:4" x14ac:dyDescent="0.3">
      <c r="A714" s="13" t="s">
        <v>3006</v>
      </c>
      <c r="B714" s="13" t="s">
        <v>3007</v>
      </c>
      <c r="C714" s="13" t="s">
        <v>2764</v>
      </c>
      <c r="D714" s="13" t="s">
        <v>2765</v>
      </c>
    </row>
    <row r="715" spans="1:4" x14ac:dyDescent="0.3">
      <c r="A715" s="13" t="s">
        <v>3008</v>
      </c>
      <c r="B715" s="13" t="s">
        <v>3009</v>
      </c>
      <c r="C715" s="13" t="s">
        <v>2578</v>
      </c>
      <c r="D715" s="13" t="s">
        <v>2579</v>
      </c>
    </row>
    <row r="716" spans="1:4" x14ac:dyDescent="0.3">
      <c r="A716" s="13" t="s">
        <v>3010</v>
      </c>
      <c r="B716" s="13" t="s">
        <v>3011</v>
      </c>
      <c r="C716" s="13" t="s">
        <v>2578</v>
      </c>
      <c r="D716" s="13" t="s">
        <v>2579</v>
      </c>
    </row>
    <row r="717" spans="1:4" x14ac:dyDescent="0.3">
      <c r="A717" s="13" t="s">
        <v>3012</v>
      </c>
      <c r="B717" s="13" t="s">
        <v>3013</v>
      </c>
      <c r="C717" s="13" t="s">
        <v>2578</v>
      </c>
      <c r="D717" s="13" t="s">
        <v>2579</v>
      </c>
    </row>
    <row r="718" spans="1:4" x14ac:dyDescent="0.3">
      <c r="A718" s="13" t="s">
        <v>3014</v>
      </c>
      <c r="B718" s="13" t="s">
        <v>3015</v>
      </c>
      <c r="C718" s="13" t="s">
        <v>2578</v>
      </c>
      <c r="D718" s="13" t="s">
        <v>2579</v>
      </c>
    </row>
    <row r="719" spans="1:4" x14ac:dyDescent="0.3">
      <c r="A719" s="13" t="s">
        <v>3016</v>
      </c>
      <c r="B719" s="13" t="s">
        <v>3017</v>
      </c>
      <c r="C719" s="13" t="s">
        <v>2578</v>
      </c>
      <c r="D719" s="13" t="s">
        <v>2579</v>
      </c>
    </row>
    <row r="720" spans="1:4" x14ac:dyDescent="0.3">
      <c r="A720" s="13" t="s">
        <v>3018</v>
      </c>
      <c r="B720" s="13" t="s">
        <v>3019</v>
      </c>
      <c r="C720" s="13" t="s">
        <v>2578</v>
      </c>
      <c r="D720" s="13" t="s">
        <v>2579</v>
      </c>
    </row>
    <row r="721" spans="1:4" x14ac:dyDescent="0.3">
      <c r="A721" s="13" t="s">
        <v>3020</v>
      </c>
      <c r="B721" s="13" t="s">
        <v>3021</v>
      </c>
      <c r="C721" s="13" t="s">
        <v>2578</v>
      </c>
      <c r="D721" s="13" t="s">
        <v>2579</v>
      </c>
    </row>
    <row r="722" spans="1:4" x14ac:dyDescent="0.3">
      <c r="A722" s="13" t="s">
        <v>3022</v>
      </c>
      <c r="B722" s="13" t="s">
        <v>3023</v>
      </c>
      <c r="C722" s="13" t="s">
        <v>2578</v>
      </c>
      <c r="D722" s="13" t="s">
        <v>2579</v>
      </c>
    </row>
    <row r="723" spans="1:4" x14ac:dyDescent="0.3">
      <c r="A723" s="13" t="s">
        <v>3024</v>
      </c>
      <c r="B723" s="13" t="s">
        <v>3025</v>
      </c>
      <c r="C723" s="13" t="s">
        <v>2578</v>
      </c>
      <c r="D723" s="13" t="s">
        <v>2579</v>
      </c>
    </row>
    <row r="724" spans="1:4" x14ac:dyDescent="0.3">
      <c r="A724" s="13" t="s">
        <v>3026</v>
      </c>
      <c r="B724" s="13" t="s">
        <v>3027</v>
      </c>
      <c r="C724" s="13" t="s">
        <v>2578</v>
      </c>
      <c r="D724" s="13" t="s">
        <v>2579</v>
      </c>
    </row>
    <row r="725" spans="1:4" x14ac:dyDescent="0.3">
      <c r="A725" s="13" t="s">
        <v>3028</v>
      </c>
      <c r="B725" s="13" t="s">
        <v>3029</v>
      </c>
      <c r="C725" s="13" t="s">
        <v>2578</v>
      </c>
      <c r="D725" s="13" t="s">
        <v>2579</v>
      </c>
    </row>
    <row r="726" spans="1:4" x14ac:dyDescent="0.3">
      <c r="A726" s="13" t="s">
        <v>3030</v>
      </c>
      <c r="B726" s="13" t="s">
        <v>3031</v>
      </c>
      <c r="C726" s="13" t="s">
        <v>2578</v>
      </c>
      <c r="D726" s="13" t="s">
        <v>2579</v>
      </c>
    </row>
    <row r="727" spans="1:4" x14ac:dyDescent="0.3">
      <c r="A727" s="13" t="s">
        <v>3032</v>
      </c>
      <c r="B727" s="13" t="s">
        <v>3033</v>
      </c>
      <c r="C727" s="13" t="s">
        <v>2578</v>
      </c>
      <c r="D727" s="13" t="s">
        <v>2579</v>
      </c>
    </row>
    <row r="728" spans="1:4" x14ac:dyDescent="0.3">
      <c r="A728" s="13" t="s">
        <v>3034</v>
      </c>
      <c r="B728" s="13" t="s">
        <v>3035</v>
      </c>
      <c r="C728" s="13" t="s">
        <v>2578</v>
      </c>
      <c r="D728" s="13" t="s">
        <v>2579</v>
      </c>
    </row>
    <row r="729" spans="1:4" x14ac:dyDescent="0.3">
      <c r="A729" s="13" t="s">
        <v>3036</v>
      </c>
      <c r="B729" s="13" t="s">
        <v>3037</v>
      </c>
      <c r="C729" s="13" t="s">
        <v>2578</v>
      </c>
      <c r="D729" s="13" t="s">
        <v>2579</v>
      </c>
    </row>
    <row r="730" spans="1:4" x14ac:dyDescent="0.3">
      <c r="A730" s="13" t="s">
        <v>3038</v>
      </c>
      <c r="B730" s="13" t="s">
        <v>3039</v>
      </c>
      <c r="C730" s="13" t="s">
        <v>2764</v>
      </c>
      <c r="D730" s="13" t="s">
        <v>2765</v>
      </c>
    </row>
    <row r="731" spans="1:4" x14ac:dyDescent="0.3">
      <c r="A731" s="13" t="s">
        <v>3040</v>
      </c>
      <c r="B731" s="13" t="s">
        <v>3041</v>
      </c>
      <c r="C731" s="13" t="e">
        <v>#N/A</v>
      </c>
      <c r="D731" s="13" t="e">
        <v>#N/A</v>
      </c>
    </row>
    <row r="732" spans="1:4" x14ac:dyDescent="0.3">
      <c r="A732" s="13" t="s">
        <v>3042</v>
      </c>
      <c r="B732" s="13" t="s">
        <v>3043</v>
      </c>
      <c r="C732" s="13" t="e">
        <v>#N/A</v>
      </c>
      <c r="D732" s="13" t="e">
        <v>#N/A</v>
      </c>
    </row>
    <row r="733" spans="1:4" x14ac:dyDescent="0.3">
      <c r="A733" s="13" t="s">
        <v>3044</v>
      </c>
      <c r="B733" s="13" t="s">
        <v>3045</v>
      </c>
      <c r="C733" s="13" t="s">
        <v>2764</v>
      </c>
      <c r="D733" s="13" t="s">
        <v>2765</v>
      </c>
    </row>
    <row r="734" spans="1:4" x14ac:dyDescent="0.3">
      <c r="A734" s="13"/>
      <c r="B734" s="13"/>
      <c r="C734" s="13"/>
      <c r="D734" s="13"/>
    </row>
    <row r="735" spans="1:4" x14ac:dyDescent="0.3">
      <c r="A735" s="13"/>
      <c r="B735" s="13"/>
      <c r="C735" s="13"/>
      <c r="D735" s="13"/>
    </row>
    <row r="736" spans="1:4" x14ac:dyDescent="0.3">
      <c r="A736" s="13"/>
      <c r="B736" s="13"/>
      <c r="C736" s="13"/>
      <c r="D736" s="13"/>
    </row>
    <row r="737" spans="1:4" x14ac:dyDescent="0.3">
      <c r="A737" s="13"/>
      <c r="B737" s="13"/>
      <c r="C737" s="13"/>
      <c r="D737" s="13"/>
    </row>
    <row r="738" spans="1:4" x14ac:dyDescent="0.3">
      <c r="A738" s="13"/>
      <c r="B738" s="13"/>
      <c r="C738" s="13"/>
      <c r="D738" s="13"/>
    </row>
    <row r="739" spans="1:4" x14ac:dyDescent="0.3">
      <c r="A739" s="13"/>
      <c r="B739" s="13"/>
      <c r="C739" s="13"/>
      <c r="D739" s="13"/>
    </row>
    <row r="740" spans="1:4" x14ac:dyDescent="0.3">
      <c r="A740" s="13"/>
      <c r="B740" s="13"/>
      <c r="C740" s="13"/>
      <c r="D740" s="13"/>
    </row>
    <row r="741" spans="1:4" x14ac:dyDescent="0.3">
      <c r="A741" s="13"/>
      <c r="B741" s="13"/>
      <c r="C741" s="13"/>
      <c r="D741" s="13"/>
    </row>
    <row r="742" spans="1:4" x14ac:dyDescent="0.3">
      <c r="A742" s="13"/>
      <c r="B742" s="13"/>
      <c r="C742" s="13"/>
      <c r="D742" s="13"/>
    </row>
    <row r="743" spans="1:4" x14ac:dyDescent="0.3">
      <c r="A743" s="13"/>
      <c r="B743" s="13"/>
      <c r="C743" s="13"/>
      <c r="D743" s="13"/>
    </row>
    <row r="744" spans="1:4" x14ac:dyDescent="0.3">
      <c r="A744" s="13"/>
      <c r="B744" s="13"/>
      <c r="C744" s="13"/>
      <c r="D744" s="13"/>
    </row>
    <row r="745" spans="1:4" x14ac:dyDescent="0.3">
      <c r="A745" s="13"/>
      <c r="B745" s="13"/>
      <c r="C745" s="13"/>
      <c r="D745" s="13"/>
    </row>
    <row r="746" spans="1:4" x14ac:dyDescent="0.3">
      <c r="A746" s="13"/>
      <c r="B746" s="13"/>
      <c r="C746" s="13"/>
      <c r="D746" s="13"/>
    </row>
    <row r="747" spans="1:4" x14ac:dyDescent="0.3">
      <c r="A747" s="13"/>
      <c r="B747" s="13"/>
      <c r="C747" s="13"/>
      <c r="D747" s="13"/>
    </row>
    <row r="748" spans="1:4" x14ac:dyDescent="0.3">
      <c r="A748" s="13"/>
      <c r="B748" s="13"/>
      <c r="C748" s="13"/>
      <c r="D748" s="13"/>
    </row>
    <row r="749" spans="1:4" x14ac:dyDescent="0.3">
      <c r="A749" s="13"/>
      <c r="B749" s="13"/>
      <c r="C749" s="13"/>
      <c r="D749" s="13"/>
    </row>
    <row r="750" spans="1:4" x14ac:dyDescent="0.3">
      <c r="A750" s="13"/>
      <c r="B750" s="13"/>
      <c r="C750" s="13"/>
      <c r="D750" s="13"/>
    </row>
    <row r="751" spans="1:4" x14ac:dyDescent="0.3">
      <c r="A751" s="13"/>
      <c r="B751" s="13"/>
      <c r="C751" s="13"/>
      <c r="D751" s="13"/>
    </row>
    <row r="752" spans="1:4" x14ac:dyDescent="0.3">
      <c r="A752" s="13"/>
      <c r="B752" s="13"/>
      <c r="C752" s="13"/>
      <c r="D752" s="13"/>
    </row>
    <row r="753" spans="1:4" x14ac:dyDescent="0.3">
      <c r="A753" s="13"/>
      <c r="B753" s="13"/>
      <c r="C753" s="13"/>
      <c r="D753" s="13"/>
    </row>
    <row r="754" spans="1:4" x14ac:dyDescent="0.3">
      <c r="A754" s="13"/>
      <c r="B754" s="13"/>
      <c r="C754" s="13"/>
      <c r="D754" s="13"/>
    </row>
    <row r="755" spans="1:4" x14ac:dyDescent="0.3">
      <c r="A755" s="13"/>
      <c r="B755" s="13"/>
      <c r="C755" s="13"/>
      <c r="D755" s="13"/>
    </row>
    <row r="756" spans="1:4" x14ac:dyDescent="0.3">
      <c r="A756" s="13"/>
      <c r="B756" s="13"/>
      <c r="C756" s="13"/>
      <c r="D756" s="13"/>
    </row>
    <row r="757" spans="1:4" x14ac:dyDescent="0.3">
      <c r="A757" s="13"/>
      <c r="B757" s="13"/>
      <c r="C757" s="13"/>
      <c r="D757" s="13"/>
    </row>
    <row r="758" spans="1:4" x14ac:dyDescent="0.3">
      <c r="A758" s="13"/>
      <c r="B758" s="13"/>
      <c r="C758" s="13"/>
      <c r="D758" s="13"/>
    </row>
    <row r="759" spans="1:4" x14ac:dyDescent="0.3">
      <c r="A759" s="13"/>
      <c r="B759" s="13"/>
      <c r="C759" s="13"/>
      <c r="D759" s="13"/>
    </row>
    <row r="760" spans="1:4" x14ac:dyDescent="0.3">
      <c r="A760" s="13"/>
      <c r="B760" s="13"/>
      <c r="C760" s="13"/>
      <c r="D760" s="13"/>
    </row>
    <row r="761" spans="1:4" x14ac:dyDescent="0.3">
      <c r="A761" s="13"/>
      <c r="B761" s="13"/>
      <c r="C761" s="13"/>
      <c r="D761" s="13"/>
    </row>
    <row r="762" spans="1:4" x14ac:dyDescent="0.3">
      <c r="A762" s="13"/>
      <c r="B762" s="13"/>
      <c r="C762" s="13"/>
      <c r="D762" s="13"/>
    </row>
    <row r="763" spans="1:4" x14ac:dyDescent="0.3">
      <c r="A763" s="13"/>
      <c r="B763" s="13"/>
      <c r="C763" s="13"/>
      <c r="D763" s="13"/>
    </row>
    <row r="764" spans="1:4" x14ac:dyDescent="0.3">
      <c r="A764" s="13"/>
      <c r="B764" s="13"/>
      <c r="C764" s="13"/>
      <c r="D764" s="13"/>
    </row>
    <row r="765" spans="1:4" x14ac:dyDescent="0.3">
      <c r="A765" s="13"/>
      <c r="B765" s="13"/>
      <c r="C765" s="13"/>
      <c r="D765" s="13"/>
    </row>
    <row r="766" spans="1:4" x14ac:dyDescent="0.3">
      <c r="A766" s="13"/>
      <c r="B766" s="13"/>
      <c r="C766" s="13"/>
      <c r="D766" s="13"/>
    </row>
    <row r="767" spans="1:4" x14ac:dyDescent="0.3">
      <c r="A767" s="13"/>
      <c r="B767" s="13"/>
      <c r="C767" s="13"/>
      <c r="D767" s="13"/>
    </row>
    <row r="768" spans="1:4" x14ac:dyDescent="0.3">
      <c r="A768" s="13"/>
      <c r="B768" s="13"/>
      <c r="C768" s="13"/>
      <c r="D768" s="13"/>
    </row>
    <row r="769" spans="1:4" x14ac:dyDescent="0.3">
      <c r="A769" s="13"/>
      <c r="B769" s="13"/>
      <c r="C769" s="13"/>
      <c r="D769" s="13"/>
    </row>
    <row r="770" spans="1:4" x14ac:dyDescent="0.3">
      <c r="A770" s="13"/>
      <c r="B770" s="13"/>
      <c r="C770" s="13"/>
      <c r="D770" s="13"/>
    </row>
    <row r="771" spans="1:4" x14ac:dyDescent="0.3">
      <c r="A771" s="13"/>
      <c r="B771" s="13"/>
      <c r="C771" s="13"/>
      <c r="D771" s="13"/>
    </row>
    <row r="772" spans="1:4" x14ac:dyDescent="0.3">
      <c r="A772" s="13"/>
      <c r="B772" s="13"/>
      <c r="C772" s="13"/>
      <c r="D772" s="13"/>
    </row>
    <row r="773" spans="1:4" x14ac:dyDescent="0.3">
      <c r="A773" s="13"/>
      <c r="B773" s="13"/>
      <c r="C773" s="13"/>
      <c r="D773" s="13"/>
    </row>
    <row r="774" spans="1:4" x14ac:dyDescent="0.3">
      <c r="A774" s="13"/>
      <c r="B774" s="13"/>
      <c r="C774" s="13"/>
      <c r="D774" s="13"/>
    </row>
    <row r="775" spans="1:4" x14ac:dyDescent="0.3">
      <c r="A775" s="13"/>
      <c r="B775" s="13"/>
      <c r="C775" s="13"/>
      <c r="D775" s="13"/>
    </row>
    <row r="776" spans="1:4" x14ac:dyDescent="0.3">
      <c r="A776" s="13"/>
      <c r="B776" s="13"/>
      <c r="C776" s="13"/>
      <c r="D776" s="13"/>
    </row>
    <row r="777" spans="1:4" x14ac:dyDescent="0.3">
      <c r="A777" s="13"/>
      <c r="B777" s="13"/>
      <c r="C777" s="13"/>
      <c r="D777" s="13"/>
    </row>
    <row r="778" spans="1:4" x14ac:dyDescent="0.3">
      <c r="A778" s="13"/>
      <c r="B778" s="13"/>
      <c r="C778" s="13"/>
      <c r="D778" s="13"/>
    </row>
    <row r="779" spans="1:4" x14ac:dyDescent="0.3">
      <c r="A779" s="13"/>
      <c r="B779" s="13"/>
      <c r="C779" s="13"/>
      <c r="D779" s="13"/>
    </row>
    <row r="780" spans="1:4" x14ac:dyDescent="0.3">
      <c r="A780" s="13"/>
      <c r="B780" s="13"/>
      <c r="C780" s="13"/>
      <c r="D780" s="13"/>
    </row>
    <row r="781" spans="1:4" x14ac:dyDescent="0.3">
      <c r="A781" s="13"/>
      <c r="B781" s="13"/>
      <c r="C781" s="13"/>
      <c r="D781" s="13"/>
    </row>
    <row r="782" spans="1:4" x14ac:dyDescent="0.3">
      <c r="A782" s="13"/>
      <c r="B782" s="13"/>
      <c r="C782" s="13"/>
      <c r="D782" s="13"/>
    </row>
    <row r="783" spans="1:4" x14ac:dyDescent="0.3">
      <c r="A783" s="13"/>
      <c r="B783" s="13"/>
      <c r="C783" s="13"/>
      <c r="D783" s="13"/>
    </row>
    <row r="784" spans="1:4" x14ac:dyDescent="0.3">
      <c r="A784" s="13"/>
      <c r="B784" s="13"/>
      <c r="C784" s="13"/>
      <c r="D784" s="13"/>
    </row>
    <row r="785" spans="1:4" x14ac:dyDescent="0.3">
      <c r="A785" s="13"/>
      <c r="B785" s="13"/>
      <c r="C785" s="13"/>
      <c r="D785" s="13"/>
    </row>
    <row r="786" spans="1:4" x14ac:dyDescent="0.3">
      <c r="A786" s="13"/>
      <c r="B786" s="13"/>
      <c r="C786" s="13"/>
      <c r="D786" s="13"/>
    </row>
    <row r="787" spans="1:4" x14ac:dyDescent="0.3">
      <c r="A787" s="13"/>
      <c r="B787" s="13"/>
      <c r="C787" s="13"/>
      <c r="D787" s="13"/>
    </row>
    <row r="788" spans="1:4" x14ac:dyDescent="0.3">
      <c r="A788" s="13"/>
      <c r="B788" s="13"/>
      <c r="C788" s="13"/>
      <c r="D788" s="13"/>
    </row>
    <row r="789" spans="1:4" x14ac:dyDescent="0.3">
      <c r="A789" s="13"/>
      <c r="B789" s="13"/>
      <c r="C789" s="13"/>
      <c r="D789" s="13"/>
    </row>
    <row r="790" spans="1:4" x14ac:dyDescent="0.3">
      <c r="A790" s="13"/>
      <c r="B790" s="13"/>
      <c r="C790" s="13"/>
      <c r="D790" s="13"/>
    </row>
    <row r="791" spans="1:4" x14ac:dyDescent="0.3">
      <c r="A791" s="13"/>
      <c r="B791" s="13"/>
      <c r="C791" s="13"/>
      <c r="D791" s="13"/>
    </row>
    <row r="792" spans="1:4" x14ac:dyDescent="0.3">
      <c r="A792" s="13"/>
      <c r="B792" s="13"/>
      <c r="C792" s="13"/>
      <c r="D792" s="13"/>
    </row>
    <row r="793" spans="1:4" x14ac:dyDescent="0.3">
      <c r="A793" s="13"/>
      <c r="B793" s="13"/>
      <c r="C793" s="13"/>
      <c r="D793" s="13"/>
    </row>
    <row r="794" spans="1:4" x14ac:dyDescent="0.3">
      <c r="A794" s="13"/>
      <c r="B794" s="13"/>
      <c r="C794" s="13"/>
      <c r="D794" s="13"/>
    </row>
    <row r="795" spans="1:4" x14ac:dyDescent="0.3">
      <c r="A795" s="13"/>
      <c r="B795" s="13"/>
      <c r="C795" s="13"/>
      <c r="D795" s="13"/>
    </row>
    <row r="796" spans="1:4" x14ac:dyDescent="0.3">
      <c r="A796" s="13"/>
      <c r="B796" s="13"/>
      <c r="C796" s="13"/>
      <c r="D796" s="13"/>
    </row>
    <row r="797" spans="1:4" x14ac:dyDescent="0.3">
      <c r="A797" s="13"/>
      <c r="B797" s="13"/>
      <c r="C797" s="13"/>
      <c r="D797" s="13"/>
    </row>
    <row r="798" spans="1:4" x14ac:dyDescent="0.3">
      <c r="A798" s="13"/>
      <c r="B798" s="13"/>
      <c r="C798" s="13"/>
      <c r="D798" s="13"/>
    </row>
    <row r="799" spans="1:4" x14ac:dyDescent="0.3">
      <c r="A799" s="13"/>
      <c r="B799" s="13"/>
      <c r="C799" s="13"/>
      <c r="D799" s="13"/>
    </row>
    <row r="800" spans="1:4" x14ac:dyDescent="0.3">
      <c r="A800" s="13"/>
      <c r="B800" s="13"/>
      <c r="C800" s="13"/>
      <c r="D800" s="13"/>
    </row>
    <row r="801" spans="1:4" x14ac:dyDescent="0.3">
      <c r="A801" s="13"/>
      <c r="B801" s="13"/>
      <c r="C801" s="13"/>
      <c r="D801" s="13"/>
    </row>
    <row r="802" spans="1:4" x14ac:dyDescent="0.3">
      <c r="A802" s="13"/>
      <c r="B802" s="13"/>
      <c r="C802" s="13"/>
      <c r="D802" s="13"/>
    </row>
    <row r="803" spans="1:4" x14ac:dyDescent="0.3">
      <c r="A803" s="13"/>
      <c r="B803" s="13"/>
      <c r="C803" s="13"/>
      <c r="D803" s="13"/>
    </row>
    <row r="804" spans="1:4" x14ac:dyDescent="0.3">
      <c r="A804" s="13"/>
      <c r="B804" s="13"/>
      <c r="C804" s="13"/>
      <c r="D804" s="13"/>
    </row>
    <row r="805" spans="1:4" x14ac:dyDescent="0.3">
      <c r="A805" s="13"/>
      <c r="B805" s="13"/>
      <c r="C805" s="13"/>
      <c r="D805" s="13"/>
    </row>
    <row r="806" spans="1:4" x14ac:dyDescent="0.3">
      <c r="A806" s="13"/>
      <c r="B806" s="13"/>
      <c r="C806" s="13"/>
      <c r="D806" s="13"/>
    </row>
    <row r="807" spans="1:4" x14ac:dyDescent="0.3">
      <c r="A807" s="13"/>
      <c r="B807" s="13"/>
      <c r="C807" s="13"/>
      <c r="D807" s="13"/>
    </row>
    <row r="808" spans="1:4" x14ac:dyDescent="0.3">
      <c r="A808" s="13"/>
      <c r="B808" s="13"/>
      <c r="C808" s="13"/>
      <c r="D808" s="13"/>
    </row>
    <row r="809" spans="1:4" x14ac:dyDescent="0.3">
      <c r="A809" s="13"/>
      <c r="B809" s="13"/>
      <c r="C809" s="13"/>
      <c r="D809" s="13"/>
    </row>
    <row r="810" spans="1:4" x14ac:dyDescent="0.3">
      <c r="A810" s="13"/>
      <c r="B810" s="13"/>
      <c r="C810" s="13"/>
      <c r="D810" s="13"/>
    </row>
    <row r="811" spans="1:4" x14ac:dyDescent="0.3">
      <c r="A811" s="13"/>
      <c r="B811" s="13"/>
      <c r="C811" s="13"/>
      <c r="D811" s="13"/>
    </row>
    <row r="812" spans="1:4" x14ac:dyDescent="0.3">
      <c r="A812" s="13"/>
      <c r="B812" s="13"/>
      <c r="C812" s="13"/>
      <c r="D812" s="13"/>
    </row>
    <row r="813" spans="1:4" x14ac:dyDescent="0.3">
      <c r="A813" s="13"/>
      <c r="B813" s="13"/>
      <c r="C813" s="13"/>
      <c r="D813" s="13"/>
    </row>
    <row r="814" spans="1:4" x14ac:dyDescent="0.3">
      <c r="A814" s="13"/>
      <c r="B814" s="13"/>
      <c r="C814" s="13"/>
      <c r="D814" s="13"/>
    </row>
    <row r="815" spans="1:4" x14ac:dyDescent="0.3">
      <c r="A815" s="13"/>
      <c r="B815" s="13"/>
      <c r="C815" s="13"/>
      <c r="D815" s="13"/>
    </row>
    <row r="816" spans="1:4" x14ac:dyDescent="0.3">
      <c r="A816" s="13"/>
      <c r="B816" s="13"/>
      <c r="C816" s="13"/>
      <c r="D816" s="13"/>
    </row>
    <row r="817" spans="1:4" x14ac:dyDescent="0.3">
      <c r="A817" s="13"/>
      <c r="B817" s="13"/>
      <c r="C817" s="13"/>
      <c r="D817" s="13"/>
    </row>
    <row r="818" spans="1:4" x14ac:dyDescent="0.3">
      <c r="A818" s="13"/>
      <c r="B818" s="13"/>
      <c r="C818" s="13"/>
      <c r="D818" s="13"/>
    </row>
    <row r="819" spans="1:4" x14ac:dyDescent="0.3">
      <c r="A819" s="13"/>
      <c r="B819" s="13"/>
      <c r="C819" s="13"/>
      <c r="D819" s="13"/>
    </row>
    <row r="820" spans="1:4" x14ac:dyDescent="0.3">
      <c r="A820" s="13"/>
      <c r="B820" s="13"/>
      <c r="C820" s="13"/>
      <c r="D820" s="13"/>
    </row>
    <row r="821" spans="1:4" x14ac:dyDescent="0.3">
      <c r="A821" s="13"/>
      <c r="B821" s="13"/>
      <c r="C821" s="13"/>
      <c r="D821" s="13"/>
    </row>
    <row r="822" spans="1:4" x14ac:dyDescent="0.3">
      <c r="A822" s="13"/>
      <c r="B822" s="13"/>
      <c r="C822" s="13"/>
      <c r="D822" s="13"/>
    </row>
    <row r="823" spans="1:4" x14ac:dyDescent="0.3">
      <c r="A823" s="13"/>
      <c r="B823" s="13"/>
      <c r="C823" s="13"/>
      <c r="D823" s="13"/>
    </row>
    <row r="824" spans="1:4" x14ac:dyDescent="0.3">
      <c r="A824" s="13"/>
      <c r="B824" s="13"/>
      <c r="C824" s="13"/>
      <c r="D824" s="13"/>
    </row>
    <row r="825" spans="1:4" x14ac:dyDescent="0.3">
      <c r="A825" s="13"/>
      <c r="B825" s="13"/>
      <c r="C825" s="13"/>
      <c r="D825" s="13"/>
    </row>
    <row r="826" spans="1:4" x14ac:dyDescent="0.3">
      <c r="A826" s="13"/>
      <c r="B826" s="13"/>
      <c r="C826" s="13"/>
      <c r="D826" s="13"/>
    </row>
    <row r="827" spans="1:4" x14ac:dyDescent="0.3">
      <c r="A827" s="13"/>
      <c r="B827" s="13"/>
      <c r="C827" s="13"/>
      <c r="D827" s="13"/>
    </row>
    <row r="828" spans="1:4" x14ac:dyDescent="0.3">
      <c r="A828" s="13"/>
      <c r="B828" s="13"/>
      <c r="C828" s="13"/>
      <c r="D828" s="13"/>
    </row>
    <row r="829" spans="1:4" x14ac:dyDescent="0.3">
      <c r="A829" s="13"/>
      <c r="B829" s="13"/>
      <c r="C829" s="13"/>
      <c r="D829" s="13"/>
    </row>
    <row r="830" spans="1:4" x14ac:dyDescent="0.3">
      <c r="A830" s="13"/>
      <c r="B830" s="13"/>
      <c r="C830" s="13"/>
      <c r="D830" s="13"/>
    </row>
    <row r="831" spans="1:4" x14ac:dyDescent="0.3">
      <c r="A831" s="13"/>
      <c r="B831" s="13"/>
      <c r="C831" s="13"/>
      <c r="D831" s="13"/>
    </row>
    <row r="832" spans="1:4" x14ac:dyDescent="0.3">
      <c r="A832" s="13"/>
      <c r="B832" s="13"/>
      <c r="C832" s="13"/>
      <c r="D832" s="13"/>
    </row>
    <row r="833" spans="1:4" x14ac:dyDescent="0.3">
      <c r="A833" s="13"/>
      <c r="B833" s="13"/>
      <c r="C833" s="13"/>
      <c r="D833" s="13"/>
    </row>
    <row r="834" spans="1:4" x14ac:dyDescent="0.3">
      <c r="A834" s="13"/>
      <c r="B834" s="13"/>
      <c r="C834" s="13"/>
      <c r="D834" s="13"/>
    </row>
    <row r="835" spans="1:4" x14ac:dyDescent="0.3">
      <c r="A835" s="13"/>
      <c r="B835" s="13"/>
      <c r="C835" s="13"/>
      <c r="D835" s="13"/>
    </row>
    <row r="836" spans="1:4" x14ac:dyDescent="0.3">
      <c r="A836" s="13"/>
      <c r="B836" s="13"/>
      <c r="C836" s="13"/>
      <c r="D836" s="13"/>
    </row>
    <row r="837" spans="1:4" x14ac:dyDescent="0.3">
      <c r="A837" s="13"/>
      <c r="B837" s="13"/>
      <c r="C837" s="13"/>
      <c r="D837" s="13"/>
    </row>
    <row r="838" spans="1:4" x14ac:dyDescent="0.3">
      <c r="A838" s="13"/>
      <c r="B838" s="13"/>
      <c r="C838" s="13"/>
      <c r="D838" s="13"/>
    </row>
    <row r="839" spans="1:4" x14ac:dyDescent="0.3">
      <c r="A839" s="13"/>
      <c r="B839" s="13"/>
      <c r="C839" s="13"/>
      <c r="D839" s="13"/>
    </row>
    <row r="840" spans="1:4" x14ac:dyDescent="0.3">
      <c r="A840" s="13"/>
      <c r="B840" s="13"/>
      <c r="C840" s="13"/>
      <c r="D840" s="13"/>
    </row>
    <row r="841" spans="1:4" x14ac:dyDescent="0.3">
      <c r="A841" s="13"/>
      <c r="B841" s="13"/>
      <c r="C841" s="13"/>
      <c r="D841" s="13"/>
    </row>
    <row r="842" spans="1:4" x14ac:dyDescent="0.3">
      <c r="A842" s="13"/>
      <c r="B842" s="13"/>
      <c r="C842" s="13"/>
      <c r="D842" s="13"/>
    </row>
    <row r="843" spans="1:4" x14ac:dyDescent="0.3">
      <c r="A843" s="13"/>
      <c r="B843" s="13"/>
      <c r="C843" s="13"/>
      <c r="D843" s="13"/>
    </row>
    <row r="844" spans="1:4" x14ac:dyDescent="0.3">
      <c r="A844" s="13"/>
      <c r="B844" s="13"/>
      <c r="C844" s="13"/>
      <c r="D844" s="13"/>
    </row>
    <row r="845" spans="1:4" x14ac:dyDescent="0.3">
      <c r="A845" s="13"/>
      <c r="B845" s="13"/>
      <c r="C845" s="13"/>
      <c r="D845" s="13"/>
    </row>
    <row r="846" spans="1:4" x14ac:dyDescent="0.3">
      <c r="A846" s="13"/>
      <c r="B846" s="13"/>
      <c r="C846" s="13"/>
      <c r="D846" s="13"/>
    </row>
    <row r="847" spans="1:4" x14ac:dyDescent="0.3">
      <c r="A847" s="13"/>
      <c r="B847" s="13"/>
      <c r="C847" s="13"/>
      <c r="D847" s="13"/>
    </row>
    <row r="848" spans="1:4" x14ac:dyDescent="0.3">
      <c r="A848" s="13"/>
      <c r="B848" s="13"/>
      <c r="C848" s="13"/>
      <c r="D848" s="13"/>
    </row>
    <row r="849" spans="1:4" x14ac:dyDescent="0.3">
      <c r="A849" s="13"/>
      <c r="B849" s="13"/>
      <c r="C849" s="13"/>
      <c r="D849" s="13"/>
    </row>
    <row r="850" spans="1:4" x14ac:dyDescent="0.3">
      <c r="A850" s="13"/>
      <c r="B850" s="13"/>
      <c r="C850" s="13"/>
      <c r="D850" s="13"/>
    </row>
    <row r="851" spans="1:4" x14ac:dyDescent="0.3">
      <c r="A851" s="13"/>
      <c r="B851" s="13"/>
      <c r="C851" s="13"/>
      <c r="D851" s="13"/>
    </row>
    <row r="852" spans="1:4" x14ac:dyDescent="0.3">
      <c r="A852" s="13"/>
      <c r="B852" s="13"/>
      <c r="C852" s="13"/>
      <c r="D852" s="13"/>
    </row>
    <row r="853" spans="1:4" x14ac:dyDescent="0.3">
      <c r="A853" s="13"/>
      <c r="B853" s="13"/>
      <c r="C853" s="13"/>
      <c r="D853" s="13"/>
    </row>
    <row r="854" spans="1:4" x14ac:dyDescent="0.3">
      <c r="A854" s="13"/>
      <c r="B854" s="13"/>
      <c r="C854" s="13"/>
      <c r="D854" s="13"/>
    </row>
    <row r="855" spans="1:4" x14ac:dyDescent="0.3">
      <c r="A855" s="13"/>
      <c r="B855" s="13"/>
      <c r="C855" s="13"/>
      <c r="D855" s="13"/>
    </row>
    <row r="856" spans="1:4" x14ac:dyDescent="0.3">
      <c r="A856" s="13"/>
      <c r="B856" s="13"/>
      <c r="C856" s="13"/>
      <c r="D856" s="13"/>
    </row>
    <row r="857" spans="1:4" x14ac:dyDescent="0.3">
      <c r="A857" s="13"/>
      <c r="B857" s="13"/>
      <c r="C857" s="13"/>
      <c r="D857" s="13"/>
    </row>
    <row r="858" spans="1:4" x14ac:dyDescent="0.3">
      <c r="A858" s="13"/>
      <c r="B858" s="13"/>
      <c r="C858" s="13"/>
      <c r="D858" s="13"/>
    </row>
    <row r="859" spans="1:4" x14ac:dyDescent="0.3">
      <c r="A859" s="13"/>
      <c r="B859" s="13"/>
      <c r="C859" s="13"/>
      <c r="D859" s="13"/>
    </row>
    <row r="860" spans="1:4" x14ac:dyDescent="0.3">
      <c r="A860" s="13"/>
      <c r="B860" s="13"/>
      <c r="C860" s="13"/>
      <c r="D860" s="13"/>
    </row>
    <row r="861" spans="1:4" x14ac:dyDescent="0.3">
      <c r="A861" s="13"/>
      <c r="B861" s="13"/>
      <c r="C861" s="13"/>
      <c r="D861" s="13"/>
    </row>
    <row r="862" spans="1:4" x14ac:dyDescent="0.3">
      <c r="A862" s="13"/>
      <c r="B862" s="13"/>
      <c r="C862" s="13"/>
      <c r="D862" s="13"/>
    </row>
    <row r="863" spans="1:4" x14ac:dyDescent="0.3">
      <c r="A863" s="13"/>
      <c r="B863" s="13"/>
      <c r="C863" s="13"/>
      <c r="D863" s="13"/>
    </row>
    <row r="864" spans="1:4" x14ac:dyDescent="0.3">
      <c r="A864" s="13"/>
      <c r="B864" s="13"/>
      <c r="C864" s="13"/>
      <c r="D864" s="13"/>
    </row>
    <row r="865" spans="1:4" x14ac:dyDescent="0.3">
      <c r="A865" s="13"/>
      <c r="B865" s="13"/>
      <c r="C865" s="13"/>
      <c r="D865" s="13"/>
    </row>
    <row r="866" spans="1:4" x14ac:dyDescent="0.3">
      <c r="A866" s="13"/>
      <c r="B866" s="13"/>
      <c r="C866" s="13"/>
      <c r="D866" s="13"/>
    </row>
    <row r="867" spans="1:4" x14ac:dyDescent="0.3">
      <c r="A867" s="13"/>
      <c r="B867" s="13"/>
      <c r="C867" s="13"/>
      <c r="D867" s="13"/>
    </row>
    <row r="868" spans="1:4" x14ac:dyDescent="0.3">
      <c r="A868" s="13"/>
      <c r="B868" s="13"/>
      <c r="C868" s="13"/>
      <c r="D868" s="13"/>
    </row>
    <row r="869" spans="1:4" x14ac:dyDescent="0.3">
      <c r="A869" s="13"/>
      <c r="B869" s="13"/>
      <c r="C869" s="13"/>
      <c r="D869" s="13"/>
    </row>
    <row r="870" spans="1:4" x14ac:dyDescent="0.3">
      <c r="A870" s="13"/>
      <c r="B870" s="13"/>
      <c r="C870" s="13"/>
      <c r="D870" s="13"/>
    </row>
    <row r="871" spans="1:4" x14ac:dyDescent="0.3">
      <c r="A871" s="13"/>
      <c r="B871" s="13"/>
      <c r="C871" s="13"/>
      <c r="D871" s="13"/>
    </row>
    <row r="872" spans="1:4" x14ac:dyDescent="0.3">
      <c r="A872" s="13"/>
      <c r="B872" s="13"/>
      <c r="C872" s="13"/>
      <c r="D872" s="13"/>
    </row>
    <row r="873" spans="1:4" x14ac:dyDescent="0.3">
      <c r="A873" s="13"/>
      <c r="B873" s="13"/>
      <c r="C873" s="13"/>
      <c r="D873" s="13"/>
    </row>
    <row r="874" spans="1:4" x14ac:dyDescent="0.3">
      <c r="A874" s="13"/>
      <c r="B874" s="13"/>
      <c r="C874" s="13"/>
      <c r="D874" s="13"/>
    </row>
    <row r="875" spans="1:4" x14ac:dyDescent="0.3">
      <c r="A875" s="13"/>
      <c r="B875" s="13"/>
      <c r="C875" s="13"/>
      <c r="D875" s="13"/>
    </row>
    <row r="876" spans="1:4" x14ac:dyDescent="0.3">
      <c r="A876" s="13"/>
      <c r="B876" s="13"/>
      <c r="C876" s="13"/>
      <c r="D876" s="13"/>
    </row>
    <row r="877" spans="1:4" x14ac:dyDescent="0.3">
      <c r="A877" s="13"/>
      <c r="B877" s="13"/>
      <c r="C877" s="13"/>
      <c r="D877" s="13"/>
    </row>
    <row r="878" spans="1:4" x14ac:dyDescent="0.3">
      <c r="A878" s="13"/>
      <c r="B878" s="13"/>
      <c r="C878" s="13"/>
      <c r="D878" s="13"/>
    </row>
    <row r="879" spans="1:4" x14ac:dyDescent="0.3">
      <c r="A879" s="13"/>
      <c r="B879" s="13"/>
      <c r="C879" s="13"/>
      <c r="D879" s="13"/>
    </row>
    <row r="880" spans="1:4" x14ac:dyDescent="0.3">
      <c r="A880" s="13"/>
      <c r="B880" s="13"/>
      <c r="C880" s="13"/>
      <c r="D880" s="13"/>
    </row>
    <row r="881" spans="1:4" x14ac:dyDescent="0.3">
      <c r="A881" s="13"/>
      <c r="B881" s="13"/>
      <c r="C881" s="13"/>
      <c r="D881" s="13"/>
    </row>
    <row r="882" spans="1:4" x14ac:dyDescent="0.3">
      <c r="A882" s="13"/>
      <c r="B882" s="13"/>
      <c r="C882" s="13"/>
      <c r="D882" s="13"/>
    </row>
    <row r="883" spans="1:4" x14ac:dyDescent="0.3">
      <c r="A883" s="13"/>
      <c r="B883" s="13"/>
      <c r="C883" s="13"/>
      <c r="D883" s="13"/>
    </row>
    <row r="884" spans="1:4" x14ac:dyDescent="0.3">
      <c r="A884" s="13"/>
      <c r="B884" s="13"/>
      <c r="C884" s="13"/>
      <c r="D884" s="13"/>
    </row>
    <row r="885" spans="1:4" x14ac:dyDescent="0.3">
      <c r="A885" s="13"/>
      <c r="B885" s="13"/>
      <c r="C885" s="13"/>
      <c r="D885" s="13"/>
    </row>
    <row r="886" spans="1:4" x14ac:dyDescent="0.3">
      <c r="A886" s="13"/>
      <c r="B886" s="13"/>
      <c r="C886" s="13"/>
      <c r="D886" s="13"/>
    </row>
    <row r="887" spans="1:4" x14ac:dyDescent="0.3">
      <c r="A887" s="13"/>
      <c r="B887" s="13"/>
      <c r="C887" s="13"/>
      <c r="D887" s="13"/>
    </row>
    <row r="888" spans="1:4" x14ac:dyDescent="0.3">
      <c r="A888" s="13"/>
      <c r="B888" s="13"/>
      <c r="C888" s="13"/>
      <c r="D888" s="13"/>
    </row>
    <row r="889" spans="1:4" x14ac:dyDescent="0.3">
      <c r="A889" s="13"/>
      <c r="B889" s="13"/>
      <c r="C889" s="13"/>
      <c r="D889" s="13"/>
    </row>
    <row r="890" spans="1:4" x14ac:dyDescent="0.3">
      <c r="A890" s="13"/>
      <c r="B890" s="13"/>
      <c r="C890" s="13"/>
      <c r="D890" s="13"/>
    </row>
    <row r="891" spans="1:4" x14ac:dyDescent="0.3">
      <c r="A891" s="13"/>
      <c r="B891" s="13"/>
      <c r="C891" s="13"/>
      <c r="D891" s="13"/>
    </row>
    <row r="892" spans="1:4" x14ac:dyDescent="0.3">
      <c r="A892" s="13"/>
      <c r="B892" s="13"/>
      <c r="C892" s="13"/>
      <c r="D892" s="13"/>
    </row>
    <row r="893" spans="1:4" x14ac:dyDescent="0.3">
      <c r="A893" s="13"/>
      <c r="B893" s="13"/>
      <c r="C893" s="13"/>
      <c r="D893" s="13"/>
    </row>
    <row r="894" spans="1:4" x14ac:dyDescent="0.3">
      <c r="A894" s="13"/>
      <c r="B894" s="13"/>
      <c r="C894" s="13"/>
      <c r="D894" s="13"/>
    </row>
    <row r="895" spans="1:4" x14ac:dyDescent="0.3">
      <c r="A895" s="13"/>
      <c r="B895" s="13"/>
      <c r="C895" s="13"/>
      <c r="D895" s="13"/>
    </row>
    <row r="896" spans="1:4" x14ac:dyDescent="0.3">
      <c r="A896" s="13"/>
      <c r="B896" s="13"/>
      <c r="C896" s="13"/>
      <c r="D896" s="13"/>
    </row>
    <row r="897" spans="1:4" x14ac:dyDescent="0.3">
      <c r="A897" s="13"/>
      <c r="B897" s="13"/>
      <c r="C897" s="13"/>
      <c r="D897" s="13"/>
    </row>
    <row r="898" spans="1:4" x14ac:dyDescent="0.3">
      <c r="A898" s="13"/>
      <c r="B898" s="13"/>
      <c r="C898" s="13"/>
      <c r="D898" s="13"/>
    </row>
    <row r="899" spans="1:4" x14ac:dyDescent="0.3">
      <c r="A899" s="13"/>
      <c r="B899" s="13"/>
      <c r="C899" s="13"/>
      <c r="D899" s="13"/>
    </row>
    <row r="900" spans="1:4" x14ac:dyDescent="0.3">
      <c r="A900" s="13"/>
      <c r="B900" s="13"/>
      <c r="C900" s="13"/>
      <c r="D900" s="13"/>
    </row>
    <row r="901" spans="1:4" x14ac:dyDescent="0.3">
      <c r="A901" s="13"/>
      <c r="B901" s="13"/>
      <c r="C901" s="13"/>
      <c r="D901" s="13"/>
    </row>
    <row r="902" spans="1:4" x14ac:dyDescent="0.3">
      <c r="A902" s="13"/>
      <c r="B902" s="13"/>
      <c r="C902" s="13"/>
      <c r="D902" s="13"/>
    </row>
    <row r="903" spans="1:4" x14ac:dyDescent="0.3">
      <c r="A903" s="13"/>
      <c r="B903" s="13"/>
      <c r="C903" s="13"/>
      <c r="D903" s="13"/>
    </row>
    <row r="904" spans="1:4" x14ac:dyDescent="0.3">
      <c r="A904" s="13"/>
      <c r="B904" s="13"/>
      <c r="C904" s="13"/>
      <c r="D904" s="13"/>
    </row>
    <row r="905" spans="1:4" x14ac:dyDescent="0.3">
      <c r="A905" s="13"/>
      <c r="B905" s="13"/>
      <c r="C905" s="13"/>
      <c r="D905" s="13"/>
    </row>
    <row r="906" spans="1:4" x14ac:dyDescent="0.3">
      <c r="A906" s="13"/>
      <c r="B906" s="13"/>
      <c r="C906" s="13"/>
      <c r="D906" s="13"/>
    </row>
    <row r="907" spans="1:4" x14ac:dyDescent="0.3">
      <c r="A907" s="13"/>
      <c r="B907" s="13"/>
      <c r="C907" s="13"/>
      <c r="D907" s="13"/>
    </row>
    <row r="908" spans="1:4" x14ac:dyDescent="0.3">
      <c r="A908" s="13"/>
      <c r="B908" s="13"/>
      <c r="C908" s="13"/>
      <c r="D908" s="13"/>
    </row>
    <row r="909" spans="1:4" x14ac:dyDescent="0.3">
      <c r="A909" s="13"/>
      <c r="B909" s="13"/>
      <c r="C909" s="13"/>
      <c r="D909" s="13"/>
    </row>
    <row r="910" spans="1:4" x14ac:dyDescent="0.3">
      <c r="A910" s="13"/>
      <c r="B910" s="13"/>
      <c r="C910" s="13"/>
      <c r="D910" s="13"/>
    </row>
    <row r="911" spans="1:4" x14ac:dyDescent="0.3">
      <c r="A911" s="13"/>
      <c r="B911" s="13"/>
      <c r="C911" s="13"/>
      <c r="D911" s="13"/>
    </row>
    <row r="912" spans="1:4" x14ac:dyDescent="0.3">
      <c r="A912" s="13"/>
      <c r="B912" s="13"/>
      <c r="C912" s="13"/>
      <c r="D912" s="13"/>
    </row>
    <row r="913" spans="1:4" x14ac:dyDescent="0.3">
      <c r="A913" s="13"/>
      <c r="B913" s="13"/>
      <c r="C913" s="13"/>
      <c r="D913" s="13"/>
    </row>
    <row r="914" spans="1:4" x14ac:dyDescent="0.3">
      <c r="A914" s="13"/>
      <c r="B914" s="13"/>
      <c r="C914" s="13"/>
      <c r="D914" s="13"/>
    </row>
    <row r="915" spans="1:4" x14ac:dyDescent="0.3">
      <c r="A915" s="13"/>
      <c r="B915" s="13"/>
      <c r="C915" s="13"/>
      <c r="D915" s="13"/>
    </row>
    <row r="916" spans="1:4" x14ac:dyDescent="0.3">
      <c r="A916" s="13"/>
      <c r="B916" s="13"/>
      <c r="C916" s="13"/>
      <c r="D916" s="13"/>
    </row>
    <row r="917" spans="1:4" x14ac:dyDescent="0.3">
      <c r="A917" s="13"/>
      <c r="B917" s="13"/>
      <c r="C917" s="13"/>
      <c r="D917" s="13"/>
    </row>
    <row r="918" spans="1:4" x14ac:dyDescent="0.3">
      <c r="A918" s="13"/>
      <c r="B918" s="13"/>
      <c r="C918" s="13"/>
      <c r="D918" s="13"/>
    </row>
    <row r="919" spans="1:4" x14ac:dyDescent="0.3">
      <c r="A919" s="13"/>
      <c r="B919" s="13"/>
      <c r="C919" s="13"/>
      <c r="D919" s="13"/>
    </row>
    <row r="920" spans="1:4" x14ac:dyDescent="0.3">
      <c r="A920" s="13"/>
      <c r="B920" s="13"/>
      <c r="C920" s="13"/>
      <c r="D920" s="13"/>
    </row>
    <row r="921" spans="1:4" x14ac:dyDescent="0.3">
      <c r="A921" s="13"/>
      <c r="B921" s="13"/>
      <c r="C921" s="13"/>
      <c r="D921" s="13"/>
    </row>
    <row r="922" spans="1:4" x14ac:dyDescent="0.3">
      <c r="A922" s="13"/>
      <c r="B922" s="13"/>
      <c r="C922" s="13"/>
      <c r="D922" s="13"/>
    </row>
    <row r="923" spans="1:4" x14ac:dyDescent="0.3">
      <c r="A923" s="13"/>
      <c r="B923" s="13"/>
      <c r="C923" s="13"/>
      <c r="D923" s="13"/>
    </row>
    <row r="924" spans="1:4" x14ac:dyDescent="0.3">
      <c r="A924" s="13"/>
      <c r="B924" s="13"/>
      <c r="C924" s="13"/>
      <c r="D924" s="13"/>
    </row>
    <row r="925" spans="1:4" x14ac:dyDescent="0.3">
      <c r="A925" s="13"/>
      <c r="B925" s="13"/>
      <c r="C925" s="13"/>
      <c r="D925" s="13"/>
    </row>
    <row r="926" spans="1:4" x14ac:dyDescent="0.3">
      <c r="A926" s="13"/>
      <c r="B926" s="13"/>
      <c r="C926" s="13"/>
      <c r="D926" s="13"/>
    </row>
    <row r="927" spans="1:4" x14ac:dyDescent="0.3">
      <c r="A927" s="13"/>
      <c r="B927" s="13"/>
      <c r="C927" s="13"/>
      <c r="D927" s="13"/>
    </row>
    <row r="928" spans="1:4" x14ac:dyDescent="0.3">
      <c r="A928" s="13"/>
      <c r="B928" s="13"/>
      <c r="C928" s="13"/>
      <c r="D928" s="13"/>
    </row>
    <row r="929" spans="1:4" x14ac:dyDescent="0.3">
      <c r="A929" s="13"/>
      <c r="B929" s="13"/>
      <c r="C929" s="13"/>
      <c r="D929" s="13"/>
    </row>
    <row r="930" spans="1:4" x14ac:dyDescent="0.3">
      <c r="A930" s="13"/>
      <c r="B930" s="13"/>
      <c r="C930" s="13"/>
      <c r="D930" s="13"/>
    </row>
    <row r="931" spans="1:4" x14ac:dyDescent="0.3">
      <c r="A931" s="13"/>
      <c r="B931" s="13"/>
      <c r="C931" s="13"/>
      <c r="D931" s="13"/>
    </row>
    <row r="932" spans="1:4" x14ac:dyDescent="0.3">
      <c r="A932" s="13"/>
      <c r="B932" s="13"/>
      <c r="C932" s="13"/>
      <c r="D932" s="13"/>
    </row>
    <row r="933" spans="1:4" x14ac:dyDescent="0.3">
      <c r="A933" s="13"/>
      <c r="B933" s="13"/>
      <c r="C933" s="13"/>
      <c r="D933" s="13"/>
    </row>
    <row r="934" spans="1:4" x14ac:dyDescent="0.3">
      <c r="A934" s="13"/>
      <c r="B934" s="13"/>
      <c r="C934" s="13"/>
      <c r="D934" s="13"/>
    </row>
    <row r="935" spans="1:4" x14ac:dyDescent="0.3">
      <c r="A935" s="13"/>
      <c r="B935" s="13"/>
      <c r="C935" s="13"/>
      <c r="D935" s="13"/>
    </row>
    <row r="936" spans="1:4" x14ac:dyDescent="0.3">
      <c r="A936" s="13"/>
      <c r="B936" s="13"/>
      <c r="C936" s="13"/>
      <c r="D936" s="13"/>
    </row>
    <row r="937" spans="1:4" x14ac:dyDescent="0.3">
      <c r="A937" s="13"/>
      <c r="B937" s="13"/>
      <c r="C937" s="13"/>
      <c r="D937" s="13"/>
    </row>
    <row r="938" spans="1:4" x14ac:dyDescent="0.3">
      <c r="A938" s="13"/>
      <c r="B938" s="13"/>
      <c r="C938" s="13"/>
      <c r="D938" s="13"/>
    </row>
    <row r="939" spans="1:4" x14ac:dyDescent="0.3">
      <c r="A939" s="13"/>
      <c r="B939" s="13"/>
      <c r="C939" s="13"/>
      <c r="D939" s="13"/>
    </row>
    <row r="940" spans="1:4" x14ac:dyDescent="0.3">
      <c r="A940" s="13"/>
      <c r="B940" s="13"/>
      <c r="C940" s="13"/>
      <c r="D940" s="13"/>
    </row>
    <row r="941" spans="1:4" x14ac:dyDescent="0.3">
      <c r="A941" s="13"/>
      <c r="B941" s="13"/>
      <c r="C941" s="13"/>
      <c r="D941" s="13"/>
    </row>
    <row r="942" spans="1:4" x14ac:dyDescent="0.3">
      <c r="A942" s="13"/>
      <c r="B942" s="13"/>
      <c r="C942" s="13"/>
      <c r="D942" s="13"/>
    </row>
    <row r="943" spans="1:4" x14ac:dyDescent="0.3">
      <c r="A943" s="13"/>
      <c r="B943" s="13"/>
      <c r="C943" s="13"/>
      <c r="D943" s="13"/>
    </row>
    <row r="944" spans="1:4" x14ac:dyDescent="0.3">
      <c r="A944" s="13"/>
      <c r="B944" s="13"/>
      <c r="C944" s="13"/>
      <c r="D944" s="13"/>
    </row>
    <row r="945" spans="1:4" x14ac:dyDescent="0.3">
      <c r="A945" s="13"/>
      <c r="B945" s="13"/>
      <c r="C945" s="13"/>
      <c r="D945" s="13"/>
    </row>
    <row r="946" spans="1:4" x14ac:dyDescent="0.3">
      <c r="A946" s="13"/>
      <c r="B946" s="13"/>
      <c r="C946" s="13"/>
      <c r="D946" s="13"/>
    </row>
    <row r="947" spans="1:4" x14ac:dyDescent="0.3">
      <c r="A947" s="13"/>
      <c r="B947" s="13"/>
      <c r="C947" s="13"/>
      <c r="D947" s="13"/>
    </row>
    <row r="948" spans="1:4" x14ac:dyDescent="0.3">
      <c r="A948" s="13"/>
      <c r="B948" s="13"/>
      <c r="C948" s="13"/>
      <c r="D948" s="13"/>
    </row>
    <row r="949" spans="1:4" x14ac:dyDescent="0.3">
      <c r="A949" s="13"/>
      <c r="B949" s="13"/>
      <c r="C949" s="13"/>
      <c r="D949" s="13"/>
    </row>
    <row r="950" spans="1:4" x14ac:dyDescent="0.3">
      <c r="A950" s="13"/>
      <c r="B950" s="13"/>
      <c r="C950" s="13"/>
      <c r="D950" s="13"/>
    </row>
    <row r="951" spans="1:4" x14ac:dyDescent="0.3">
      <c r="A951" s="13"/>
      <c r="B951" s="13"/>
      <c r="C951" s="13"/>
      <c r="D951" s="13"/>
    </row>
    <row r="952" spans="1:4" x14ac:dyDescent="0.3">
      <c r="A952" s="13"/>
      <c r="B952" s="13"/>
      <c r="C952" s="13"/>
      <c r="D952" s="13"/>
    </row>
    <row r="953" spans="1:4" x14ac:dyDescent="0.3">
      <c r="A953" s="13"/>
      <c r="B953" s="13"/>
      <c r="C953" s="13"/>
      <c r="D953" s="13"/>
    </row>
    <row r="954" spans="1:4" x14ac:dyDescent="0.3">
      <c r="A954" s="13"/>
      <c r="B954" s="13"/>
      <c r="C954" s="13"/>
      <c r="D954" s="13"/>
    </row>
    <row r="955" spans="1:4" x14ac:dyDescent="0.3">
      <c r="A955" s="13"/>
      <c r="B955" s="13"/>
      <c r="C955" s="13"/>
      <c r="D955" s="13"/>
    </row>
    <row r="956" spans="1:4" x14ac:dyDescent="0.3">
      <c r="A956" s="13"/>
      <c r="B956" s="13"/>
      <c r="C956" s="13"/>
      <c r="D956" s="13"/>
    </row>
    <row r="957" spans="1:4" x14ac:dyDescent="0.3">
      <c r="A957" s="13"/>
      <c r="B957" s="13"/>
      <c r="C957" s="13"/>
      <c r="D957" s="13"/>
    </row>
    <row r="958" spans="1:4" x14ac:dyDescent="0.3">
      <c r="A958" s="13"/>
      <c r="B958" s="13"/>
      <c r="C958" s="13"/>
      <c r="D958" s="13"/>
    </row>
    <row r="959" spans="1:4" x14ac:dyDescent="0.3">
      <c r="A959" s="13"/>
      <c r="B959" s="13"/>
      <c r="C959" s="13"/>
      <c r="D959" s="13"/>
    </row>
    <row r="960" spans="1:4" x14ac:dyDescent="0.3">
      <c r="A960" s="13"/>
      <c r="B960" s="13"/>
      <c r="C960" s="13"/>
      <c r="D960" s="13"/>
    </row>
    <row r="961" spans="1:4" x14ac:dyDescent="0.3">
      <c r="A961" s="13"/>
      <c r="B961" s="13"/>
      <c r="C961" s="13"/>
      <c r="D961" s="13"/>
    </row>
    <row r="962" spans="1:4" x14ac:dyDescent="0.3">
      <c r="A962" s="13"/>
      <c r="B962" s="13"/>
      <c r="C962" s="13"/>
      <c r="D962" s="13"/>
    </row>
    <row r="963" spans="1:4" x14ac:dyDescent="0.3">
      <c r="A963" s="13"/>
      <c r="B963" s="13"/>
      <c r="C963" s="13"/>
      <c r="D963" s="13"/>
    </row>
    <row r="964" spans="1:4" x14ac:dyDescent="0.3">
      <c r="A964" s="13"/>
      <c r="B964" s="13"/>
      <c r="C964" s="13"/>
      <c r="D964" s="13"/>
    </row>
    <row r="965" spans="1:4" x14ac:dyDescent="0.3">
      <c r="A965" s="13"/>
      <c r="B965" s="13"/>
      <c r="C965" s="13"/>
      <c r="D965" s="13"/>
    </row>
    <row r="966" spans="1:4" x14ac:dyDescent="0.3">
      <c r="A966" s="13"/>
      <c r="B966" s="13"/>
      <c r="C966" s="13"/>
      <c r="D966" s="13"/>
    </row>
    <row r="967" spans="1:4" x14ac:dyDescent="0.3">
      <c r="A967" s="13"/>
      <c r="B967" s="13"/>
      <c r="C967" s="13"/>
      <c r="D967" s="13"/>
    </row>
    <row r="968" spans="1:4" x14ac:dyDescent="0.3">
      <c r="A968" s="13"/>
      <c r="B968" s="13"/>
      <c r="C968" s="13"/>
      <c r="D968" s="13"/>
    </row>
    <row r="969" spans="1:4" x14ac:dyDescent="0.3">
      <c r="A969" s="13"/>
      <c r="B969" s="13"/>
      <c r="C969" s="13"/>
      <c r="D969" s="13"/>
    </row>
    <row r="970" spans="1:4" x14ac:dyDescent="0.3">
      <c r="A970" s="13"/>
      <c r="B970" s="13"/>
      <c r="C970" s="13"/>
      <c r="D970" s="13"/>
    </row>
    <row r="971" spans="1:4" x14ac:dyDescent="0.3">
      <c r="A971" s="13"/>
      <c r="B971" s="13"/>
      <c r="C971" s="13"/>
      <c r="D971" s="13"/>
    </row>
    <row r="972" spans="1:4" x14ac:dyDescent="0.3">
      <c r="A972" s="13"/>
      <c r="B972" s="13"/>
      <c r="C972" s="13"/>
      <c r="D972" s="13"/>
    </row>
    <row r="973" spans="1:4" x14ac:dyDescent="0.3">
      <c r="A973" s="13"/>
      <c r="B973" s="13"/>
      <c r="C973" s="13"/>
      <c r="D973" s="13"/>
    </row>
    <row r="974" spans="1:4" x14ac:dyDescent="0.3">
      <c r="A974" s="13"/>
      <c r="B974" s="13"/>
      <c r="C974" s="13"/>
      <c r="D974" s="13"/>
    </row>
    <row r="975" spans="1:4" x14ac:dyDescent="0.3">
      <c r="A975" s="13"/>
      <c r="B975" s="13"/>
      <c r="C975" s="13"/>
      <c r="D975" s="13"/>
    </row>
    <row r="976" spans="1:4" x14ac:dyDescent="0.3">
      <c r="A976" s="13"/>
      <c r="B976" s="13"/>
      <c r="C976" s="13"/>
      <c r="D976" s="13"/>
    </row>
    <row r="977" spans="1:4" x14ac:dyDescent="0.3">
      <c r="A977" s="13"/>
      <c r="B977" s="13"/>
      <c r="C977" s="13"/>
      <c r="D977" s="13"/>
    </row>
    <row r="978" spans="1:4" x14ac:dyDescent="0.3">
      <c r="A978" s="13"/>
      <c r="B978" s="13"/>
      <c r="C978" s="13"/>
      <c r="D978" s="13"/>
    </row>
    <row r="979" spans="1:4" x14ac:dyDescent="0.3">
      <c r="A979" s="13"/>
      <c r="B979" s="13"/>
      <c r="C979" s="13"/>
      <c r="D979" s="13"/>
    </row>
    <row r="980" spans="1:4" x14ac:dyDescent="0.3">
      <c r="A980" s="13"/>
      <c r="B980" s="13"/>
      <c r="C980" s="13"/>
      <c r="D980" s="13"/>
    </row>
    <row r="981" spans="1:4" x14ac:dyDescent="0.3">
      <c r="A981" s="13"/>
      <c r="B981" s="13"/>
      <c r="C981" s="13"/>
      <c r="D981" s="13"/>
    </row>
    <row r="982" spans="1:4" x14ac:dyDescent="0.3">
      <c r="A982" s="13"/>
      <c r="B982" s="13"/>
      <c r="C982" s="13"/>
      <c r="D982" s="13"/>
    </row>
    <row r="983" spans="1:4" x14ac:dyDescent="0.3">
      <c r="A983" s="13"/>
      <c r="B983" s="13"/>
      <c r="C983" s="13"/>
      <c r="D983" s="13"/>
    </row>
    <row r="984" spans="1:4" x14ac:dyDescent="0.3">
      <c r="A984" s="13"/>
      <c r="B984" s="13"/>
      <c r="C984" s="13"/>
      <c r="D984" s="13"/>
    </row>
    <row r="985" spans="1:4" x14ac:dyDescent="0.3">
      <c r="A985" s="13"/>
      <c r="B985" s="13"/>
      <c r="C985" s="13"/>
      <c r="D985" s="13"/>
    </row>
    <row r="986" spans="1:4" x14ac:dyDescent="0.3">
      <c r="A986" s="13"/>
      <c r="B986" s="13"/>
      <c r="C986" s="13"/>
      <c r="D986" s="13"/>
    </row>
    <row r="987" spans="1:4" x14ac:dyDescent="0.3">
      <c r="A987" s="13"/>
      <c r="B987" s="13"/>
      <c r="C987" s="13"/>
      <c r="D987" s="13"/>
    </row>
    <row r="988" spans="1:4" x14ac:dyDescent="0.3">
      <c r="A988" s="13"/>
      <c r="B988" s="13"/>
      <c r="C988" s="13"/>
      <c r="D988" s="13"/>
    </row>
    <row r="989" spans="1:4" x14ac:dyDescent="0.3">
      <c r="A989" s="13"/>
      <c r="B989" s="13"/>
      <c r="C989" s="13"/>
      <c r="D989" s="13"/>
    </row>
    <row r="990" spans="1:4" x14ac:dyDescent="0.3">
      <c r="A990" s="13"/>
      <c r="B990" s="13"/>
      <c r="C990" s="13"/>
      <c r="D990" s="13"/>
    </row>
    <row r="991" spans="1:4" x14ac:dyDescent="0.3">
      <c r="A991" s="13"/>
      <c r="B991" s="13"/>
      <c r="C991" s="13"/>
      <c r="D991" s="13"/>
    </row>
    <row r="992" spans="1:4" x14ac:dyDescent="0.3">
      <c r="A992" s="13"/>
      <c r="B992" s="13"/>
      <c r="C992" s="13"/>
      <c r="D992" s="13"/>
    </row>
    <row r="993" spans="1:4" x14ac:dyDescent="0.3">
      <c r="A993" s="13"/>
      <c r="B993" s="13"/>
      <c r="C993" s="13"/>
      <c r="D993" s="13"/>
    </row>
    <row r="994" spans="1:4" x14ac:dyDescent="0.3">
      <c r="A994" s="13"/>
      <c r="B994" s="13"/>
      <c r="C994" s="13"/>
      <c r="D994" s="13"/>
    </row>
    <row r="995" spans="1:4" x14ac:dyDescent="0.3">
      <c r="A995" s="13"/>
      <c r="B995" s="13"/>
      <c r="C995" s="13"/>
      <c r="D995" s="13"/>
    </row>
    <row r="996" spans="1:4" x14ac:dyDescent="0.3">
      <c r="A996" s="13"/>
      <c r="B996" s="13"/>
      <c r="C996" s="13"/>
      <c r="D996" s="13"/>
    </row>
    <row r="997" spans="1:4" x14ac:dyDescent="0.3">
      <c r="A997" s="13"/>
      <c r="B997" s="13"/>
      <c r="C997" s="13"/>
      <c r="D997" s="13"/>
    </row>
    <row r="998" spans="1:4" x14ac:dyDescent="0.3">
      <c r="A998" s="13"/>
      <c r="B998" s="13"/>
      <c r="C998" s="13"/>
      <c r="D998" s="13"/>
    </row>
    <row r="999" spans="1:4" x14ac:dyDescent="0.3">
      <c r="A999" s="13"/>
      <c r="B999" s="13"/>
      <c r="C999" s="13"/>
      <c r="D999" s="13"/>
    </row>
    <row r="1000" spans="1:4" x14ac:dyDescent="0.3">
      <c r="A1000" s="13"/>
      <c r="B1000" s="13"/>
      <c r="C1000" s="13"/>
      <c r="D1000" s="13"/>
    </row>
    <row r="1001" spans="1:4" x14ac:dyDescent="0.3">
      <c r="A1001" s="13"/>
      <c r="B1001" s="13"/>
      <c r="C1001" s="13"/>
      <c r="D1001" s="13"/>
    </row>
    <row r="1002" spans="1:4" x14ac:dyDescent="0.3">
      <c r="A1002" s="13"/>
      <c r="B1002" s="13"/>
      <c r="C1002" s="13"/>
      <c r="D1002" s="13"/>
    </row>
    <row r="1003" spans="1:4" x14ac:dyDescent="0.3">
      <c r="A1003" s="13"/>
      <c r="B1003" s="13"/>
      <c r="C1003" s="13"/>
      <c r="D1003" s="13"/>
    </row>
    <row r="1004" spans="1:4" x14ac:dyDescent="0.3">
      <c r="A1004" s="13"/>
      <c r="B1004" s="13"/>
      <c r="C1004" s="13"/>
      <c r="D1004" s="13"/>
    </row>
    <row r="1005" spans="1:4" x14ac:dyDescent="0.3">
      <c r="A1005" s="13"/>
      <c r="B1005" s="13"/>
      <c r="C1005" s="13"/>
      <c r="D1005" s="13"/>
    </row>
    <row r="1006" spans="1:4" x14ac:dyDescent="0.3">
      <c r="A1006" s="13"/>
      <c r="B1006" s="13"/>
      <c r="C1006" s="13"/>
      <c r="D1006" s="13"/>
    </row>
    <row r="1007" spans="1:4" x14ac:dyDescent="0.3">
      <c r="A1007" s="13"/>
      <c r="B1007" s="13"/>
      <c r="C1007" s="13"/>
      <c r="D1007" s="13"/>
    </row>
    <row r="1008" spans="1:4" x14ac:dyDescent="0.3">
      <c r="A1008" s="13"/>
      <c r="B1008" s="13"/>
      <c r="C1008" s="13"/>
      <c r="D1008" s="13"/>
    </row>
    <row r="1009" spans="1:4" x14ac:dyDescent="0.3">
      <c r="A1009" s="13"/>
      <c r="B1009" s="13"/>
      <c r="C1009" s="13"/>
      <c r="D1009" s="13"/>
    </row>
    <row r="1010" spans="1:4" x14ac:dyDescent="0.3">
      <c r="A1010" s="13"/>
      <c r="B1010" s="13"/>
      <c r="C1010" s="13"/>
      <c r="D1010" s="13"/>
    </row>
    <row r="1011" spans="1:4" x14ac:dyDescent="0.3">
      <c r="A1011" s="13"/>
      <c r="B1011" s="13"/>
      <c r="C1011" s="13"/>
      <c r="D1011" s="13"/>
    </row>
    <row r="1012" spans="1:4" x14ac:dyDescent="0.3">
      <c r="A1012" s="13"/>
      <c r="B1012" s="13"/>
      <c r="C1012" s="13"/>
      <c r="D1012" s="13"/>
    </row>
    <row r="1013" spans="1:4" x14ac:dyDescent="0.3">
      <c r="A1013" s="13"/>
      <c r="B1013" s="13"/>
      <c r="C1013" s="13"/>
      <c r="D1013" s="13"/>
    </row>
    <row r="1014" spans="1:4" x14ac:dyDescent="0.3">
      <c r="A1014" s="13"/>
      <c r="B1014" s="13"/>
      <c r="C1014" s="13"/>
      <c r="D1014" s="13"/>
    </row>
    <row r="1015" spans="1:4" x14ac:dyDescent="0.3">
      <c r="A1015" s="13"/>
      <c r="B1015" s="13"/>
      <c r="C1015" s="13"/>
      <c r="D1015" s="13"/>
    </row>
    <row r="1016" spans="1:4" x14ac:dyDescent="0.3">
      <c r="A1016" s="13"/>
      <c r="B1016" s="13"/>
      <c r="C1016" s="13"/>
      <c r="D1016" s="13"/>
    </row>
    <row r="1017" spans="1:4" x14ac:dyDescent="0.3">
      <c r="A1017" s="13"/>
      <c r="B1017" s="13"/>
      <c r="C1017" s="13"/>
      <c r="D1017" s="13"/>
    </row>
    <row r="1018" spans="1:4" x14ac:dyDescent="0.3">
      <c r="A1018" s="13"/>
      <c r="B1018" s="13"/>
      <c r="C1018" s="13"/>
      <c r="D1018" s="13"/>
    </row>
    <row r="1019" spans="1:4" x14ac:dyDescent="0.3">
      <c r="A1019" s="13"/>
      <c r="B1019" s="13"/>
      <c r="C1019" s="13"/>
      <c r="D1019" s="13"/>
    </row>
    <row r="1020" spans="1:4" x14ac:dyDescent="0.3">
      <c r="A1020" s="13"/>
      <c r="B1020" s="13"/>
      <c r="C1020" s="13"/>
      <c r="D1020" s="13"/>
    </row>
    <row r="1021" spans="1:4" x14ac:dyDescent="0.3">
      <c r="A1021" s="13"/>
      <c r="B1021" s="13"/>
      <c r="C1021" s="13"/>
      <c r="D1021" s="13"/>
    </row>
    <row r="1022" spans="1:4" x14ac:dyDescent="0.3">
      <c r="A1022" s="13"/>
      <c r="B1022" s="13"/>
      <c r="C1022" s="13"/>
      <c r="D1022" s="13"/>
    </row>
    <row r="1023" spans="1:4" x14ac:dyDescent="0.3">
      <c r="A1023" s="13"/>
      <c r="B1023" s="13"/>
      <c r="C1023" s="13"/>
      <c r="D1023" s="13"/>
    </row>
    <row r="1024" spans="1:4" x14ac:dyDescent="0.3">
      <c r="A1024" s="13"/>
      <c r="B1024" s="13"/>
      <c r="C1024" s="13"/>
      <c r="D1024" s="13"/>
    </row>
    <row r="1025" spans="1:4" x14ac:dyDescent="0.3">
      <c r="A1025" s="13"/>
      <c r="B1025" s="13"/>
      <c r="C1025" s="13"/>
      <c r="D1025" s="13"/>
    </row>
    <row r="1026" spans="1:4" x14ac:dyDescent="0.3">
      <c r="A1026" s="13"/>
      <c r="B1026" s="13"/>
      <c r="C1026" s="13"/>
      <c r="D1026" s="13"/>
    </row>
    <row r="1027" spans="1:4" x14ac:dyDescent="0.3">
      <c r="A1027" s="13"/>
      <c r="B1027" s="13"/>
      <c r="C1027" s="13"/>
      <c r="D1027" s="13"/>
    </row>
    <row r="1028" spans="1:4" x14ac:dyDescent="0.3">
      <c r="A1028" s="13"/>
      <c r="B1028" s="13"/>
      <c r="C1028" s="13"/>
      <c r="D1028" s="13"/>
    </row>
    <row r="1029" spans="1:4" x14ac:dyDescent="0.3">
      <c r="A1029" s="13"/>
      <c r="B1029" s="13"/>
      <c r="C1029" s="13"/>
      <c r="D1029" s="13"/>
    </row>
    <row r="1030" spans="1:4" x14ac:dyDescent="0.3">
      <c r="A1030" s="13"/>
      <c r="B1030" s="13"/>
      <c r="C1030" s="13"/>
      <c r="D1030" s="13"/>
    </row>
    <row r="1031" spans="1:4" x14ac:dyDescent="0.3">
      <c r="A1031" s="13"/>
      <c r="B1031" s="13"/>
      <c r="C1031" s="13"/>
      <c r="D1031" s="13"/>
    </row>
    <row r="1032" spans="1:4" x14ac:dyDescent="0.3">
      <c r="A1032" s="13"/>
      <c r="B1032" s="13"/>
      <c r="C1032" s="13"/>
      <c r="D1032" s="13"/>
    </row>
    <row r="1033" spans="1:4" x14ac:dyDescent="0.3">
      <c r="A1033" s="13"/>
      <c r="B1033" s="13"/>
      <c r="C1033" s="13"/>
      <c r="D1033" s="13"/>
    </row>
    <row r="1034" spans="1:4" x14ac:dyDescent="0.3">
      <c r="A1034" s="13"/>
      <c r="B1034" s="13"/>
      <c r="C1034" s="13"/>
      <c r="D1034" s="13"/>
    </row>
    <row r="1035" spans="1:4" x14ac:dyDescent="0.3">
      <c r="A1035" s="13"/>
      <c r="B1035" s="13"/>
      <c r="C1035" s="13"/>
      <c r="D1035" s="13"/>
    </row>
    <row r="1036" spans="1:4" x14ac:dyDescent="0.3">
      <c r="A1036" s="13"/>
      <c r="B1036" s="13"/>
      <c r="C1036" s="13"/>
      <c r="D1036" s="13"/>
    </row>
    <row r="1037" spans="1:4" x14ac:dyDescent="0.3">
      <c r="A1037" s="13"/>
      <c r="B1037" s="13"/>
      <c r="C1037" s="13"/>
      <c r="D1037" s="13"/>
    </row>
    <row r="1038" spans="1:4" x14ac:dyDescent="0.3">
      <c r="A1038" s="13"/>
      <c r="B1038" s="13"/>
      <c r="C1038" s="13"/>
      <c r="D1038" s="13"/>
    </row>
    <row r="1039" spans="1:4" x14ac:dyDescent="0.3">
      <c r="A1039" s="13"/>
      <c r="B1039" s="13"/>
      <c r="C1039" s="13"/>
      <c r="D1039" s="13"/>
    </row>
    <row r="1040" spans="1:4" x14ac:dyDescent="0.3">
      <c r="A1040" s="13"/>
      <c r="B1040" s="13"/>
      <c r="C1040" s="13"/>
      <c r="D1040" s="13"/>
    </row>
    <row r="1041" spans="1:4" x14ac:dyDescent="0.3">
      <c r="A1041" s="13"/>
      <c r="B1041" s="13"/>
      <c r="C1041" s="13"/>
      <c r="D1041" s="13"/>
    </row>
    <row r="1042" spans="1:4" x14ac:dyDescent="0.3">
      <c r="A1042" s="13"/>
      <c r="B1042" s="13"/>
      <c r="C1042" s="13"/>
      <c r="D1042" s="13"/>
    </row>
    <row r="1043" spans="1:4" x14ac:dyDescent="0.3">
      <c r="A1043" s="13"/>
      <c r="B1043" s="13"/>
      <c r="C1043" s="13"/>
      <c r="D1043" s="13"/>
    </row>
    <row r="1044" spans="1:4" x14ac:dyDescent="0.3">
      <c r="A1044" s="13"/>
      <c r="B1044" s="13"/>
      <c r="C1044" s="13"/>
      <c r="D1044" s="13"/>
    </row>
    <row r="1045" spans="1:4" x14ac:dyDescent="0.3">
      <c r="A1045" s="13"/>
      <c r="B1045" s="13"/>
      <c r="C1045" s="13"/>
      <c r="D1045" s="13"/>
    </row>
    <row r="1046" spans="1:4" x14ac:dyDescent="0.3">
      <c r="A1046" s="13"/>
      <c r="B1046" s="13"/>
      <c r="C1046" s="13"/>
      <c r="D1046" s="13"/>
    </row>
    <row r="1047" spans="1:4" x14ac:dyDescent="0.3">
      <c r="A1047" s="13"/>
      <c r="B1047" s="13"/>
      <c r="C1047" s="13"/>
      <c r="D1047" s="13"/>
    </row>
    <row r="1048" spans="1:4" x14ac:dyDescent="0.3">
      <c r="A1048" s="13"/>
      <c r="B1048" s="13"/>
      <c r="C1048" s="13"/>
      <c r="D1048" s="13"/>
    </row>
    <row r="1049" spans="1:4" x14ac:dyDescent="0.3">
      <c r="A1049" s="13"/>
      <c r="B1049" s="13"/>
      <c r="C1049" s="13"/>
      <c r="D1049" s="13"/>
    </row>
    <row r="1050" spans="1:4" x14ac:dyDescent="0.3">
      <c r="A1050" s="13"/>
      <c r="B1050" s="13"/>
      <c r="C1050" s="13"/>
      <c r="D1050" s="13"/>
    </row>
    <row r="1051" spans="1:4" x14ac:dyDescent="0.3">
      <c r="A1051" s="13"/>
      <c r="B1051" s="13"/>
      <c r="C1051" s="13"/>
      <c r="D1051" s="13"/>
    </row>
    <row r="1052" spans="1:4" x14ac:dyDescent="0.3">
      <c r="A1052" s="13"/>
      <c r="B1052" s="13"/>
      <c r="C1052" s="13"/>
      <c r="D1052" s="13"/>
    </row>
    <row r="1053" spans="1:4" x14ac:dyDescent="0.3">
      <c r="A1053" s="13"/>
      <c r="B1053" s="13"/>
      <c r="C1053" s="13"/>
      <c r="D1053" s="13"/>
    </row>
    <row r="1054" spans="1:4" x14ac:dyDescent="0.3">
      <c r="A1054" s="13"/>
      <c r="B1054" s="13"/>
      <c r="C1054" s="13"/>
      <c r="D1054" s="13"/>
    </row>
    <row r="1055" spans="1:4" x14ac:dyDescent="0.3">
      <c r="A1055" s="13"/>
      <c r="B1055" s="13"/>
      <c r="C1055" s="13"/>
      <c r="D1055" s="13"/>
    </row>
    <row r="1056" spans="1:4" x14ac:dyDescent="0.3">
      <c r="A1056" s="13"/>
      <c r="B1056" s="13"/>
      <c r="C1056" s="13"/>
      <c r="D1056" s="13"/>
    </row>
    <row r="1057" spans="1:4" x14ac:dyDescent="0.3">
      <c r="A1057" s="13"/>
      <c r="B1057" s="13"/>
      <c r="C1057" s="13"/>
      <c r="D1057" s="13"/>
    </row>
    <row r="1058" spans="1:4" x14ac:dyDescent="0.3">
      <c r="A1058" s="13"/>
      <c r="B1058" s="13"/>
      <c r="C1058" s="13"/>
      <c r="D1058" s="13"/>
    </row>
    <row r="1059" spans="1:4" x14ac:dyDescent="0.3">
      <c r="A1059" s="13"/>
      <c r="B1059" s="13"/>
      <c r="C1059" s="13"/>
      <c r="D1059" s="13"/>
    </row>
    <row r="1060" spans="1:4" x14ac:dyDescent="0.3">
      <c r="A1060" s="13"/>
      <c r="B1060" s="13"/>
      <c r="C1060" s="13"/>
      <c r="D1060" s="13"/>
    </row>
    <row r="1061" spans="1:4" x14ac:dyDescent="0.3">
      <c r="A1061" s="13"/>
      <c r="B1061" s="13"/>
      <c r="C1061" s="13"/>
      <c r="D1061" s="13"/>
    </row>
    <row r="1062" spans="1:4" x14ac:dyDescent="0.3">
      <c r="A1062" s="13"/>
      <c r="B1062" s="13"/>
      <c r="C1062" s="13"/>
      <c r="D1062" s="13"/>
    </row>
    <row r="1063" spans="1:4" x14ac:dyDescent="0.3">
      <c r="A1063" s="13"/>
      <c r="B1063" s="13"/>
      <c r="C1063" s="13"/>
      <c r="D1063" s="13"/>
    </row>
    <row r="1064" spans="1:4" x14ac:dyDescent="0.3">
      <c r="A1064" s="13"/>
      <c r="B1064" s="13"/>
      <c r="C1064" s="13"/>
      <c r="D1064" s="13"/>
    </row>
    <row r="1065" spans="1:4" x14ac:dyDescent="0.3">
      <c r="A1065" s="13"/>
      <c r="B1065" s="13"/>
      <c r="C1065" s="13"/>
      <c r="D1065" s="13"/>
    </row>
    <row r="1066" spans="1:4" x14ac:dyDescent="0.3">
      <c r="A1066" s="13"/>
      <c r="B1066" s="13"/>
      <c r="C1066" s="13"/>
      <c r="D1066" s="13"/>
    </row>
    <row r="1067" spans="1:4" x14ac:dyDescent="0.3">
      <c r="A1067" s="13"/>
      <c r="B1067" s="13"/>
      <c r="C1067" s="13"/>
      <c r="D1067" s="13"/>
    </row>
    <row r="1068" spans="1:4" x14ac:dyDescent="0.3">
      <c r="A1068" s="13"/>
      <c r="B1068" s="13"/>
      <c r="C1068" s="13"/>
      <c r="D1068" s="13"/>
    </row>
    <row r="1069" spans="1:4" x14ac:dyDescent="0.3">
      <c r="A1069" s="13"/>
      <c r="B1069" s="13"/>
      <c r="C1069" s="13"/>
      <c r="D1069" s="13"/>
    </row>
    <row r="1070" spans="1:4" x14ac:dyDescent="0.3">
      <c r="A1070" s="13"/>
      <c r="B1070" s="13"/>
      <c r="C1070" s="13"/>
      <c r="D1070" s="13"/>
    </row>
    <row r="1071" spans="1:4" x14ac:dyDescent="0.3">
      <c r="A1071" s="13"/>
      <c r="B1071" s="13"/>
      <c r="C1071" s="13"/>
      <c r="D1071" s="13"/>
    </row>
    <row r="1072" spans="1:4" x14ac:dyDescent="0.3">
      <c r="A1072" s="13"/>
      <c r="B1072" s="13"/>
      <c r="C1072" s="13"/>
      <c r="D1072" s="13"/>
    </row>
    <row r="1073" spans="1:4" x14ac:dyDescent="0.3">
      <c r="A1073" s="13"/>
      <c r="B1073" s="13"/>
      <c r="C1073" s="13"/>
      <c r="D1073" s="13"/>
    </row>
    <row r="1074" spans="1:4" x14ac:dyDescent="0.3">
      <c r="A1074" s="13"/>
      <c r="B1074" s="13"/>
      <c r="C1074" s="13"/>
      <c r="D1074" s="13"/>
    </row>
    <row r="1075" spans="1:4" x14ac:dyDescent="0.3">
      <c r="A1075" s="13"/>
      <c r="B1075" s="13"/>
      <c r="C1075" s="13"/>
      <c r="D1075" s="13"/>
    </row>
    <row r="1076" spans="1:4" x14ac:dyDescent="0.3">
      <c r="A1076" s="13"/>
      <c r="B1076" s="13"/>
      <c r="C1076" s="13"/>
      <c r="D1076" s="13"/>
    </row>
    <row r="1077" spans="1:4" x14ac:dyDescent="0.3">
      <c r="A1077" s="13"/>
      <c r="B1077" s="13"/>
      <c r="C1077" s="13"/>
      <c r="D1077" s="13"/>
    </row>
    <row r="1078" spans="1:4" x14ac:dyDescent="0.3">
      <c r="A1078" s="13"/>
      <c r="B1078" s="13"/>
      <c r="C1078" s="13"/>
      <c r="D1078" s="13"/>
    </row>
    <row r="1079" spans="1:4" x14ac:dyDescent="0.3">
      <c r="A1079" s="13"/>
      <c r="B1079" s="13"/>
      <c r="C1079" s="13"/>
      <c r="D1079" s="13"/>
    </row>
    <row r="1080" spans="1:4" x14ac:dyDescent="0.3">
      <c r="A1080" s="13"/>
      <c r="B1080" s="13"/>
      <c r="C1080" s="13"/>
      <c r="D1080" s="13"/>
    </row>
    <row r="1081" spans="1:4" x14ac:dyDescent="0.3">
      <c r="A1081" s="13"/>
      <c r="B1081" s="13"/>
      <c r="C1081" s="13"/>
      <c r="D1081" s="13"/>
    </row>
    <row r="1082" spans="1:4" x14ac:dyDescent="0.3">
      <c r="A1082" s="13"/>
      <c r="B1082" s="13"/>
      <c r="C1082" s="13"/>
      <c r="D1082" s="13"/>
    </row>
    <row r="1083" spans="1:4" x14ac:dyDescent="0.3">
      <c r="A1083" s="13"/>
      <c r="B1083" s="13"/>
      <c r="C1083" s="13"/>
      <c r="D1083" s="13"/>
    </row>
    <row r="1084" spans="1:4" x14ac:dyDescent="0.3">
      <c r="A1084" s="13"/>
      <c r="B1084" s="13"/>
      <c r="C1084" s="13"/>
      <c r="D1084" s="13"/>
    </row>
    <row r="1085" spans="1:4" x14ac:dyDescent="0.3">
      <c r="A1085" s="13"/>
      <c r="B1085" s="13"/>
      <c r="C1085" s="13"/>
      <c r="D1085" s="13"/>
    </row>
    <row r="1086" spans="1:4" x14ac:dyDescent="0.3">
      <c r="A1086" s="13"/>
      <c r="B1086" s="13"/>
      <c r="C1086" s="13"/>
      <c r="D1086" s="13"/>
    </row>
    <row r="1087" spans="1:4" x14ac:dyDescent="0.3">
      <c r="A1087" s="13"/>
      <c r="B1087" s="13"/>
      <c r="C1087" s="13"/>
      <c r="D1087" s="13"/>
    </row>
    <row r="1088" spans="1:4" x14ac:dyDescent="0.3">
      <c r="A1088" s="13"/>
      <c r="B1088" s="13"/>
      <c r="C1088" s="13"/>
      <c r="D1088" s="13"/>
    </row>
    <row r="1089" spans="1:4" x14ac:dyDescent="0.3">
      <c r="A1089" s="13"/>
      <c r="B1089" s="13"/>
      <c r="C1089" s="13"/>
      <c r="D1089" s="13"/>
    </row>
    <row r="1090" spans="1:4" x14ac:dyDescent="0.3">
      <c r="A1090" s="13"/>
      <c r="B1090" s="13"/>
      <c r="C1090" s="13"/>
      <c r="D1090" s="13"/>
    </row>
    <row r="1091" spans="1:4" x14ac:dyDescent="0.3">
      <c r="A1091" s="13"/>
      <c r="B1091" s="13"/>
      <c r="C1091" s="13"/>
      <c r="D1091" s="13"/>
    </row>
    <row r="1092" spans="1:4" x14ac:dyDescent="0.3">
      <c r="A1092" s="13"/>
      <c r="B1092" s="13"/>
      <c r="C1092" s="13"/>
      <c r="D1092" s="13"/>
    </row>
    <row r="1093" spans="1:4" x14ac:dyDescent="0.3">
      <c r="A1093" s="13"/>
      <c r="B1093" s="13"/>
      <c r="C1093" s="13"/>
      <c r="D1093" s="13"/>
    </row>
    <row r="1094" spans="1:4" x14ac:dyDescent="0.3">
      <c r="A1094" s="13"/>
      <c r="B1094" s="13"/>
      <c r="C1094" s="13"/>
      <c r="D1094" s="13"/>
    </row>
    <row r="1095" spans="1:4" x14ac:dyDescent="0.3">
      <c r="A1095" s="13"/>
      <c r="B1095" s="13"/>
      <c r="C1095" s="13"/>
      <c r="D1095" s="13"/>
    </row>
    <row r="1096" spans="1:4" x14ac:dyDescent="0.3">
      <c r="A1096" s="13"/>
      <c r="B1096" s="13"/>
      <c r="C1096" s="13"/>
      <c r="D1096" s="13"/>
    </row>
    <row r="1097" spans="1:4" x14ac:dyDescent="0.3">
      <c r="A1097" s="13"/>
      <c r="B1097" s="13"/>
      <c r="C1097" s="13"/>
      <c r="D1097" s="13"/>
    </row>
    <row r="1098" spans="1:4" x14ac:dyDescent="0.3">
      <c r="A1098" s="13"/>
      <c r="B1098" s="13"/>
      <c r="C1098" s="13"/>
      <c r="D1098" s="13"/>
    </row>
    <row r="1099" spans="1:4" x14ac:dyDescent="0.3">
      <c r="A1099" s="13"/>
      <c r="B1099" s="13"/>
      <c r="C1099" s="13"/>
      <c r="D1099" s="13"/>
    </row>
    <row r="1100" spans="1:4" x14ac:dyDescent="0.3">
      <c r="A1100" s="13"/>
      <c r="B1100" s="13"/>
      <c r="C1100" s="13"/>
      <c r="D1100" s="13"/>
    </row>
    <row r="1101" spans="1:4" x14ac:dyDescent="0.3">
      <c r="A1101" s="13"/>
      <c r="B1101" s="13"/>
      <c r="C1101" s="13"/>
      <c r="D1101" s="13"/>
    </row>
    <row r="1102" spans="1:4" x14ac:dyDescent="0.3">
      <c r="A1102" s="13"/>
      <c r="B1102" s="13"/>
      <c r="C1102" s="13"/>
      <c r="D1102" s="13"/>
    </row>
    <row r="1103" spans="1:4" x14ac:dyDescent="0.3">
      <c r="A1103" s="13"/>
      <c r="B1103" s="13"/>
      <c r="C1103" s="13"/>
      <c r="D1103" s="13"/>
    </row>
    <row r="1104" spans="1:4" x14ac:dyDescent="0.3">
      <c r="A1104" s="13"/>
      <c r="B1104" s="13"/>
      <c r="C1104" s="13"/>
      <c r="D1104" s="13"/>
    </row>
    <row r="1105" spans="1:4" x14ac:dyDescent="0.3">
      <c r="A1105" s="13"/>
      <c r="B1105" s="13"/>
      <c r="C1105" s="13"/>
      <c r="D1105" s="13"/>
    </row>
    <row r="1106" spans="1:4" x14ac:dyDescent="0.3">
      <c r="A1106" s="13"/>
      <c r="B1106" s="13"/>
      <c r="C1106" s="13"/>
      <c r="D1106" s="13"/>
    </row>
    <row r="1107" spans="1:4" x14ac:dyDescent="0.3">
      <c r="A1107" s="13"/>
      <c r="B1107" s="13"/>
      <c r="C1107" s="13"/>
      <c r="D1107" s="13"/>
    </row>
    <row r="1108" spans="1:4" x14ac:dyDescent="0.3">
      <c r="A1108" s="13"/>
      <c r="B1108" s="13"/>
      <c r="C1108" s="13"/>
      <c r="D1108" s="13"/>
    </row>
    <row r="1109" spans="1:4" x14ac:dyDescent="0.3">
      <c r="A1109" s="13"/>
      <c r="B1109" s="13"/>
      <c r="C1109" s="13"/>
      <c r="D1109" s="13"/>
    </row>
    <row r="1110" spans="1:4" x14ac:dyDescent="0.3">
      <c r="A1110" s="13"/>
      <c r="B1110" s="13"/>
      <c r="C1110" s="13"/>
      <c r="D1110" s="13"/>
    </row>
    <row r="1111" spans="1:4" x14ac:dyDescent="0.3">
      <c r="A1111" s="13"/>
      <c r="B1111" s="13"/>
      <c r="C1111" s="13"/>
      <c r="D1111" s="13"/>
    </row>
    <row r="1112" spans="1:4" x14ac:dyDescent="0.3">
      <c r="A1112" s="13"/>
      <c r="B1112" s="13"/>
      <c r="C1112" s="13"/>
      <c r="D1112" s="13"/>
    </row>
    <row r="1113" spans="1:4" x14ac:dyDescent="0.3">
      <c r="A1113" s="13"/>
      <c r="B1113" s="13"/>
      <c r="C1113" s="13"/>
      <c r="D1113" s="13"/>
    </row>
    <row r="1114" spans="1:4" x14ac:dyDescent="0.3">
      <c r="A1114" s="13"/>
      <c r="B1114" s="13"/>
      <c r="C1114" s="13"/>
      <c r="D1114" s="13"/>
    </row>
    <row r="1115" spans="1:4" x14ac:dyDescent="0.3">
      <c r="A1115" s="13"/>
      <c r="B1115" s="13"/>
      <c r="C1115" s="13"/>
      <c r="D1115" s="13"/>
    </row>
    <row r="1116" spans="1:4" x14ac:dyDescent="0.3">
      <c r="A1116" s="13"/>
      <c r="B1116" s="13"/>
      <c r="C1116" s="13"/>
      <c r="D1116" s="13"/>
    </row>
    <row r="1117" spans="1:4" x14ac:dyDescent="0.3">
      <c r="A1117" s="13"/>
      <c r="B1117" s="13"/>
      <c r="C1117" s="13"/>
      <c r="D1117" s="13"/>
    </row>
    <row r="1118" spans="1:4" x14ac:dyDescent="0.3">
      <c r="A1118" s="13"/>
      <c r="B1118" s="13"/>
      <c r="C1118" s="13"/>
      <c r="D1118" s="13"/>
    </row>
    <row r="1119" spans="1:4" x14ac:dyDescent="0.3">
      <c r="A1119" s="13"/>
      <c r="B1119" s="13"/>
      <c r="C1119" s="13"/>
      <c r="D1119" s="13"/>
    </row>
    <row r="1120" spans="1:4" x14ac:dyDescent="0.3">
      <c r="A1120" s="13"/>
      <c r="B1120" s="13"/>
      <c r="C1120" s="13"/>
      <c r="D1120" s="13"/>
    </row>
    <row r="1121" spans="1:4" x14ac:dyDescent="0.3">
      <c r="A1121" s="13"/>
      <c r="B1121" s="13"/>
      <c r="C1121" s="13"/>
      <c r="D1121" s="13"/>
    </row>
    <row r="1122" spans="1:4" x14ac:dyDescent="0.3">
      <c r="A1122" s="13"/>
      <c r="B1122" s="13"/>
      <c r="C1122" s="13"/>
      <c r="D1122" s="13"/>
    </row>
    <row r="1123" spans="1:4" x14ac:dyDescent="0.3">
      <c r="A1123" s="13"/>
      <c r="B1123" s="13"/>
      <c r="C1123" s="13"/>
      <c r="D1123" s="13"/>
    </row>
    <row r="1124" spans="1:4" x14ac:dyDescent="0.3">
      <c r="A1124" s="13"/>
      <c r="B1124" s="13"/>
      <c r="C1124" s="13"/>
      <c r="D1124" s="13"/>
    </row>
    <row r="1125" spans="1:4" x14ac:dyDescent="0.3">
      <c r="A1125" s="13"/>
      <c r="B1125" s="13"/>
      <c r="C1125" s="13"/>
      <c r="D1125" s="13"/>
    </row>
    <row r="1126" spans="1:4" x14ac:dyDescent="0.3">
      <c r="A1126" s="13"/>
      <c r="B1126" s="13"/>
      <c r="C1126" s="13"/>
      <c r="D1126" s="13"/>
    </row>
    <row r="1127" spans="1:4" x14ac:dyDescent="0.3">
      <c r="A1127" s="13"/>
      <c r="B1127" s="13"/>
      <c r="C1127" s="13"/>
      <c r="D1127" s="13"/>
    </row>
    <row r="1128" spans="1:4" x14ac:dyDescent="0.3">
      <c r="A1128" s="13"/>
      <c r="B1128" s="13"/>
      <c r="C1128" s="13"/>
      <c r="D1128" s="13"/>
    </row>
    <row r="1129" spans="1:4" x14ac:dyDescent="0.3">
      <c r="A1129" s="13"/>
      <c r="B1129" s="13"/>
      <c r="C1129" s="13"/>
      <c r="D1129" s="13"/>
    </row>
    <row r="1130" spans="1:4" x14ac:dyDescent="0.3">
      <c r="A1130" s="13"/>
      <c r="B1130" s="13"/>
      <c r="C1130" s="13"/>
      <c r="D1130" s="13"/>
    </row>
    <row r="1131" spans="1:4" x14ac:dyDescent="0.3">
      <c r="A1131" s="13"/>
      <c r="B1131" s="13"/>
      <c r="C1131" s="13"/>
      <c r="D1131" s="13"/>
    </row>
    <row r="1132" spans="1:4" x14ac:dyDescent="0.3">
      <c r="A1132" s="13"/>
      <c r="B1132" s="13"/>
      <c r="C1132" s="13"/>
      <c r="D1132" s="13"/>
    </row>
    <row r="1133" spans="1:4" x14ac:dyDescent="0.3">
      <c r="A1133" s="13"/>
      <c r="B1133" s="13"/>
      <c r="C1133" s="13"/>
      <c r="D1133" s="13"/>
    </row>
    <row r="1134" spans="1:4" x14ac:dyDescent="0.3">
      <c r="A1134" s="13"/>
      <c r="B1134" s="13"/>
      <c r="C1134" s="13"/>
      <c r="D1134" s="13"/>
    </row>
    <row r="1135" spans="1:4" x14ac:dyDescent="0.3">
      <c r="A1135" s="13"/>
      <c r="B1135" s="13"/>
      <c r="C1135" s="13"/>
      <c r="D1135" s="13"/>
    </row>
    <row r="1136" spans="1:4" x14ac:dyDescent="0.3">
      <c r="A1136" s="13"/>
      <c r="B1136" s="13"/>
      <c r="C1136" s="13"/>
      <c r="D1136" s="13"/>
    </row>
    <row r="1137" spans="1:4" x14ac:dyDescent="0.3">
      <c r="A1137" s="13"/>
      <c r="B1137" s="13"/>
      <c r="C1137" s="13"/>
      <c r="D1137" s="13"/>
    </row>
    <row r="1138" spans="1:4" x14ac:dyDescent="0.3">
      <c r="A1138" s="13"/>
      <c r="B1138" s="13"/>
      <c r="C1138" s="13"/>
      <c r="D1138" s="13"/>
    </row>
    <row r="1139" spans="1:4" x14ac:dyDescent="0.3">
      <c r="A1139" s="13"/>
      <c r="B1139" s="13"/>
      <c r="C1139" s="13"/>
      <c r="D1139" s="13"/>
    </row>
    <row r="1140" spans="1:4" x14ac:dyDescent="0.3">
      <c r="A1140" s="13"/>
      <c r="B1140" s="13"/>
      <c r="C1140" s="13"/>
      <c r="D1140" s="13"/>
    </row>
    <row r="1141" spans="1:4" x14ac:dyDescent="0.3">
      <c r="A1141" s="13"/>
      <c r="B1141" s="13"/>
      <c r="C1141" s="13"/>
      <c r="D1141" s="13"/>
    </row>
    <row r="1142" spans="1:4" x14ac:dyDescent="0.3">
      <c r="A1142" s="13"/>
      <c r="B1142" s="13"/>
      <c r="C1142" s="13"/>
      <c r="D1142" s="13"/>
    </row>
    <row r="1143" spans="1:4" x14ac:dyDescent="0.3">
      <c r="A1143" s="13"/>
      <c r="B1143" s="13"/>
      <c r="C1143" s="13"/>
      <c r="D1143" s="13"/>
    </row>
    <row r="1144" spans="1:4" x14ac:dyDescent="0.3">
      <c r="A1144" s="13"/>
      <c r="B1144" s="13"/>
      <c r="C1144" s="13"/>
      <c r="D1144" s="13"/>
    </row>
    <row r="1145" spans="1:4" x14ac:dyDescent="0.3">
      <c r="A1145" s="13"/>
      <c r="B1145" s="13"/>
      <c r="C1145" s="13"/>
      <c r="D1145" s="13"/>
    </row>
    <row r="1146" spans="1:4" x14ac:dyDescent="0.3">
      <c r="A1146" s="13"/>
      <c r="B1146" s="13"/>
      <c r="C1146" s="13"/>
      <c r="D1146" s="13"/>
    </row>
    <row r="1147" spans="1:4" x14ac:dyDescent="0.3">
      <c r="A1147" s="13"/>
      <c r="B1147" s="13"/>
      <c r="C1147" s="13"/>
      <c r="D1147" s="13"/>
    </row>
    <row r="1148" spans="1:4" x14ac:dyDescent="0.3">
      <c r="A1148" s="13"/>
      <c r="B1148" s="13"/>
      <c r="C1148" s="13"/>
      <c r="D1148" s="13"/>
    </row>
    <row r="1149" spans="1:4" x14ac:dyDescent="0.3">
      <c r="A1149" s="13"/>
      <c r="B1149" s="13"/>
      <c r="C1149" s="13"/>
      <c r="D1149" s="13"/>
    </row>
    <row r="1150" spans="1:4" x14ac:dyDescent="0.3">
      <c r="A1150" s="13"/>
      <c r="B1150" s="13"/>
      <c r="C1150" s="13"/>
      <c r="D1150" s="13"/>
    </row>
    <row r="1151" spans="1:4" x14ac:dyDescent="0.3">
      <c r="A1151" s="13"/>
      <c r="B1151" s="13"/>
      <c r="C1151" s="13"/>
      <c r="D1151" s="13"/>
    </row>
    <row r="1152" spans="1:4" x14ac:dyDescent="0.3">
      <c r="A1152" s="13"/>
      <c r="B1152" s="13"/>
      <c r="C1152" s="13"/>
      <c r="D1152" s="13"/>
    </row>
    <row r="1153" spans="1:4" x14ac:dyDescent="0.3">
      <c r="A1153" s="13"/>
      <c r="B1153" s="13"/>
      <c r="C1153" s="13"/>
      <c r="D1153" s="13"/>
    </row>
    <row r="1154" spans="1:4" x14ac:dyDescent="0.3">
      <c r="A1154" s="13"/>
      <c r="B1154" s="13"/>
      <c r="C1154" s="13"/>
      <c r="D1154" s="13"/>
    </row>
    <row r="1155" spans="1:4" x14ac:dyDescent="0.3">
      <c r="A1155" s="13"/>
      <c r="B1155" s="13"/>
      <c r="C1155" s="13"/>
      <c r="D1155" s="13"/>
    </row>
    <row r="1156" spans="1:4" x14ac:dyDescent="0.3">
      <c r="A1156" s="13"/>
      <c r="B1156" s="13"/>
      <c r="C1156" s="13"/>
      <c r="D1156" s="13"/>
    </row>
    <row r="1157" spans="1:4" x14ac:dyDescent="0.3">
      <c r="A1157" s="13"/>
      <c r="B1157" s="13"/>
      <c r="C1157" s="13"/>
      <c r="D1157" s="13"/>
    </row>
    <row r="1158" spans="1:4" x14ac:dyDescent="0.3">
      <c r="A1158" s="13"/>
      <c r="B1158" s="13"/>
      <c r="C1158" s="13"/>
      <c r="D1158" s="13"/>
    </row>
    <row r="1159" spans="1:4" x14ac:dyDescent="0.3">
      <c r="A1159" s="13"/>
      <c r="B1159" s="13"/>
      <c r="C1159" s="13"/>
      <c r="D1159" s="13"/>
    </row>
    <row r="1160" spans="1:4" x14ac:dyDescent="0.3">
      <c r="A1160" s="13"/>
      <c r="B1160" s="13"/>
      <c r="C1160" s="13"/>
      <c r="D1160" s="13"/>
    </row>
    <row r="1161" spans="1:4" x14ac:dyDescent="0.3">
      <c r="A1161" s="13"/>
      <c r="B1161" s="13"/>
      <c r="C1161" s="13"/>
      <c r="D1161" s="13"/>
    </row>
    <row r="1162" spans="1:4" x14ac:dyDescent="0.3">
      <c r="A1162" s="13"/>
      <c r="B1162" s="13"/>
      <c r="C1162" s="13"/>
      <c r="D1162" s="13"/>
    </row>
    <row r="1163" spans="1:4" x14ac:dyDescent="0.3">
      <c r="A1163" s="13"/>
      <c r="B1163" s="13"/>
      <c r="C1163" s="13"/>
      <c r="D1163" s="13"/>
    </row>
    <row r="1164" spans="1:4" x14ac:dyDescent="0.3">
      <c r="A1164" s="13"/>
      <c r="B1164" s="13"/>
      <c r="C1164" s="13"/>
      <c r="D1164" s="13"/>
    </row>
    <row r="1165" spans="1:4" x14ac:dyDescent="0.3">
      <c r="A1165" s="13"/>
      <c r="B1165" s="13"/>
      <c r="C1165" s="13"/>
      <c r="D1165" s="13"/>
    </row>
    <row r="1166" spans="1:4" x14ac:dyDescent="0.3">
      <c r="A1166" s="13"/>
      <c r="B1166" s="13"/>
      <c r="C1166" s="13"/>
      <c r="D1166" s="13"/>
    </row>
    <row r="1167" spans="1:4" x14ac:dyDescent="0.3">
      <c r="A1167" s="13"/>
      <c r="B1167" s="13"/>
      <c r="C1167" s="13"/>
      <c r="D1167" s="13"/>
    </row>
    <row r="1168" spans="1:4" x14ac:dyDescent="0.3">
      <c r="A1168" s="13"/>
      <c r="B1168" s="13"/>
      <c r="C1168" s="13"/>
      <c r="D1168" s="13"/>
    </row>
    <row r="1169" spans="1:4" x14ac:dyDescent="0.3">
      <c r="A1169" s="13"/>
      <c r="B1169" s="13"/>
      <c r="C1169" s="13"/>
      <c r="D1169" s="13"/>
    </row>
    <row r="1170" spans="1:4" x14ac:dyDescent="0.3">
      <c r="A1170" s="13"/>
      <c r="B1170" s="13"/>
      <c r="C1170" s="13"/>
      <c r="D1170" s="13"/>
    </row>
    <row r="1171" spans="1:4" x14ac:dyDescent="0.3">
      <c r="A1171" s="13"/>
      <c r="B1171" s="13"/>
      <c r="C1171" s="13"/>
      <c r="D1171" s="13"/>
    </row>
    <row r="1172" spans="1:4" x14ac:dyDescent="0.3">
      <c r="A1172" s="13"/>
      <c r="B1172" s="13"/>
      <c r="C1172" s="13"/>
      <c r="D1172" s="13"/>
    </row>
    <row r="1173" spans="1:4" x14ac:dyDescent="0.3">
      <c r="A1173" s="13"/>
      <c r="B1173" s="13"/>
      <c r="C1173" s="13"/>
      <c r="D1173" s="13"/>
    </row>
    <row r="1174" spans="1:4" x14ac:dyDescent="0.3">
      <c r="A1174" s="13"/>
      <c r="B1174" s="13"/>
      <c r="C1174" s="13"/>
      <c r="D1174" s="13"/>
    </row>
    <row r="1175" spans="1:4" x14ac:dyDescent="0.3">
      <c r="A1175" s="13"/>
      <c r="B1175" s="13"/>
      <c r="C1175" s="13"/>
      <c r="D1175" s="13"/>
    </row>
    <row r="1176" spans="1:4" x14ac:dyDescent="0.3">
      <c r="A1176" s="13"/>
      <c r="B1176" s="13"/>
      <c r="C1176" s="13"/>
      <c r="D1176" s="13"/>
    </row>
    <row r="1177" spans="1:4" x14ac:dyDescent="0.3">
      <c r="A1177" s="13"/>
      <c r="B1177" s="13"/>
      <c r="C1177" s="13"/>
      <c r="D1177" s="13"/>
    </row>
    <row r="1178" spans="1:4" x14ac:dyDescent="0.3">
      <c r="A1178" s="13"/>
      <c r="B1178" s="13"/>
      <c r="C1178" s="13"/>
      <c r="D1178" s="13"/>
    </row>
    <row r="1179" spans="1:4" x14ac:dyDescent="0.3">
      <c r="A1179" s="13"/>
      <c r="B1179" s="13"/>
      <c r="C1179" s="13"/>
      <c r="D1179" s="13"/>
    </row>
    <row r="1180" spans="1:4" x14ac:dyDescent="0.3">
      <c r="A1180" s="13"/>
      <c r="B1180" s="13"/>
      <c r="C1180" s="13"/>
      <c r="D1180" s="13"/>
    </row>
    <row r="1181" spans="1:4" x14ac:dyDescent="0.3">
      <c r="A1181" s="13"/>
      <c r="B1181" s="13"/>
      <c r="C1181" s="13"/>
      <c r="D1181" s="13"/>
    </row>
    <row r="1182" spans="1:4" x14ac:dyDescent="0.3">
      <c r="A1182" s="13"/>
      <c r="B1182" s="13"/>
      <c r="C1182" s="13"/>
      <c r="D1182" s="13"/>
    </row>
    <row r="1183" spans="1:4" x14ac:dyDescent="0.3">
      <c r="A1183" s="13"/>
      <c r="B1183" s="13"/>
      <c r="C1183" s="13"/>
      <c r="D1183" s="13"/>
    </row>
    <row r="1184" spans="1:4" x14ac:dyDescent="0.3">
      <c r="A1184" s="13"/>
      <c r="B1184" s="13"/>
      <c r="C1184" s="13"/>
      <c r="D1184" s="13"/>
    </row>
    <row r="1185" spans="1:4" x14ac:dyDescent="0.3">
      <c r="A1185" s="13"/>
      <c r="B1185" s="13"/>
      <c r="C1185" s="13"/>
      <c r="D1185" s="13"/>
    </row>
    <row r="1186" spans="1:4" x14ac:dyDescent="0.3">
      <c r="A1186" s="13"/>
      <c r="B1186" s="13"/>
      <c r="C1186" s="13"/>
      <c r="D1186" s="13"/>
    </row>
    <row r="1187" spans="1:4" x14ac:dyDescent="0.3">
      <c r="A1187" s="13"/>
      <c r="B1187" s="13"/>
      <c r="C1187" s="13"/>
      <c r="D1187" s="13"/>
    </row>
    <row r="1188" spans="1:4" x14ac:dyDescent="0.3">
      <c r="A1188" s="13"/>
      <c r="B1188" s="13"/>
      <c r="C1188" s="13"/>
      <c r="D1188" s="13"/>
    </row>
    <row r="1189" spans="1:4" x14ac:dyDescent="0.3">
      <c r="A1189" s="13"/>
      <c r="B1189" s="13"/>
      <c r="C1189" s="13"/>
      <c r="D1189" s="13"/>
    </row>
    <row r="1190" spans="1:4" x14ac:dyDescent="0.3">
      <c r="A1190" s="13"/>
      <c r="B1190" s="13"/>
      <c r="C1190" s="13"/>
      <c r="D1190" s="13"/>
    </row>
    <row r="1191" spans="1:4" x14ac:dyDescent="0.3">
      <c r="A1191" s="13"/>
      <c r="B1191" s="13"/>
      <c r="C1191" s="13"/>
      <c r="D1191" s="13"/>
    </row>
    <row r="1192" spans="1:4" x14ac:dyDescent="0.3">
      <c r="A1192" s="13"/>
      <c r="B1192" s="13"/>
      <c r="C1192" s="13"/>
      <c r="D1192" s="13"/>
    </row>
    <row r="1193" spans="1:4" x14ac:dyDescent="0.3">
      <c r="A1193" s="13"/>
      <c r="B1193" s="13"/>
      <c r="C1193" s="13"/>
      <c r="D1193" s="13"/>
    </row>
    <row r="1194" spans="1:4" x14ac:dyDescent="0.3">
      <c r="A1194" s="13"/>
      <c r="B1194" s="13"/>
      <c r="C1194" s="13"/>
      <c r="D1194" s="13"/>
    </row>
    <row r="1195" spans="1:4" x14ac:dyDescent="0.3">
      <c r="A1195" s="13"/>
      <c r="B1195" s="13"/>
      <c r="C1195" s="13"/>
      <c r="D1195" s="13"/>
    </row>
    <row r="1196" spans="1:4" x14ac:dyDescent="0.3">
      <c r="A1196" s="13"/>
      <c r="B1196" s="13"/>
      <c r="C1196" s="13"/>
      <c r="D1196" s="13"/>
    </row>
    <row r="1197" spans="1:4" x14ac:dyDescent="0.3">
      <c r="A1197" s="13"/>
      <c r="B1197" s="13"/>
      <c r="C1197" s="13"/>
      <c r="D1197" s="13"/>
    </row>
    <row r="1198" spans="1:4" x14ac:dyDescent="0.3">
      <c r="A1198" s="13"/>
      <c r="B1198" s="13"/>
      <c r="C1198" s="13"/>
      <c r="D1198" s="13"/>
    </row>
    <row r="1199" spans="1:4" x14ac:dyDescent="0.3">
      <c r="A1199" s="13"/>
      <c r="B1199" s="13"/>
      <c r="C1199" s="13"/>
      <c r="D1199" s="13"/>
    </row>
    <row r="1200" spans="1:4" x14ac:dyDescent="0.3">
      <c r="A1200" s="13"/>
      <c r="B1200" s="13"/>
      <c r="C1200" s="13"/>
      <c r="D1200" s="13"/>
    </row>
    <row r="1201" spans="1:4" x14ac:dyDescent="0.3">
      <c r="A1201" s="13"/>
      <c r="B1201" s="13"/>
      <c r="C1201" s="13"/>
      <c r="D1201" s="13"/>
    </row>
    <row r="1202" spans="1:4" x14ac:dyDescent="0.3">
      <c r="A1202" s="13"/>
      <c r="B1202" s="13"/>
      <c r="C1202" s="13"/>
      <c r="D1202" s="13"/>
    </row>
    <row r="1203" spans="1:4" x14ac:dyDescent="0.3">
      <c r="A1203" s="13"/>
      <c r="B1203" s="13"/>
      <c r="C1203" s="13"/>
      <c r="D1203" s="13"/>
    </row>
    <row r="1204" spans="1:4" x14ac:dyDescent="0.3">
      <c r="A1204" s="13"/>
      <c r="B1204" s="13"/>
      <c r="C1204" s="13"/>
      <c r="D1204" s="13"/>
    </row>
    <row r="1205" spans="1:4" x14ac:dyDescent="0.3">
      <c r="A1205" s="13"/>
      <c r="B1205" s="13"/>
      <c r="C1205" s="13"/>
      <c r="D1205" s="13"/>
    </row>
    <row r="1206" spans="1:4" x14ac:dyDescent="0.3">
      <c r="A1206" s="13"/>
      <c r="B1206" s="13"/>
      <c r="C1206" s="13"/>
      <c r="D1206" s="13"/>
    </row>
    <row r="1207" spans="1:4" x14ac:dyDescent="0.3">
      <c r="A1207" s="13"/>
      <c r="B1207" s="13"/>
      <c r="C1207" s="13"/>
      <c r="D1207" s="13"/>
    </row>
    <row r="1208" spans="1:4" x14ac:dyDescent="0.3">
      <c r="A1208" s="13"/>
      <c r="B1208" s="13"/>
      <c r="C1208" s="13"/>
      <c r="D1208" s="13"/>
    </row>
    <row r="1209" spans="1:4" x14ac:dyDescent="0.3">
      <c r="A1209" s="13"/>
      <c r="B1209" s="13"/>
      <c r="C1209" s="13"/>
      <c r="D1209" s="13"/>
    </row>
    <row r="1210" spans="1:4" x14ac:dyDescent="0.3">
      <c r="A1210" s="13"/>
      <c r="B1210" s="13"/>
      <c r="C1210" s="13"/>
      <c r="D1210" s="13"/>
    </row>
    <row r="1211" spans="1:4" x14ac:dyDescent="0.3">
      <c r="A1211" s="13"/>
      <c r="B1211" s="13"/>
      <c r="C1211" s="13"/>
      <c r="D1211" s="13"/>
    </row>
    <row r="1212" spans="1:4" x14ac:dyDescent="0.3">
      <c r="A1212" s="13"/>
      <c r="B1212" s="13"/>
      <c r="C1212" s="13"/>
      <c r="D1212" s="13"/>
    </row>
    <row r="1213" spans="1:4" x14ac:dyDescent="0.3">
      <c r="A1213" s="13"/>
      <c r="B1213" s="13"/>
      <c r="C1213" s="13"/>
      <c r="D1213" s="13"/>
    </row>
    <row r="1214" spans="1:4" x14ac:dyDescent="0.3">
      <c r="A1214" s="13"/>
      <c r="B1214" s="13"/>
      <c r="C1214" s="13"/>
      <c r="D1214" s="13"/>
    </row>
    <row r="1215" spans="1:4" x14ac:dyDescent="0.3">
      <c r="A1215" s="13"/>
      <c r="B1215" s="13"/>
      <c r="C1215" s="13"/>
      <c r="D1215" s="13"/>
    </row>
    <row r="1216" spans="1:4" x14ac:dyDescent="0.3">
      <c r="A1216" s="13"/>
      <c r="B1216" s="13"/>
      <c r="C1216" s="13"/>
      <c r="D1216" s="13"/>
    </row>
    <row r="1217" spans="1:4" x14ac:dyDescent="0.3">
      <c r="A1217" s="13"/>
      <c r="B1217" s="13"/>
      <c r="C1217" s="13"/>
      <c r="D1217" s="13"/>
    </row>
    <row r="1218" spans="1:4" x14ac:dyDescent="0.3">
      <c r="A1218" s="13"/>
      <c r="B1218" s="13"/>
      <c r="C1218" s="13"/>
      <c r="D1218" s="13"/>
    </row>
    <row r="1219" spans="1:4" x14ac:dyDescent="0.3">
      <c r="A1219" s="13"/>
      <c r="B1219" s="13"/>
      <c r="C1219" s="13"/>
      <c r="D1219" s="13"/>
    </row>
    <row r="1220" spans="1:4" x14ac:dyDescent="0.3">
      <c r="A1220" s="13"/>
      <c r="B1220" s="13"/>
      <c r="C1220" s="13"/>
      <c r="D1220" s="13"/>
    </row>
    <row r="1221" spans="1:4" x14ac:dyDescent="0.3">
      <c r="A1221" s="13"/>
      <c r="B1221" s="13"/>
      <c r="C1221" s="13"/>
      <c r="D1221" s="13"/>
    </row>
    <row r="1222" spans="1:4" x14ac:dyDescent="0.3">
      <c r="A1222" s="13"/>
      <c r="B1222" s="13"/>
      <c r="C1222" s="13"/>
      <c r="D1222" s="13"/>
    </row>
    <row r="1223" spans="1:4" x14ac:dyDescent="0.3">
      <c r="A1223" s="13"/>
      <c r="B1223" s="13"/>
      <c r="C1223" s="13"/>
      <c r="D1223" s="13"/>
    </row>
    <row r="1224" spans="1:4" x14ac:dyDescent="0.3">
      <c r="A1224" s="13"/>
      <c r="B1224" s="13"/>
      <c r="C1224" s="13"/>
      <c r="D1224" s="13"/>
    </row>
    <row r="1225" spans="1:4" x14ac:dyDescent="0.3">
      <c r="A1225" s="13"/>
      <c r="B1225" s="13"/>
      <c r="C1225" s="13"/>
      <c r="D1225" s="13"/>
    </row>
    <row r="1226" spans="1:4" x14ac:dyDescent="0.3">
      <c r="A1226" s="13"/>
      <c r="B1226" s="13"/>
      <c r="C1226" s="13"/>
      <c r="D1226" s="13"/>
    </row>
    <row r="1227" spans="1:4" x14ac:dyDescent="0.3">
      <c r="A1227" s="13"/>
      <c r="B1227" s="13"/>
      <c r="C1227" s="13"/>
      <c r="D1227" s="13"/>
    </row>
    <row r="1228" spans="1:4" x14ac:dyDescent="0.3">
      <c r="A1228" s="13"/>
      <c r="B1228" s="13"/>
      <c r="C1228" s="13"/>
      <c r="D1228" s="13"/>
    </row>
    <row r="1229" spans="1:4" x14ac:dyDescent="0.3">
      <c r="A1229" s="13"/>
      <c r="B1229" s="13"/>
      <c r="C1229" s="13"/>
      <c r="D1229" s="13"/>
    </row>
    <row r="1230" spans="1:4" x14ac:dyDescent="0.3">
      <c r="A1230" s="13"/>
      <c r="B1230" s="13"/>
      <c r="C1230" s="13"/>
      <c r="D1230" s="13"/>
    </row>
    <row r="1231" spans="1:4" x14ac:dyDescent="0.3">
      <c r="A1231" s="13"/>
      <c r="B1231" s="13"/>
      <c r="C1231" s="13"/>
      <c r="D1231" s="13"/>
    </row>
    <row r="1232" spans="1:4" x14ac:dyDescent="0.3">
      <c r="A1232" s="13"/>
      <c r="B1232" s="13"/>
      <c r="C1232" s="13"/>
      <c r="D1232" s="13"/>
    </row>
    <row r="1233" spans="1:4" x14ac:dyDescent="0.3">
      <c r="A1233" s="13"/>
      <c r="B1233" s="13"/>
      <c r="C1233" s="13"/>
      <c r="D1233" s="13"/>
    </row>
    <row r="1234" spans="1:4" x14ac:dyDescent="0.3">
      <c r="A1234" s="13"/>
      <c r="B1234" s="13"/>
      <c r="C1234" s="13"/>
      <c r="D1234" s="13"/>
    </row>
    <row r="1235" spans="1:4" x14ac:dyDescent="0.3">
      <c r="A1235" s="13"/>
      <c r="B1235" s="13"/>
      <c r="C1235" s="13"/>
      <c r="D1235" s="13"/>
    </row>
    <row r="1236" spans="1:4" x14ac:dyDescent="0.3">
      <c r="A1236" s="13"/>
      <c r="B1236" s="13"/>
      <c r="C1236" s="13"/>
      <c r="D1236" s="13"/>
    </row>
    <row r="1237" spans="1:4" x14ac:dyDescent="0.3">
      <c r="A1237" s="13"/>
      <c r="B1237" s="13"/>
      <c r="C1237" s="13"/>
      <c r="D1237" s="13"/>
    </row>
    <row r="1238" spans="1:4" x14ac:dyDescent="0.3">
      <c r="A1238" s="13"/>
      <c r="B1238" s="13"/>
      <c r="C1238" s="13"/>
      <c r="D1238" s="13"/>
    </row>
    <row r="1239" spans="1:4" x14ac:dyDescent="0.3">
      <c r="A1239" s="13"/>
      <c r="B1239" s="13"/>
      <c r="C1239" s="13"/>
      <c r="D1239" s="13"/>
    </row>
    <row r="1240" spans="1:4" x14ac:dyDescent="0.3">
      <c r="A1240" s="13"/>
      <c r="B1240" s="13"/>
      <c r="C1240" s="13"/>
      <c r="D1240" s="13"/>
    </row>
    <row r="1241" spans="1:4" x14ac:dyDescent="0.3">
      <c r="A1241" s="13"/>
      <c r="B1241" s="13"/>
      <c r="C1241" s="13"/>
      <c r="D1241" s="13"/>
    </row>
    <row r="1242" spans="1:4" x14ac:dyDescent="0.3">
      <c r="A1242" s="13"/>
      <c r="B1242" s="13"/>
      <c r="C1242" s="13"/>
      <c r="D1242" s="13"/>
    </row>
    <row r="1243" spans="1:4" x14ac:dyDescent="0.3">
      <c r="A1243" s="13"/>
      <c r="B1243" s="13"/>
      <c r="C1243" s="13"/>
      <c r="D1243" s="13"/>
    </row>
    <row r="1244" spans="1:4" x14ac:dyDescent="0.3">
      <c r="A1244" s="13"/>
      <c r="B1244" s="13"/>
      <c r="C1244" s="13"/>
      <c r="D1244" s="13"/>
    </row>
    <row r="1245" spans="1:4" x14ac:dyDescent="0.3">
      <c r="A1245" s="13"/>
      <c r="B1245" s="13"/>
      <c r="C1245" s="13"/>
      <c r="D1245" s="13"/>
    </row>
    <row r="1246" spans="1:4" x14ac:dyDescent="0.3">
      <c r="A1246" s="13"/>
      <c r="B1246" s="13"/>
      <c r="C1246" s="13"/>
      <c r="D1246" s="13"/>
    </row>
    <row r="1247" spans="1:4" x14ac:dyDescent="0.3">
      <c r="A1247" s="13"/>
      <c r="B1247" s="13"/>
      <c r="C1247" s="13"/>
      <c r="D1247" s="13"/>
    </row>
    <row r="1248" spans="1:4" x14ac:dyDescent="0.3">
      <c r="A1248" s="13"/>
      <c r="B1248" s="13"/>
      <c r="C1248" s="13"/>
      <c r="D1248" s="13"/>
    </row>
    <row r="1249" spans="1:4" x14ac:dyDescent="0.3">
      <c r="A1249" s="13"/>
      <c r="B1249" s="13"/>
      <c r="C1249" s="13"/>
      <c r="D1249" s="13"/>
    </row>
    <row r="1250" spans="1:4" x14ac:dyDescent="0.3">
      <c r="A1250" s="13"/>
      <c r="B1250" s="13"/>
      <c r="C1250" s="13"/>
      <c r="D1250" s="13"/>
    </row>
    <row r="1251" spans="1:4" x14ac:dyDescent="0.3">
      <c r="A1251" s="13"/>
      <c r="B1251" s="13"/>
      <c r="C1251" s="13"/>
      <c r="D1251" s="13"/>
    </row>
    <row r="1252" spans="1:4" x14ac:dyDescent="0.3">
      <c r="A1252" s="13"/>
      <c r="B1252" s="13"/>
      <c r="C1252" s="13"/>
      <c r="D1252" s="13"/>
    </row>
    <row r="1253" spans="1:4" x14ac:dyDescent="0.3">
      <c r="A1253" s="13"/>
      <c r="B1253" s="13"/>
      <c r="C1253" s="13"/>
      <c r="D1253" s="13"/>
    </row>
    <row r="1254" spans="1:4" x14ac:dyDescent="0.3">
      <c r="A1254" s="13"/>
      <c r="B1254" s="13"/>
      <c r="C1254" s="13"/>
      <c r="D1254" s="13"/>
    </row>
    <row r="1255" spans="1:4" x14ac:dyDescent="0.3">
      <c r="A1255" s="13"/>
      <c r="B1255" s="13"/>
      <c r="C1255" s="13"/>
      <c r="D1255" s="13"/>
    </row>
    <row r="1256" spans="1:4" x14ac:dyDescent="0.3">
      <c r="A1256" s="13"/>
      <c r="B1256" s="13"/>
      <c r="C1256" s="13"/>
      <c r="D1256" s="13"/>
    </row>
    <row r="1257" spans="1:4" x14ac:dyDescent="0.3">
      <c r="A1257" s="13"/>
      <c r="B1257" s="13"/>
      <c r="C1257" s="13"/>
      <c r="D1257" s="13"/>
    </row>
    <row r="1258" spans="1:4" x14ac:dyDescent="0.3">
      <c r="A1258" s="13"/>
      <c r="B1258" s="13"/>
      <c r="C1258" s="13"/>
      <c r="D1258" s="13"/>
    </row>
    <row r="1259" spans="1:4" x14ac:dyDescent="0.3">
      <c r="A1259" s="13"/>
      <c r="B1259" s="13"/>
      <c r="C1259" s="13"/>
      <c r="D1259" s="13"/>
    </row>
    <row r="1260" spans="1:4" x14ac:dyDescent="0.3">
      <c r="A1260" s="13"/>
      <c r="B1260" s="13"/>
      <c r="C1260" s="13"/>
      <c r="D1260" s="13"/>
    </row>
    <row r="1261" spans="1:4" x14ac:dyDescent="0.3">
      <c r="A1261" s="13"/>
      <c r="B1261" s="13"/>
      <c r="C1261" s="13"/>
      <c r="D1261" s="13"/>
    </row>
    <row r="1262" spans="1:4" x14ac:dyDescent="0.3">
      <c r="A1262" s="13"/>
      <c r="B1262" s="13"/>
      <c r="C1262" s="13"/>
      <c r="D1262" s="13"/>
    </row>
    <row r="1263" spans="1:4" x14ac:dyDescent="0.3">
      <c r="A1263" s="13"/>
      <c r="B1263" s="13"/>
      <c r="C1263" s="13"/>
      <c r="D1263" s="13"/>
    </row>
    <row r="1264" spans="1:4" x14ac:dyDescent="0.3">
      <c r="A1264" s="13"/>
      <c r="B1264" s="13"/>
      <c r="C1264" s="13"/>
      <c r="D1264" s="13"/>
    </row>
    <row r="1265" spans="1:4" x14ac:dyDescent="0.3">
      <c r="A1265" s="13"/>
      <c r="B1265" s="13"/>
      <c r="C1265" s="13"/>
      <c r="D1265" s="13"/>
    </row>
    <row r="1266" spans="1:4" x14ac:dyDescent="0.3">
      <c r="A1266" s="13"/>
      <c r="B1266" s="13"/>
      <c r="C1266" s="13"/>
      <c r="D1266" s="13"/>
    </row>
    <row r="1267" spans="1:4" x14ac:dyDescent="0.3">
      <c r="A1267" s="13"/>
      <c r="B1267" s="13"/>
      <c r="C1267" s="13"/>
      <c r="D1267" s="13"/>
    </row>
    <row r="1268" spans="1:4" x14ac:dyDescent="0.3">
      <c r="A1268" s="13"/>
      <c r="B1268" s="13"/>
      <c r="C1268" s="13"/>
      <c r="D1268" s="13"/>
    </row>
    <row r="1269" spans="1:4" x14ac:dyDescent="0.3">
      <c r="A1269" s="13"/>
      <c r="B1269" s="13"/>
      <c r="C1269" s="13"/>
      <c r="D1269" s="13"/>
    </row>
    <row r="1270" spans="1:4" x14ac:dyDescent="0.3">
      <c r="A1270" s="13"/>
      <c r="B1270" s="13"/>
      <c r="C1270" s="13"/>
      <c r="D1270" s="13"/>
    </row>
    <row r="1271" spans="1:4" x14ac:dyDescent="0.3">
      <c r="A1271" s="13"/>
      <c r="B1271" s="13"/>
      <c r="C1271" s="13"/>
      <c r="D1271" s="13"/>
    </row>
    <row r="1272" spans="1:4" x14ac:dyDescent="0.3">
      <c r="A1272" s="13"/>
      <c r="B1272" s="13"/>
      <c r="C1272" s="13"/>
      <c r="D1272" s="13"/>
    </row>
    <row r="1273" spans="1:4" x14ac:dyDescent="0.3">
      <c r="A1273" s="13"/>
      <c r="B1273" s="13"/>
      <c r="C1273" s="13"/>
      <c r="D1273" s="13"/>
    </row>
    <row r="1274" spans="1:4" x14ac:dyDescent="0.3">
      <c r="A1274" s="13"/>
      <c r="B1274" s="13"/>
      <c r="C1274" s="13"/>
      <c r="D1274" s="13"/>
    </row>
    <row r="1275" spans="1:4" x14ac:dyDescent="0.3">
      <c r="A1275" s="13"/>
      <c r="B1275" s="13"/>
      <c r="C1275" s="13"/>
      <c r="D1275" s="13"/>
    </row>
    <row r="1276" spans="1:4" x14ac:dyDescent="0.3">
      <c r="A1276" s="13"/>
      <c r="B1276" s="13"/>
      <c r="C1276" s="13"/>
      <c r="D1276" s="13"/>
    </row>
    <row r="1277" spans="1:4" x14ac:dyDescent="0.3">
      <c r="A1277" s="13"/>
      <c r="B1277" s="13"/>
      <c r="C1277" s="13"/>
      <c r="D1277" s="13"/>
    </row>
    <row r="1278" spans="1:4" x14ac:dyDescent="0.3">
      <c r="A1278" s="13"/>
      <c r="B1278" s="13"/>
      <c r="C1278" s="13"/>
      <c r="D1278" s="13"/>
    </row>
    <row r="1279" spans="1:4" x14ac:dyDescent="0.3">
      <c r="A1279" s="13"/>
      <c r="B1279" s="13"/>
      <c r="C1279" s="13"/>
      <c r="D1279" s="13"/>
    </row>
    <row r="1280" spans="1:4" x14ac:dyDescent="0.3">
      <c r="A1280" s="13"/>
      <c r="B1280" s="13"/>
      <c r="C1280" s="13"/>
      <c r="D1280" s="13"/>
    </row>
    <row r="1281" spans="1:4" x14ac:dyDescent="0.3">
      <c r="A1281" s="13"/>
      <c r="B1281" s="13"/>
      <c r="C1281" s="13"/>
      <c r="D1281" s="13"/>
    </row>
    <row r="1282" spans="1:4" x14ac:dyDescent="0.3">
      <c r="A1282" s="13"/>
      <c r="B1282" s="13"/>
      <c r="C1282" s="13"/>
      <c r="D1282" s="13"/>
    </row>
    <row r="1283" spans="1:4" x14ac:dyDescent="0.3">
      <c r="A1283" s="13"/>
      <c r="B1283" s="13"/>
      <c r="C1283" s="13"/>
      <c r="D1283" s="13"/>
    </row>
    <row r="1284" spans="1:4" x14ac:dyDescent="0.3">
      <c r="A1284" s="13"/>
      <c r="B1284" s="13"/>
      <c r="C1284" s="13"/>
      <c r="D1284" s="13"/>
    </row>
    <row r="1285" spans="1:4" x14ac:dyDescent="0.3">
      <c r="A1285" s="13"/>
      <c r="B1285" s="13"/>
      <c r="C1285" s="13"/>
      <c r="D1285" s="13"/>
    </row>
    <row r="1286" spans="1:4" x14ac:dyDescent="0.3">
      <c r="A1286" s="13"/>
      <c r="B1286" s="13"/>
      <c r="C1286" s="13"/>
      <c r="D1286" s="13"/>
    </row>
    <row r="1287" spans="1:4" x14ac:dyDescent="0.3">
      <c r="A1287" s="13"/>
      <c r="B1287" s="13"/>
      <c r="C1287" s="13"/>
      <c r="D1287" s="13"/>
    </row>
    <row r="1288" spans="1:4" x14ac:dyDescent="0.3">
      <c r="A1288" s="13"/>
      <c r="B1288" s="13"/>
      <c r="C1288" s="13"/>
      <c r="D1288" s="13"/>
    </row>
    <row r="1289" spans="1:4" x14ac:dyDescent="0.3">
      <c r="A1289" s="13"/>
      <c r="B1289" s="13"/>
      <c r="C1289" s="13"/>
      <c r="D1289" s="13"/>
    </row>
    <row r="1290" spans="1:4" x14ac:dyDescent="0.3">
      <c r="A1290" s="13"/>
      <c r="B1290" s="13"/>
      <c r="C1290" s="13"/>
      <c r="D1290" s="13"/>
    </row>
    <row r="1291" spans="1:4" x14ac:dyDescent="0.3">
      <c r="A1291" s="13"/>
      <c r="B1291" s="13"/>
      <c r="C1291" s="13"/>
      <c r="D1291" s="13"/>
    </row>
    <row r="1292" spans="1:4" x14ac:dyDescent="0.3">
      <c r="A1292" s="13"/>
      <c r="B1292" s="13"/>
      <c r="C1292" s="13"/>
      <c r="D1292" s="13"/>
    </row>
    <row r="1293" spans="1:4" x14ac:dyDescent="0.3">
      <c r="A1293" s="13"/>
      <c r="B1293" s="13"/>
      <c r="C1293" s="13"/>
      <c r="D1293" s="13"/>
    </row>
    <row r="1294" spans="1:4" x14ac:dyDescent="0.3">
      <c r="A1294" s="13"/>
      <c r="B1294" s="13"/>
      <c r="C1294" s="13"/>
      <c r="D1294" s="13"/>
    </row>
    <row r="1295" spans="1:4" x14ac:dyDescent="0.3">
      <c r="A1295" s="13"/>
      <c r="B1295" s="13"/>
      <c r="C1295" s="13"/>
      <c r="D1295" s="13"/>
    </row>
    <row r="1296" spans="1:4" x14ac:dyDescent="0.3">
      <c r="A1296" s="13"/>
      <c r="B1296" s="13"/>
      <c r="C1296" s="13"/>
      <c r="D1296" s="13"/>
    </row>
    <row r="1297" spans="1:4" x14ac:dyDescent="0.3">
      <c r="A1297" s="13"/>
      <c r="B1297" s="13"/>
      <c r="C1297" s="13"/>
      <c r="D1297" s="13"/>
    </row>
    <row r="1298" spans="1:4" x14ac:dyDescent="0.3">
      <c r="A1298" s="13"/>
      <c r="B1298" s="13"/>
      <c r="C1298" s="13"/>
      <c r="D1298" s="13"/>
    </row>
    <row r="1299" spans="1:4" x14ac:dyDescent="0.3">
      <c r="A1299" s="13"/>
      <c r="B1299" s="13"/>
      <c r="C1299" s="13"/>
      <c r="D1299" s="13"/>
    </row>
    <row r="1300" spans="1:4" x14ac:dyDescent="0.3">
      <c r="A1300" s="13"/>
      <c r="B1300" s="13"/>
      <c r="C1300" s="13"/>
      <c r="D1300" s="13"/>
    </row>
    <row r="1301" spans="1:4" x14ac:dyDescent="0.3">
      <c r="A1301" s="13"/>
      <c r="B1301" s="13"/>
      <c r="C1301" s="13"/>
      <c r="D1301" s="13"/>
    </row>
    <row r="1302" spans="1:4" x14ac:dyDescent="0.3">
      <c r="A1302" s="13"/>
      <c r="B1302" s="13"/>
      <c r="C1302" s="13"/>
      <c r="D1302" s="13"/>
    </row>
    <row r="1303" spans="1:4" x14ac:dyDescent="0.3">
      <c r="A1303" s="13"/>
      <c r="B1303" s="13"/>
      <c r="C1303" s="13"/>
      <c r="D1303" s="13"/>
    </row>
    <row r="1304" spans="1:4" x14ac:dyDescent="0.3">
      <c r="A1304" s="13"/>
      <c r="B1304" s="13"/>
      <c r="C1304" s="13"/>
      <c r="D1304" s="13"/>
    </row>
    <row r="1305" spans="1:4" x14ac:dyDescent="0.3">
      <c r="A1305" s="13"/>
      <c r="B1305" s="13"/>
      <c r="C1305" s="13"/>
      <c r="D1305" s="13"/>
    </row>
    <row r="1306" spans="1:4" x14ac:dyDescent="0.3">
      <c r="A1306" s="13"/>
      <c r="B1306" s="13"/>
      <c r="C1306" s="13"/>
      <c r="D1306" s="13"/>
    </row>
    <row r="1307" spans="1:4" x14ac:dyDescent="0.3">
      <c r="A1307" s="13"/>
      <c r="B1307" s="13"/>
      <c r="C1307" s="13"/>
      <c r="D1307" s="13"/>
    </row>
    <row r="1308" spans="1:4" x14ac:dyDescent="0.3">
      <c r="A1308" s="13"/>
      <c r="B1308" s="13"/>
      <c r="C1308" s="13"/>
      <c r="D1308" s="13"/>
    </row>
    <row r="1309" spans="1:4" x14ac:dyDescent="0.3">
      <c r="A1309" s="13"/>
      <c r="B1309" s="13"/>
      <c r="C1309" s="13"/>
      <c r="D1309" s="13"/>
    </row>
    <row r="1310" spans="1:4" x14ac:dyDescent="0.3">
      <c r="A1310" s="13"/>
      <c r="B1310" s="13"/>
      <c r="C1310" s="13"/>
      <c r="D1310" s="13"/>
    </row>
    <row r="1311" spans="1:4" x14ac:dyDescent="0.3">
      <c r="A1311" s="13"/>
      <c r="B1311" s="13"/>
      <c r="C1311" s="13"/>
      <c r="D1311" s="13"/>
    </row>
    <row r="1312" spans="1:4" x14ac:dyDescent="0.3">
      <c r="A1312" s="13"/>
      <c r="B1312" s="13"/>
      <c r="C1312" s="13"/>
      <c r="D1312" s="13"/>
    </row>
    <row r="1313" spans="1:4" x14ac:dyDescent="0.3">
      <c r="A1313" s="13"/>
      <c r="B1313" s="13"/>
      <c r="C1313" s="13"/>
      <c r="D1313" s="13"/>
    </row>
    <row r="1314" spans="1:4" x14ac:dyDescent="0.3">
      <c r="A1314" s="13"/>
      <c r="B1314" s="13"/>
      <c r="C1314" s="13"/>
      <c r="D1314" s="13"/>
    </row>
    <row r="1315" spans="1:4" x14ac:dyDescent="0.3">
      <c r="A1315" s="13"/>
      <c r="B1315" s="13"/>
      <c r="C1315" s="13"/>
      <c r="D1315" s="13"/>
    </row>
    <row r="1316" spans="1:4" x14ac:dyDescent="0.3">
      <c r="A1316" s="13"/>
      <c r="B1316" s="13"/>
      <c r="C1316" s="13"/>
      <c r="D1316" s="13"/>
    </row>
    <row r="1317" spans="1:4" x14ac:dyDescent="0.3">
      <c r="A1317" s="13"/>
      <c r="B1317" s="13"/>
      <c r="C1317" s="13"/>
      <c r="D1317" s="13"/>
    </row>
    <row r="1318" spans="1:4" x14ac:dyDescent="0.3">
      <c r="A1318" s="13"/>
      <c r="B1318" s="13"/>
      <c r="C1318" s="13"/>
      <c r="D1318" s="13"/>
    </row>
    <row r="1319" spans="1:4" x14ac:dyDescent="0.3">
      <c r="A1319" s="13"/>
      <c r="B1319" s="13"/>
      <c r="C1319" s="13"/>
      <c r="D1319" s="13"/>
    </row>
    <row r="1320" spans="1:4" x14ac:dyDescent="0.3">
      <c r="A1320" s="13"/>
      <c r="B1320" s="13"/>
      <c r="C1320" s="13"/>
      <c r="D1320" s="13"/>
    </row>
    <row r="1321" spans="1:4" x14ac:dyDescent="0.3">
      <c r="A1321" s="13"/>
      <c r="B1321" s="13"/>
      <c r="C1321" s="13"/>
      <c r="D1321" s="13"/>
    </row>
    <row r="1322" spans="1:4" x14ac:dyDescent="0.3">
      <c r="A1322" s="13"/>
      <c r="B1322" s="13"/>
      <c r="C1322" s="13"/>
      <c r="D1322" s="13"/>
    </row>
    <row r="1323" spans="1:4" x14ac:dyDescent="0.3">
      <c r="A1323" s="13"/>
      <c r="B1323" s="13"/>
      <c r="C1323" s="13"/>
      <c r="D1323" s="13"/>
    </row>
    <row r="1324" spans="1:4" x14ac:dyDescent="0.3">
      <c r="A1324" s="13"/>
      <c r="B1324" s="13"/>
      <c r="C1324" s="13"/>
      <c r="D1324" s="13"/>
    </row>
    <row r="1325" spans="1:4" x14ac:dyDescent="0.3">
      <c r="A1325" s="13"/>
      <c r="B1325" s="13"/>
      <c r="C1325" s="13"/>
      <c r="D1325" s="13"/>
    </row>
    <row r="1326" spans="1:4" x14ac:dyDescent="0.3">
      <c r="A1326" s="13"/>
      <c r="B1326" s="13"/>
      <c r="C1326" s="13"/>
      <c r="D1326" s="13"/>
    </row>
    <row r="1327" spans="1:4" x14ac:dyDescent="0.3">
      <c r="A1327" s="13"/>
      <c r="B1327" s="13"/>
      <c r="C1327" s="13"/>
      <c r="D1327" s="13"/>
    </row>
    <row r="1328" spans="1:4" x14ac:dyDescent="0.3">
      <c r="A1328" s="13"/>
      <c r="B1328" s="13"/>
      <c r="C1328" s="13"/>
      <c r="D1328" s="13"/>
    </row>
    <row r="1329" spans="1:4" x14ac:dyDescent="0.3">
      <c r="A1329" s="13"/>
      <c r="B1329" s="13"/>
      <c r="C1329" s="13"/>
      <c r="D1329" s="13"/>
    </row>
    <row r="1330" spans="1:4" x14ac:dyDescent="0.3">
      <c r="A1330" s="13"/>
      <c r="B1330" s="13"/>
      <c r="C1330" s="13"/>
      <c r="D1330" s="13"/>
    </row>
    <row r="1331" spans="1:4" x14ac:dyDescent="0.3">
      <c r="A1331" s="13"/>
      <c r="B1331" s="13"/>
      <c r="C1331" s="13"/>
      <c r="D1331" s="13"/>
    </row>
    <row r="1332" spans="1:4" x14ac:dyDescent="0.3">
      <c r="A1332" s="13"/>
      <c r="B1332" s="13"/>
      <c r="C1332" s="13"/>
      <c r="D1332" s="13"/>
    </row>
    <row r="1333" spans="1:4" x14ac:dyDescent="0.3">
      <c r="A1333" s="13"/>
      <c r="B1333" s="13"/>
      <c r="C1333" s="13"/>
      <c r="D1333" s="13"/>
    </row>
    <row r="1334" spans="1:4" x14ac:dyDescent="0.3">
      <c r="A1334" s="13"/>
      <c r="B1334" s="13"/>
      <c r="C1334" s="13"/>
      <c r="D1334" s="13"/>
    </row>
    <row r="1335" spans="1:4" x14ac:dyDescent="0.3">
      <c r="A1335" s="13"/>
      <c r="B1335" s="13"/>
      <c r="C1335" s="13"/>
      <c r="D1335" s="13"/>
    </row>
    <row r="1336" spans="1:4" x14ac:dyDescent="0.3">
      <c r="A1336" s="13"/>
      <c r="B1336" s="13"/>
      <c r="C1336" s="13"/>
      <c r="D1336" s="13"/>
    </row>
    <row r="1337" spans="1:4" x14ac:dyDescent="0.3">
      <c r="A1337" s="13"/>
      <c r="B1337" s="13"/>
      <c r="C1337" s="13"/>
      <c r="D1337" s="13"/>
    </row>
    <row r="1338" spans="1:4" x14ac:dyDescent="0.3">
      <c r="A1338" s="13"/>
      <c r="B1338" s="13"/>
      <c r="C1338" s="13"/>
      <c r="D1338" s="13"/>
    </row>
    <row r="1339" spans="1:4" x14ac:dyDescent="0.3">
      <c r="A1339" s="13"/>
      <c r="B1339" s="13"/>
      <c r="C1339" s="13"/>
      <c r="D1339" s="13"/>
    </row>
    <row r="1340" spans="1:4" x14ac:dyDescent="0.3">
      <c r="A1340" s="13"/>
      <c r="B1340" s="13"/>
      <c r="C1340" s="13"/>
      <c r="D1340" s="13"/>
    </row>
    <row r="1341" spans="1:4" x14ac:dyDescent="0.3">
      <c r="A1341" s="13"/>
      <c r="B1341" s="13"/>
      <c r="C1341" s="13"/>
      <c r="D1341" s="13"/>
    </row>
    <row r="1342" spans="1:4" x14ac:dyDescent="0.3">
      <c r="A1342" s="13"/>
      <c r="B1342" s="13"/>
      <c r="C1342" s="13"/>
      <c r="D1342" s="13"/>
    </row>
    <row r="1343" spans="1:4" x14ac:dyDescent="0.3">
      <c r="A1343" s="13"/>
      <c r="B1343" s="13"/>
      <c r="C1343" s="13"/>
      <c r="D1343" s="13"/>
    </row>
    <row r="1344" spans="1:4" x14ac:dyDescent="0.3">
      <c r="A1344" s="13"/>
      <c r="B1344" s="13"/>
      <c r="C1344" s="13"/>
      <c r="D1344" s="13"/>
    </row>
    <row r="1345" spans="1:4" x14ac:dyDescent="0.3">
      <c r="A1345" s="13"/>
      <c r="B1345" s="13"/>
      <c r="C1345" s="13"/>
      <c r="D1345" s="13"/>
    </row>
    <row r="1346" spans="1:4" x14ac:dyDescent="0.3">
      <c r="A1346" s="13"/>
      <c r="B1346" s="13"/>
      <c r="C1346" s="13"/>
      <c r="D1346" s="13"/>
    </row>
    <row r="1347" spans="1:4" x14ac:dyDescent="0.3">
      <c r="A1347" s="13"/>
      <c r="B1347" s="13"/>
      <c r="C1347" s="13"/>
      <c r="D1347" s="13"/>
    </row>
    <row r="1348" spans="1:4" x14ac:dyDescent="0.3">
      <c r="A1348" s="13"/>
      <c r="B1348" s="13"/>
      <c r="C1348" s="13"/>
      <c r="D1348" s="13"/>
    </row>
    <row r="1349" spans="1:4" x14ac:dyDescent="0.3">
      <c r="A1349" s="13"/>
      <c r="B1349" s="13"/>
      <c r="C1349" s="13"/>
      <c r="D1349" s="13"/>
    </row>
    <row r="1350" spans="1:4" x14ac:dyDescent="0.3">
      <c r="A1350" s="13"/>
      <c r="B1350" s="13"/>
      <c r="C1350" s="13"/>
      <c r="D1350" s="13"/>
    </row>
    <row r="1351" spans="1:4" x14ac:dyDescent="0.3">
      <c r="A1351" s="13"/>
      <c r="B1351" s="13"/>
      <c r="C1351" s="13"/>
      <c r="D1351" s="13"/>
    </row>
    <row r="1352" spans="1:4" x14ac:dyDescent="0.3">
      <c r="A1352" s="13"/>
      <c r="B1352" s="13"/>
      <c r="C1352" s="13"/>
      <c r="D1352" s="13"/>
    </row>
    <row r="1353" spans="1:4" x14ac:dyDescent="0.3">
      <c r="A1353" s="13"/>
      <c r="B1353" s="13"/>
      <c r="C1353" s="13"/>
      <c r="D1353" s="13"/>
    </row>
    <row r="1354" spans="1:4" x14ac:dyDescent="0.3">
      <c r="A1354" s="13"/>
      <c r="B1354" s="13"/>
      <c r="C1354" s="13"/>
      <c r="D1354" s="13"/>
    </row>
    <row r="1355" spans="1:4" x14ac:dyDescent="0.3">
      <c r="A1355" s="13"/>
      <c r="B1355" s="13"/>
      <c r="C1355" s="13"/>
      <c r="D1355" s="13"/>
    </row>
    <row r="1356" spans="1:4" x14ac:dyDescent="0.3">
      <c r="A1356" s="13"/>
      <c r="B1356" s="13"/>
      <c r="C1356" s="13"/>
      <c r="D1356" s="13"/>
    </row>
    <row r="1357" spans="1:4" x14ac:dyDescent="0.3">
      <c r="A1357" s="13"/>
      <c r="B1357" s="13"/>
      <c r="C1357" s="13"/>
      <c r="D1357" s="13"/>
    </row>
    <row r="1358" spans="1:4" x14ac:dyDescent="0.3">
      <c r="A1358" s="13"/>
      <c r="B1358" s="13"/>
      <c r="C1358" s="13"/>
      <c r="D1358" s="13"/>
    </row>
    <row r="1359" spans="1:4" x14ac:dyDescent="0.3">
      <c r="A1359" s="13"/>
      <c r="B1359" s="13"/>
      <c r="C1359" s="13"/>
      <c r="D1359" s="13"/>
    </row>
    <row r="1360" spans="1:4" x14ac:dyDescent="0.3">
      <c r="A1360" s="13"/>
      <c r="B1360" s="13"/>
      <c r="C1360" s="13"/>
      <c r="D1360" s="13"/>
    </row>
    <row r="1361" spans="1:4" x14ac:dyDescent="0.3">
      <c r="A1361" s="13"/>
      <c r="B1361" s="13"/>
      <c r="C1361" s="13"/>
      <c r="D1361" s="13"/>
    </row>
    <row r="1362" spans="1:4" x14ac:dyDescent="0.3">
      <c r="A1362" s="13"/>
      <c r="B1362" s="13"/>
      <c r="C1362" s="13"/>
      <c r="D1362" s="13"/>
    </row>
    <row r="1363" spans="1:4" x14ac:dyDescent="0.3">
      <c r="A1363" s="13"/>
      <c r="B1363" s="13"/>
      <c r="C1363" s="13"/>
      <c r="D1363" s="13"/>
    </row>
    <row r="1364" spans="1:4" x14ac:dyDescent="0.3">
      <c r="A1364" s="13"/>
      <c r="B1364" s="13"/>
      <c r="C1364" s="13"/>
      <c r="D1364" s="13"/>
    </row>
    <row r="1365" spans="1:4" x14ac:dyDescent="0.3">
      <c r="A1365" s="13"/>
      <c r="B1365" s="13"/>
      <c r="C1365" s="13"/>
      <c r="D1365" s="13"/>
    </row>
    <row r="1366" spans="1:4" x14ac:dyDescent="0.3">
      <c r="A1366" s="13"/>
      <c r="B1366" s="13"/>
      <c r="C1366" s="13"/>
      <c r="D1366" s="13"/>
    </row>
    <row r="1367" spans="1:4" x14ac:dyDescent="0.3">
      <c r="A1367" s="13"/>
      <c r="B1367" s="13"/>
      <c r="C1367" s="13"/>
      <c r="D1367" s="13"/>
    </row>
    <row r="1368" spans="1:4" x14ac:dyDescent="0.3">
      <c r="A1368" s="13"/>
      <c r="B1368" s="13"/>
      <c r="C1368" s="13"/>
      <c r="D1368" s="13"/>
    </row>
    <row r="1369" spans="1:4" x14ac:dyDescent="0.3">
      <c r="A1369" s="13"/>
      <c r="B1369" s="13"/>
      <c r="C1369" s="13"/>
      <c r="D1369" s="13"/>
    </row>
    <row r="1370" spans="1:4" x14ac:dyDescent="0.3">
      <c r="A1370" s="13"/>
      <c r="B1370" s="13"/>
      <c r="C1370" s="13"/>
      <c r="D1370" s="13"/>
    </row>
    <row r="1371" spans="1:4" x14ac:dyDescent="0.3">
      <c r="A1371" s="13"/>
      <c r="B1371" s="13"/>
      <c r="C1371" s="13"/>
      <c r="D1371" s="13"/>
    </row>
    <row r="1372" spans="1:4" x14ac:dyDescent="0.3">
      <c r="A1372" s="13"/>
      <c r="B1372" s="13"/>
      <c r="C1372" s="13"/>
      <c r="D1372" s="13"/>
    </row>
    <row r="1373" spans="1:4" x14ac:dyDescent="0.3">
      <c r="A1373" s="13"/>
      <c r="B1373" s="13"/>
      <c r="C1373" s="13"/>
      <c r="D1373" s="13"/>
    </row>
    <row r="1374" spans="1:4" x14ac:dyDescent="0.3">
      <c r="A1374" s="13"/>
      <c r="B1374" s="13"/>
      <c r="C1374" s="13"/>
      <c r="D1374" s="13"/>
    </row>
    <row r="1375" spans="1:4" x14ac:dyDescent="0.3">
      <c r="A1375" s="13"/>
      <c r="B1375" s="13"/>
      <c r="C1375" s="13"/>
      <c r="D1375" s="13"/>
    </row>
    <row r="1376" spans="1:4" x14ac:dyDescent="0.3">
      <c r="A1376" s="13"/>
      <c r="B1376" s="13"/>
      <c r="C1376" s="13"/>
      <c r="D1376" s="13"/>
    </row>
    <row r="1377" spans="1:4" x14ac:dyDescent="0.3">
      <c r="A1377" s="13"/>
      <c r="B1377" s="13"/>
      <c r="C1377" s="13"/>
      <c r="D1377" s="13"/>
    </row>
    <row r="1378" spans="1:4" x14ac:dyDescent="0.3">
      <c r="A1378" s="13"/>
      <c r="B1378" s="13"/>
      <c r="C1378" s="13"/>
      <c r="D1378" s="13"/>
    </row>
    <row r="1379" spans="1:4" x14ac:dyDescent="0.3">
      <c r="A1379" s="13"/>
      <c r="B1379" s="13"/>
      <c r="C1379" s="13"/>
      <c r="D1379" s="13"/>
    </row>
    <row r="1380" spans="1:4" x14ac:dyDescent="0.3">
      <c r="A1380" s="13"/>
      <c r="B1380" s="13"/>
      <c r="C1380" s="13"/>
      <c r="D1380" s="13"/>
    </row>
    <row r="1381" spans="1:4" x14ac:dyDescent="0.3">
      <c r="A1381" s="13"/>
      <c r="B1381" s="13"/>
      <c r="C1381" s="13"/>
      <c r="D1381" s="13"/>
    </row>
    <row r="1382" spans="1:4" x14ac:dyDescent="0.3">
      <c r="A1382" s="13"/>
      <c r="B1382" s="13"/>
      <c r="C1382" s="13"/>
      <c r="D1382" s="13"/>
    </row>
    <row r="1383" spans="1:4" x14ac:dyDescent="0.3">
      <c r="A1383" s="13"/>
      <c r="B1383" s="13"/>
      <c r="C1383" s="13"/>
      <c r="D1383" s="13"/>
    </row>
    <row r="1384" spans="1:4" x14ac:dyDescent="0.3">
      <c r="A1384" s="13"/>
      <c r="B1384" s="13"/>
      <c r="C1384" s="13"/>
      <c r="D1384" s="13"/>
    </row>
    <row r="1385" spans="1:4" x14ac:dyDescent="0.3">
      <c r="A1385" s="13"/>
      <c r="B1385" s="13"/>
      <c r="C1385" s="13"/>
      <c r="D1385" s="13"/>
    </row>
    <row r="1386" spans="1:4" x14ac:dyDescent="0.3">
      <c r="A1386" s="13"/>
      <c r="B1386" s="13"/>
      <c r="C1386" s="13"/>
      <c r="D1386" s="13"/>
    </row>
    <row r="1387" spans="1:4" x14ac:dyDescent="0.3">
      <c r="A1387" s="13"/>
      <c r="B1387" s="13"/>
      <c r="C1387" s="13"/>
      <c r="D1387" s="13"/>
    </row>
    <row r="1388" spans="1:4" x14ac:dyDescent="0.3">
      <c r="A1388" s="13"/>
      <c r="B1388" s="13"/>
      <c r="C1388" s="13"/>
      <c r="D1388" s="13"/>
    </row>
    <row r="1389" spans="1:4" x14ac:dyDescent="0.3">
      <c r="A1389" s="13"/>
      <c r="B1389" s="13"/>
      <c r="C1389" s="13"/>
      <c r="D1389" s="13"/>
    </row>
    <row r="1390" spans="1:4" x14ac:dyDescent="0.3">
      <c r="A1390" s="13"/>
      <c r="B1390" s="13"/>
      <c r="C1390" s="13"/>
      <c r="D1390" s="13"/>
    </row>
    <row r="1391" spans="1:4" x14ac:dyDescent="0.3">
      <c r="A1391" s="13"/>
      <c r="B1391" s="13"/>
      <c r="C1391" s="13"/>
      <c r="D1391" s="13"/>
    </row>
    <row r="1392" spans="1:4" x14ac:dyDescent="0.3">
      <c r="A1392" s="13"/>
      <c r="B1392" s="13"/>
      <c r="C1392" s="13"/>
      <c r="D1392" s="13"/>
    </row>
    <row r="1393" spans="1:4" x14ac:dyDescent="0.3">
      <c r="A1393" s="13"/>
      <c r="B1393" s="13"/>
      <c r="C1393" s="13"/>
      <c r="D1393" s="13"/>
    </row>
    <row r="1394" spans="1:4" x14ac:dyDescent="0.3">
      <c r="A1394" s="13"/>
      <c r="B1394" s="13"/>
      <c r="C1394" s="13"/>
      <c r="D1394" s="13"/>
    </row>
    <row r="1395" spans="1:4" x14ac:dyDescent="0.3">
      <c r="A1395" s="13"/>
      <c r="B1395" s="13"/>
      <c r="C1395" s="13"/>
      <c r="D1395" s="13"/>
    </row>
    <row r="1396" spans="1:4" x14ac:dyDescent="0.3">
      <c r="A1396" s="13"/>
      <c r="B1396" s="13"/>
      <c r="C1396" s="13"/>
      <c r="D1396" s="13"/>
    </row>
    <row r="1397" spans="1:4" x14ac:dyDescent="0.3">
      <c r="A1397" s="13"/>
      <c r="B1397" s="13"/>
      <c r="C1397" s="13"/>
      <c r="D1397" s="13"/>
    </row>
    <row r="1398" spans="1:4" x14ac:dyDescent="0.3">
      <c r="A1398" s="13"/>
      <c r="B1398" s="13"/>
      <c r="C1398" s="13"/>
      <c r="D1398" s="13"/>
    </row>
    <row r="1399" spans="1:4" x14ac:dyDescent="0.3">
      <c r="A1399" s="13"/>
      <c r="B1399" s="13"/>
      <c r="C1399" s="13"/>
      <c r="D1399" s="13"/>
    </row>
    <row r="1400" spans="1:4" x14ac:dyDescent="0.3">
      <c r="A1400" s="13"/>
      <c r="B1400" s="13"/>
      <c r="C1400" s="13"/>
      <c r="D1400" s="13"/>
    </row>
    <row r="1401" spans="1:4" x14ac:dyDescent="0.3">
      <c r="A1401" s="13"/>
      <c r="B1401" s="13"/>
      <c r="C1401" s="13"/>
      <c r="D1401" s="13"/>
    </row>
    <row r="1402" spans="1:4" x14ac:dyDescent="0.3">
      <c r="A1402" s="13"/>
      <c r="B1402" s="13"/>
      <c r="C1402" s="13"/>
      <c r="D1402" s="13"/>
    </row>
    <row r="1403" spans="1:4" x14ac:dyDescent="0.3">
      <c r="A1403" s="13"/>
      <c r="B1403" s="13"/>
      <c r="C1403" s="13"/>
      <c r="D1403" s="13"/>
    </row>
    <row r="1404" spans="1:4" x14ac:dyDescent="0.3">
      <c r="A1404" s="13"/>
      <c r="B1404" s="13"/>
      <c r="C1404" s="13"/>
      <c r="D1404" s="13"/>
    </row>
    <row r="1405" spans="1:4" x14ac:dyDescent="0.3">
      <c r="A1405" s="13"/>
      <c r="B1405" s="13"/>
      <c r="C1405" s="13"/>
      <c r="D1405" s="13"/>
    </row>
    <row r="1406" spans="1:4" x14ac:dyDescent="0.3">
      <c r="A1406" s="13"/>
      <c r="B1406" s="13"/>
      <c r="C1406" s="13"/>
      <c r="D1406" s="13"/>
    </row>
    <row r="1407" spans="1:4" x14ac:dyDescent="0.3">
      <c r="A1407" s="13"/>
      <c r="B1407" s="13"/>
      <c r="C1407" s="13"/>
      <c r="D1407" s="13"/>
    </row>
    <row r="1408" spans="1:4" x14ac:dyDescent="0.3">
      <c r="A1408" s="13"/>
      <c r="B1408" s="13"/>
      <c r="C1408" s="13"/>
      <c r="D1408" s="13"/>
    </row>
    <row r="1409" spans="1:4" x14ac:dyDescent="0.3">
      <c r="A1409" s="13"/>
      <c r="B1409" s="13"/>
      <c r="C1409" s="13"/>
      <c r="D1409" s="13"/>
    </row>
    <row r="1410" spans="1:4" x14ac:dyDescent="0.3">
      <c r="A1410" s="13"/>
      <c r="B1410" s="13"/>
      <c r="C1410" s="13"/>
      <c r="D1410" s="13"/>
    </row>
    <row r="1411" spans="1:4" x14ac:dyDescent="0.3">
      <c r="A1411" s="13"/>
      <c r="B1411" s="13"/>
      <c r="C1411" s="13"/>
      <c r="D1411" s="13"/>
    </row>
    <row r="1412" spans="1:4" x14ac:dyDescent="0.3">
      <c r="A1412" s="13"/>
      <c r="B1412" s="13"/>
      <c r="C1412" s="13"/>
      <c r="D1412" s="13"/>
    </row>
    <row r="1413" spans="1:4" x14ac:dyDescent="0.3">
      <c r="A1413" s="13"/>
      <c r="B1413" s="13"/>
      <c r="C1413" s="13"/>
      <c r="D1413" s="13"/>
    </row>
    <row r="1414" spans="1:4" x14ac:dyDescent="0.3">
      <c r="A1414" s="13"/>
      <c r="B1414" s="13"/>
      <c r="C1414" s="13"/>
      <c r="D1414" s="13"/>
    </row>
    <row r="1415" spans="1:4" x14ac:dyDescent="0.3">
      <c r="A1415" s="13"/>
      <c r="B1415" s="13"/>
      <c r="C1415" s="13"/>
      <c r="D1415" s="13"/>
    </row>
    <row r="1416" spans="1:4" x14ac:dyDescent="0.3">
      <c r="A1416" s="13"/>
      <c r="B1416" s="13"/>
      <c r="C1416" s="13"/>
      <c r="D1416" s="13"/>
    </row>
    <row r="1417" spans="1:4" x14ac:dyDescent="0.3">
      <c r="A1417" s="13"/>
      <c r="B1417" s="13"/>
      <c r="C1417" s="13"/>
      <c r="D1417" s="13"/>
    </row>
    <row r="1418" spans="1:4" x14ac:dyDescent="0.3">
      <c r="A1418" s="13"/>
      <c r="B1418" s="13"/>
      <c r="C1418" s="13"/>
      <c r="D1418" s="13"/>
    </row>
    <row r="1419" spans="1:4" x14ac:dyDescent="0.3">
      <c r="A1419" s="13"/>
      <c r="B1419" s="13"/>
      <c r="C1419" s="13"/>
      <c r="D1419" s="13"/>
    </row>
    <row r="1420" spans="1:4" x14ac:dyDescent="0.3">
      <c r="A1420" s="13"/>
      <c r="B1420" s="13"/>
      <c r="C1420" s="13"/>
      <c r="D1420" s="13"/>
    </row>
    <row r="1421" spans="1:4" x14ac:dyDescent="0.3">
      <c r="A1421" s="13"/>
      <c r="B1421" s="13"/>
      <c r="C1421" s="13"/>
      <c r="D1421" s="13"/>
    </row>
    <row r="1422" spans="1:4" x14ac:dyDescent="0.3">
      <c r="A1422" s="13"/>
      <c r="B1422" s="13"/>
      <c r="C1422" s="13"/>
      <c r="D1422" s="13"/>
    </row>
    <row r="1423" spans="1:4" x14ac:dyDescent="0.3">
      <c r="A1423" s="13"/>
      <c r="B1423" s="13"/>
      <c r="C1423" s="13"/>
      <c r="D1423" s="13"/>
    </row>
    <row r="1424" spans="1:4" x14ac:dyDescent="0.3">
      <c r="A1424" s="13"/>
      <c r="B1424" s="13"/>
      <c r="C1424" s="13"/>
      <c r="D1424" s="13"/>
    </row>
    <row r="1425" spans="1:4" x14ac:dyDescent="0.3">
      <c r="A1425" s="13"/>
      <c r="B1425" s="13"/>
      <c r="C1425" s="13"/>
      <c r="D1425" s="13"/>
    </row>
    <row r="1426" spans="1:4" x14ac:dyDescent="0.3">
      <c r="A1426" s="13"/>
      <c r="B1426" s="13"/>
      <c r="C1426" s="13"/>
      <c r="D1426" s="13"/>
    </row>
    <row r="1427" spans="1:4" x14ac:dyDescent="0.3">
      <c r="A1427" s="13"/>
      <c r="B1427" s="13"/>
      <c r="C1427" s="13"/>
      <c r="D1427" s="13"/>
    </row>
    <row r="1428" spans="1:4" x14ac:dyDescent="0.3">
      <c r="A1428" s="13"/>
      <c r="B1428" s="13"/>
      <c r="C1428" s="13"/>
      <c r="D1428" s="13"/>
    </row>
    <row r="1429" spans="1:4" x14ac:dyDescent="0.3">
      <c r="A1429" s="13"/>
      <c r="B1429" s="13"/>
      <c r="C1429" s="13"/>
      <c r="D1429" s="13"/>
    </row>
    <row r="1430" spans="1:4" x14ac:dyDescent="0.3">
      <c r="A1430" s="13"/>
      <c r="B1430" s="13"/>
      <c r="C1430" s="13"/>
      <c r="D1430" s="13"/>
    </row>
    <row r="1431" spans="1:4" x14ac:dyDescent="0.3">
      <c r="A1431" s="13"/>
      <c r="B1431" s="13"/>
      <c r="C1431" s="13"/>
      <c r="D1431" s="13"/>
    </row>
    <row r="1432" spans="1:4" x14ac:dyDescent="0.3">
      <c r="A1432" s="13"/>
      <c r="B1432" s="13"/>
      <c r="C1432" s="13"/>
      <c r="D1432" s="13"/>
    </row>
    <row r="1433" spans="1:4" x14ac:dyDescent="0.3">
      <c r="A1433" s="13"/>
      <c r="B1433" s="13"/>
      <c r="C1433" s="13"/>
      <c r="D1433" s="13"/>
    </row>
    <row r="1434" spans="1:4" x14ac:dyDescent="0.3">
      <c r="A1434" s="13"/>
      <c r="B1434" s="13"/>
      <c r="C1434" s="13"/>
      <c r="D1434" s="13"/>
    </row>
    <row r="1435" spans="1:4" x14ac:dyDescent="0.3">
      <c r="A1435" s="13"/>
      <c r="B1435" s="13"/>
      <c r="C1435" s="13"/>
      <c r="D1435" s="13"/>
    </row>
    <row r="1436" spans="1:4" x14ac:dyDescent="0.3">
      <c r="A1436" s="13"/>
      <c r="B1436" s="13"/>
      <c r="C1436" s="13"/>
      <c r="D1436" s="13"/>
    </row>
    <row r="1437" spans="1:4" x14ac:dyDescent="0.3">
      <c r="A1437" s="13"/>
      <c r="B1437" s="13"/>
      <c r="C1437" s="13"/>
      <c r="D1437" s="13"/>
    </row>
    <row r="1438" spans="1:4" x14ac:dyDescent="0.3">
      <c r="A1438" s="13"/>
      <c r="B1438" s="13"/>
      <c r="C1438" s="13"/>
      <c r="D1438" s="13"/>
    </row>
    <row r="1439" spans="1:4" x14ac:dyDescent="0.3">
      <c r="A1439" s="13"/>
      <c r="B1439" s="13"/>
      <c r="C1439" s="13"/>
      <c r="D1439" s="13"/>
    </row>
    <row r="1440" spans="1:4" x14ac:dyDescent="0.3">
      <c r="A1440" s="13"/>
      <c r="B1440" s="13"/>
      <c r="C1440" s="13"/>
      <c r="D1440" s="13"/>
    </row>
    <row r="1441" spans="1:4" x14ac:dyDescent="0.3">
      <c r="A1441" s="13"/>
      <c r="B1441" s="13"/>
      <c r="C1441" s="13"/>
      <c r="D1441" s="13"/>
    </row>
    <row r="1442" spans="1:4" x14ac:dyDescent="0.3">
      <c r="A1442" s="13"/>
      <c r="B1442" s="13"/>
      <c r="C1442" s="13"/>
      <c r="D1442" s="13"/>
    </row>
    <row r="1443" spans="1:4" x14ac:dyDescent="0.3">
      <c r="A1443" s="13"/>
      <c r="B1443" s="13"/>
      <c r="C1443" s="13"/>
      <c r="D1443" s="13"/>
    </row>
    <row r="1444" spans="1:4" x14ac:dyDescent="0.3">
      <c r="A1444" s="13"/>
      <c r="B1444" s="13"/>
      <c r="C1444" s="13"/>
      <c r="D1444" s="13"/>
    </row>
    <row r="1445" spans="1:4" x14ac:dyDescent="0.3">
      <c r="A1445" s="13"/>
      <c r="B1445" s="13"/>
      <c r="C1445" s="13"/>
      <c r="D1445" s="13"/>
    </row>
    <row r="1446" spans="1:4" x14ac:dyDescent="0.3">
      <c r="A1446" s="13"/>
      <c r="B1446" s="13"/>
      <c r="C1446" s="13"/>
      <c r="D1446" s="13"/>
    </row>
    <row r="1447" spans="1:4" x14ac:dyDescent="0.3">
      <c r="A1447" s="13"/>
      <c r="B1447" s="13"/>
      <c r="C1447" s="13"/>
      <c r="D1447" s="13"/>
    </row>
    <row r="1448" spans="1:4" x14ac:dyDescent="0.3">
      <c r="A1448" s="13"/>
      <c r="B1448" s="13"/>
      <c r="C1448" s="13"/>
      <c r="D1448" s="13"/>
    </row>
    <row r="1449" spans="1:4" x14ac:dyDescent="0.3">
      <c r="A1449" s="13"/>
      <c r="B1449" s="13"/>
      <c r="C1449" s="13"/>
      <c r="D1449" s="13"/>
    </row>
    <row r="1450" spans="1:4" x14ac:dyDescent="0.3">
      <c r="A1450" s="13"/>
      <c r="B1450" s="13"/>
      <c r="C1450" s="13"/>
      <c r="D1450" s="13"/>
    </row>
    <row r="1451" spans="1:4" x14ac:dyDescent="0.3">
      <c r="A1451" s="13"/>
      <c r="B1451" s="13"/>
      <c r="C1451" s="13"/>
      <c r="D1451" s="13"/>
    </row>
    <row r="1452" spans="1:4" x14ac:dyDescent="0.3">
      <c r="A1452" s="13"/>
      <c r="B1452" s="13"/>
      <c r="C1452" s="13"/>
      <c r="D1452" s="13"/>
    </row>
    <row r="1453" spans="1:4" x14ac:dyDescent="0.3">
      <c r="A1453" s="13"/>
      <c r="B1453" s="13"/>
      <c r="C1453" s="13"/>
      <c r="D1453" s="13"/>
    </row>
    <row r="1454" spans="1:4" x14ac:dyDescent="0.3">
      <c r="A1454" s="13"/>
      <c r="B1454" s="13"/>
      <c r="C1454" s="13"/>
      <c r="D1454" s="13"/>
    </row>
    <row r="1455" spans="1:4" x14ac:dyDescent="0.3">
      <c r="A1455" s="13"/>
      <c r="B1455" s="13"/>
      <c r="C1455" s="13"/>
      <c r="D1455" s="13"/>
    </row>
    <row r="1456" spans="1:4" x14ac:dyDescent="0.3">
      <c r="A1456" s="13"/>
      <c r="B1456" s="13"/>
      <c r="C1456" s="13"/>
      <c r="D1456" s="13"/>
    </row>
    <row r="1457" spans="1:4" x14ac:dyDescent="0.3">
      <c r="A1457" s="13"/>
      <c r="B1457" s="13"/>
      <c r="C1457" s="13"/>
      <c r="D1457" s="13"/>
    </row>
    <row r="1458" spans="1:4" x14ac:dyDescent="0.3">
      <c r="A1458" s="13"/>
      <c r="B1458" s="13"/>
      <c r="C1458" s="13"/>
      <c r="D1458" s="13"/>
    </row>
    <row r="1459" spans="1:4" x14ac:dyDescent="0.3">
      <c r="A1459" s="13"/>
      <c r="B1459" s="13"/>
      <c r="C1459" s="13"/>
      <c r="D1459" s="13"/>
    </row>
    <row r="1460" spans="1:4" x14ac:dyDescent="0.3">
      <c r="A1460" s="13"/>
      <c r="B1460" s="13"/>
      <c r="C1460" s="13"/>
      <c r="D1460" s="13"/>
    </row>
    <row r="1461" spans="1:4" x14ac:dyDescent="0.3">
      <c r="A1461" s="13"/>
      <c r="B1461" s="13"/>
      <c r="C1461" s="13"/>
      <c r="D1461" s="13"/>
    </row>
    <row r="1462" spans="1:4" x14ac:dyDescent="0.3">
      <c r="A1462" s="13"/>
      <c r="B1462" s="13"/>
      <c r="C1462" s="13"/>
      <c r="D1462" s="13"/>
    </row>
    <row r="1463" spans="1:4" x14ac:dyDescent="0.3">
      <c r="A1463" s="13"/>
      <c r="B1463" s="13"/>
      <c r="C1463" s="13"/>
      <c r="D1463" s="13"/>
    </row>
    <row r="1464" spans="1:4" x14ac:dyDescent="0.3">
      <c r="A1464" s="13"/>
      <c r="B1464" s="13"/>
      <c r="C1464" s="13"/>
      <c r="D1464" s="13"/>
    </row>
    <row r="1465" spans="1:4" x14ac:dyDescent="0.3">
      <c r="A1465" s="13"/>
      <c r="B1465" s="13"/>
      <c r="C1465" s="13"/>
      <c r="D1465" s="13"/>
    </row>
    <row r="1466" spans="1:4" x14ac:dyDescent="0.3">
      <c r="A1466" s="13"/>
      <c r="B1466" s="13"/>
      <c r="C1466" s="13"/>
      <c r="D1466" s="13"/>
    </row>
    <row r="1467" spans="1:4" x14ac:dyDescent="0.3">
      <c r="A1467" s="13"/>
      <c r="B1467" s="13"/>
      <c r="C1467" s="13"/>
      <c r="D1467" s="13"/>
    </row>
    <row r="1468" spans="1:4" x14ac:dyDescent="0.3">
      <c r="A1468" s="13"/>
      <c r="B1468" s="13"/>
      <c r="C1468" s="13"/>
      <c r="D1468" s="13"/>
    </row>
    <row r="1469" spans="1:4" x14ac:dyDescent="0.3">
      <c r="A1469" s="13"/>
      <c r="B1469" s="13"/>
      <c r="C1469" s="13"/>
      <c r="D1469" s="13"/>
    </row>
    <row r="1470" spans="1:4" x14ac:dyDescent="0.3">
      <c r="A1470" s="13"/>
      <c r="B1470" s="13"/>
      <c r="C1470" s="13"/>
      <c r="D1470" s="13"/>
    </row>
    <row r="1471" spans="1:4" x14ac:dyDescent="0.3">
      <c r="A1471" s="13"/>
      <c r="B1471" s="13"/>
      <c r="C1471" s="13"/>
      <c r="D1471" s="13"/>
    </row>
    <row r="1472" spans="1:4" x14ac:dyDescent="0.3">
      <c r="A1472" s="13"/>
      <c r="B1472" s="13"/>
      <c r="C1472" s="13"/>
      <c r="D1472" s="13"/>
    </row>
    <row r="1473" spans="1:4" x14ac:dyDescent="0.3">
      <c r="A1473" s="13"/>
      <c r="B1473" s="13"/>
      <c r="C1473" s="13"/>
      <c r="D1473" s="13"/>
    </row>
    <row r="1474" spans="1:4" x14ac:dyDescent="0.3">
      <c r="A1474" s="13"/>
      <c r="B1474" s="13"/>
      <c r="C1474" s="13"/>
      <c r="D1474" s="13"/>
    </row>
    <row r="1475" spans="1:4" x14ac:dyDescent="0.3">
      <c r="A1475" s="13"/>
      <c r="B1475" s="13"/>
      <c r="C1475" s="13"/>
      <c r="D1475" s="13"/>
    </row>
    <row r="1476" spans="1:4" x14ac:dyDescent="0.3">
      <c r="A1476" s="13"/>
      <c r="B1476" s="13"/>
      <c r="C1476" s="13"/>
      <c r="D1476" s="13"/>
    </row>
    <row r="1477" spans="1:4" x14ac:dyDescent="0.3">
      <c r="A1477" s="13"/>
      <c r="B1477" s="13"/>
      <c r="C1477" s="13"/>
      <c r="D1477" s="13"/>
    </row>
    <row r="1478" spans="1:4" x14ac:dyDescent="0.3">
      <c r="A1478" s="13"/>
      <c r="B1478" s="13"/>
      <c r="C1478" s="13"/>
      <c r="D1478" s="13"/>
    </row>
    <row r="1479" spans="1:4" x14ac:dyDescent="0.3">
      <c r="A1479" s="13"/>
      <c r="B1479" s="13"/>
      <c r="C1479" s="13"/>
      <c r="D1479" s="13"/>
    </row>
    <row r="1480" spans="1:4" x14ac:dyDescent="0.3">
      <c r="A1480" s="13"/>
      <c r="B1480" s="13"/>
      <c r="C1480" s="13"/>
      <c r="D1480" s="13"/>
    </row>
    <row r="1481" spans="1:4" x14ac:dyDescent="0.3">
      <c r="A1481" s="13"/>
      <c r="B1481" s="13"/>
      <c r="C1481" s="13"/>
      <c r="D1481" s="13"/>
    </row>
    <row r="1482" spans="1:4" x14ac:dyDescent="0.3">
      <c r="A1482" s="13"/>
      <c r="B1482" s="13"/>
      <c r="C1482" s="13"/>
      <c r="D1482" s="13"/>
    </row>
    <row r="1483" spans="1:4" x14ac:dyDescent="0.3">
      <c r="A1483" s="13"/>
      <c r="B1483" s="13"/>
      <c r="C1483" s="13"/>
      <c r="D1483" s="13"/>
    </row>
    <row r="1484" spans="1:4" x14ac:dyDescent="0.3">
      <c r="A1484" s="13"/>
      <c r="B1484" s="13"/>
      <c r="C1484" s="13"/>
      <c r="D1484" s="13"/>
    </row>
    <row r="1485" spans="1:4" x14ac:dyDescent="0.3">
      <c r="A1485" s="13"/>
      <c r="B1485" s="13"/>
      <c r="C1485" s="13"/>
      <c r="D1485" s="13"/>
    </row>
    <row r="1486" spans="1:4" x14ac:dyDescent="0.3">
      <c r="A1486" s="13"/>
      <c r="B1486" s="13"/>
      <c r="C1486" s="13"/>
      <c r="D1486" s="13"/>
    </row>
    <row r="1487" spans="1:4" x14ac:dyDescent="0.3">
      <c r="A1487" s="13"/>
      <c r="B1487" s="13"/>
      <c r="C1487" s="13"/>
      <c r="D1487" s="13"/>
    </row>
    <row r="1488" spans="1:4" x14ac:dyDescent="0.3">
      <c r="A1488" s="13"/>
      <c r="B1488" s="13"/>
      <c r="C1488" s="13"/>
      <c r="D1488" s="13"/>
    </row>
    <row r="1489" spans="1:4" x14ac:dyDescent="0.3">
      <c r="A1489" s="13"/>
      <c r="B1489" s="13"/>
      <c r="C1489" s="13"/>
      <c r="D1489" s="13"/>
    </row>
    <row r="1490" spans="1:4" x14ac:dyDescent="0.3">
      <c r="A1490" s="13"/>
      <c r="B1490" s="13"/>
      <c r="C1490" s="13"/>
      <c r="D1490" s="13"/>
    </row>
    <row r="1491" spans="1:4" x14ac:dyDescent="0.3">
      <c r="A1491" s="13"/>
      <c r="B1491" s="13"/>
      <c r="C1491" s="13"/>
      <c r="D1491" s="13"/>
    </row>
    <row r="1492" spans="1:4" x14ac:dyDescent="0.3">
      <c r="A1492" s="13"/>
      <c r="B1492" s="13"/>
      <c r="C1492" s="13"/>
      <c r="D1492" s="13"/>
    </row>
    <row r="1493" spans="1:4" x14ac:dyDescent="0.3">
      <c r="A1493" s="13"/>
      <c r="B1493" s="13"/>
      <c r="C1493" s="13"/>
      <c r="D1493" s="13"/>
    </row>
    <row r="1494" spans="1:4" x14ac:dyDescent="0.3">
      <c r="A1494" s="13"/>
      <c r="B1494" s="13"/>
      <c r="C1494" s="13"/>
      <c r="D1494" s="13"/>
    </row>
    <row r="1495" spans="1:4" x14ac:dyDescent="0.3">
      <c r="A1495" s="13"/>
      <c r="B1495" s="13"/>
      <c r="C1495" s="13"/>
      <c r="D1495" s="13"/>
    </row>
    <row r="1496" spans="1:4" x14ac:dyDescent="0.3">
      <c r="A1496" s="13"/>
      <c r="B1496" s="13"/>
      <c r="C1496" s="13"/>
      <c r="D1496" s="13"/>
    </row>
    <row r="1497" spans="1:4" x14ac:dyDescent="0.3">
      <c r="A1497" s="13"/>
      <c r="B1497" s="13"/>
      <c r="C1497" s="13"/>
      <c r="D1497" s="13"/>
    </row>
    <row r="1498" spans="1:4" x14ac:dyDescent="0.3">
      <c r="A1498" s="13"/>
      <c r="B1498" s="13"/>
      <c r="C1498" s="13"/>
      <c r="D1498" s="13"/>
    </row>
    <row r="1499" spans="1:4" x14ac:dyDescent="0.3">
      <c r="A1499" s="13"/>
      <c r="B1499" s="13"/>
      <c r="C1499" s="13"/>
      <c r="D1499" s="13"/>
    </row>
    <row r="1500" spans="1:4" x14ac:dyDescent="0.3">
      <c r="A1500" s="13"/>
      <c r="B1500" s="13"/>
      <c r="C1500" s="13"/>
      <c r="D1500" s="13"/>
    </row>
    <row r="1501" spans="1:4" x14ac:dyDescent="0.3">
      <c r="A1501" s="13"/>
      <c r="B1501" s="13"/>
      <c r="C1501" s="13"/>
      <c r="D1501" s="13"/>
    </row>
    <row r="1502" spans="1:4" x14ac:dyDescent="0.3">
      <c r="A1502" s="13"/>
      <c r="B1502" s="13"/>
      <c r="C1502" s="13"/>
      <c r="D1502" s="13"/>
    </row>
    <row r="1503" spans="1:4" x14ac:dyDescent="0.3">
      <c r="A1503" s="13"/>
      <c r="B1503" s="13"/>
      <c r="C1503" s="13"/>
      <c r="D1503" s="13"/>
    </row>
    <row r="1504" spans="1:4" x14ac:dyDescent="0.3">
      <c r="A1504" s="13"/>
      <c r="B1504" s="13"/>
      <c r="C1504" s="13"/>
      <c r="D1504" s="13"/>
    </row>
    <row r="1505" spans="1:4" x14ac:dyDescent="0.3">
      <c r="A1505" s="13"/>
      <c r="B1505" s="13"/>
      <c r="C1505" s="13"/>
      <c r="D1505" s="13"/>
    </row>
    <row r="1506" spans="1:4" x14ac:dyDescent="0.3">
      <c r="A1506" s="13"/>
      <c r="B1506" s="13"/>
      <c r="C1506" s="13"/>
      <c r="D1506" s="13"/>
    </row>
    <row r="1507" spans="1:4" x14ac:dyDescent="0.3">
      <c r="A1507" s="13"/>
      <c r="B1507" s="13"/>
      <c r="C1507" s="13"/>
      <c r="D1507" s="13"/>
    </row>
    <row r="1508" spans="1:4" x14ac:dyDescent="0.3">
      <c r="A1508" s="13"/>
      <c r="B1508" s="13"/>
      <c r="C1508" s="13"/>
      <c r="D1508" s="13"/>
    </row>
    <row r="1509" spans="1:4" x14ac:dyDescent="0.3">
      <c r="A1509" s="13"/>
      <c r="B1509" s="13"/>
      <c r="C1509" s="13"/>
      <c r="D1509" s="13"/>
    </row>
    <row r="1510" spans="1:4" x14ac:dyDescent="0.3">
      <c r="A1510" s="13"/>
      <c r="B1510" s="13"/>
      <c r="C1510" s="13"/>
      <c r="D1510" s="13"/>
    </row>
    <row r="1511" spans="1:4" x14ac:dyDescent="0.3">
      <c r="A1511" s="13"/>
      <c r="B1511" s="13"/>
      <c r="C1511" s="13"/>
      <c r="D1511" s="13"/>
    </row>
    <row r="1512" spans="1:4" x14ac:dyDescent="0.3">
      <c r="A1512" s="13"/>
      <c r="B1512" s="13"/>
      <c r="C1512" s="13"/>
      <c r="D1512" s="13"/>
    </row>
    <row r="1513" spans="1:4" x14ac:dyDescent="0.3">
      <c r="A1513" s="13"/>
      <c r="B1513" s="13"/>
      <c r="C1513" s="13"/>
      <c r="D1513" s="13"/>
    </row>
    <row r="1514" spans="1:4" x14ac:dyDescent="0.3">
      <c r="A1514" s="13"/>
      <c r="B1514" s="13"/>
      <c r="C1514" s="13"/>
      <c r="D1514" s="13"/>
    </row>
    <row r="1515" spans="1:4" x14ac:dyDescent="0.3">
      <c r="A1515" s="13"/>
      <c r="B1515" s="13"/>
      <c r="C1515" s="13"/>
      <c r="D1515" s="13"/>
    </row>
    <row r="1516" spans="1:4" x14ac:dyDescent="0.3">
      <c r="A1516" s="13"/>
      <c r="B1516" s="13"/>
      <c r="C1516" s="13"/>
      <c r="D1516" s="13"/>
    </row>
    <row r="1517" spans="1:4" x14ac:dyDescent="0.3">
      <c r="A1517" s="13"/>
      <c r="B1517" s="13"/>
      <c r="C1517" s="13"/>
      <c r="D1517" s="13"/>
    </row>
    <row r="1518" spans="1:4" x14ac:dyDescent="0.3">
      <c r="A1518" s="13"/>
      <c r="B1518" s="13"/>
      <c r="C1518" s="13"/>
      <c r="D1518" s="13"/>
    </row>
    <row r="1519" spans="1:4" x14ac:dyDescent="0.3">
      <c r="A1519" s="13"/>
      <c r="B1519" s="13"/>
      <c r="C1519" s="13"/>
      <c r="D1519" s="13"/>
    </row>
    <row r="1520" spans="1:4" x14ac:dyDescent="0.3">
      <c r="A1520" s="13"/>
      <c r="B1520" s="13"/>
      <c r="C1520" s="13"/>
      <c r="D1520" s="13"/>
    </row>
    <row r="1521" spans="1:4" x14ac:dyDescent="0.3">
      <c r="A1521" s="13"/>
      <c r="B1521" s="13"/>
      <c r="C1521" s="13"/>
      <c r="D1521" s="13"/>
    </row>
    <row r="1522" spans="1:4" x14ac:dyDescent="0.3">
      <c r="A1522" s="13"/>
      <c r="B1522" s="13"/>
      <c r="C1522" s="13"/>
      <c r="D1522" s="13"/>
    </row>
    <row r="1523" spans="1:4" x14ac:dyDescent="0.3">
      <c r="A1523" s="13"/>
      <c r="B1523" s="13"/>
      <c r="C1523" s="13"/>
      <c r="D1523" s="13"/>
    </row>
    <row r="1524" spans="1:4" x14ac:dyDescent="0.3">
      <c r="A1524" s="13"/>
      <c r="B1524" s="13"/>
      <c r="C1524" s="13"/>
      <c r="D1524" s="13"/>
    </row>
    <row r="1525" spans="1:4" x14ac:dyDescent="0.3">
      <c r="A1525" s="13"/>
      <c r="B1525" s="13"/>
      <c r="C1525" s="13"/>
      <c r="D1525" s="13"/>
    </row>
    <row r="1526" spans="1:4" x14ac:dyDescent="0.3">
      <c r="A1526" s="13"/>
      <c r="B1526" s="13"/>
      <c r="C1526" s="13"/>
      <c r="D1526" s="13"/>
    </row>
    <row r="1527" spans="1:4" x14ac:dyDescent="0.3">
      <c r="A1527" s="13"/>
      <c r="B1527" s="13"/>
      <c r="C1527" s="13"/>
      <c r="D1527" s="13"/>
    </row>
    <row r="1528" spans="1:4" x14ac:dyDescent="0.3">
      <c r="A1528" s="13"/>
      <c r="B1528" s="13"/>
      <c r="C1528" s="13"/>
      <c r="D1528" s="13"/>
    </row>
    <row r="1529" spans="1:4" x14ac:dyDescent="0.3">
      <c r="A1529" s="13"/>
      <c r="B1529" s="13"/>
      <c r="C1529" s="13"/>
      <c r="D1529" s="13"/>
    </row>
    <row r="1530" spans="1:4" x14ac:dyDescent="0.3">
      <c r="A1530" s="13"/>
      <c r="B1530" s="13"/>
      <c r="C1530" s="13"/>
      <c r="D1530" s="13"/>
    </row>
    <row r="1531" spans="1:4" x14ac:dyDescent="0.3">
      <c r="A1531" s="13"/>
      <c r="B1531" s="13"/>
      <c r="C1531" s="13"/>
      <c r="D1531" s="13"/>
    </row>
    <row r="1532" spans="1:4" x14ac:dyDescent="0.3">
      <c r="A1532" s="13"/>
      <c r="B1532" s="13"/>
      <c r="C1532" s="13"/>
      <c r="D1532" s="13"/>
    </row>
    <row r="1533" spans="1:4" x14ac:dyDescent="0.3">
      <c r="A1533" s="13"/>
      <c r="B1533" s="13"/>
      <c r="C1533" s="13"/>
      <c r="D1533" s="13"/>
    </row>
    <row r="1534" spans="1:4" x14ac:dyDescent="0.3">
      <c r="A1534" s="13"/>
      <c r="B1534" s="13"/>
      <c r="C1534" s="13"/>
      <c r="D1534" s="13"/>
    </row>
    <row r="1535" spans="1:4" x14ac:dyDescent="0.3">
      <c r="A1535" s="13"/>
      <c r="B1535" s="13"/>
      <c r="C1535" s="13"/>
      <c r="D1535" s="13"/>
    </row>
    <row r="1536" spans="1:4" x14ac:dyDescent="0.3">
      <c r="A1536" s="13"/>
      <c r="B1536" s="13"/>
      <c r="C1536" s="13"/>
      <c r="D1536" s="13"/>
    </row>
    <row r="1537" spans="1:4" x14ac:dyDescent="0.3">
      <c r="A1537" s="13"/>
      <c r="B1537" s="13"/>
      <c r="C1537" s="13"/>
      <c r="D1537" s="13"/>
    </row>
    <row r="1538" spans="1:4" x14ac:dyDescent="0.3">
      <c r="A1538" s="13"/>
      <c r="B1538" s="13"/>
      <c r="C1538" s="13"/>
      <c r="D1538" s="13"/>
    </row>
    <row r="1539" spans="1:4" x14ac:dyDescent="0.3">
      <c r="A1539" s="13"/>
      <c r="B1539" s="13"/>
      <c r="C1539" s="13"/>
      <c r="D1539" s="13"/>
    </row>
    <row r="1540" spans="1:4" x14ac:dyDescent="0.3">
      <c r="A1540" s="13"/>
      <c r="B1540" s="13"/>
      <c r="C1540" s="13"/>
      <c r="D1540" s="13"/>
    </row>
    <row r="1541" spans="1:4" x14ac:dyDescent="0.3">
      <c r="A1541" s="13"/>
      <c r="B1541" s="13"/>
      <c r="C1541" s="13"/>
      <c r="D1541" s="13"/>
    </row>
    <row r="1542" spans="1:4" x14ac:dyDescent="0.3">
      <c r="A1542" s="13"/>
      <c r="B1542" s="13"/>
      <c r="C1542" s="13"/>
      <c r="D1542" s="13"/>
    </row>
    <row r="1543" spans="1:4" x14ac:dyDescent="0.3">
      <c r="A1543" s="13"/>
      <c r="B1543" s="13"/>
      <c r="C1543" s="13"/>
      <c r="D1543" s="13"/>
    </row>
    <row r="1544" spans="1:4" x14ac:dyDescent="0.3">
      <c r="A1544" s="13"/>
      <c r="B1544" s="13"/>
      <c r="C1544" s="13"/>
      <c r="D1544" s="13"/>
    </row>
    <row r="1545" spans="1:4" x14ac:dyDescent="0.3">
      <c r="A1545" s="13"/>
      <c r="B1545" s="13"/>
      <c r="C1545" s="13"/>
      <c r="D1545" s="13"/>
    </row>
    <row r="1546" spans="1:4" x14ac:dyDescent="0.3">
      <c r="A1546" s="13"/>
      <c r="B1546" s="13"/>
      <c r="C1546" s="13"/>
      <c r="D1546" s="13"/>
    </row>
    <row r="1547" spans="1:4" x14ac:dyDescent="0.3">
      <c r="A1547" s="13"/>
      <c r="B1547" s="13"/>
      <c r="C1547" s="13"/>
      <c r="D1547" s="13"/>
    </row>
    <row r="1548" spans="1:4" x14ac:dyDescent="0.3">
      <c r="A1548" s="13"/>
      <c r="B1548" s="13"/>
      <c r="C1548" s="13"/>
      <c r="D1548" s="13"/>
    </row>
    <row r="1549" spans="1:4" x14ac:dyDescent="0.3">
      <c r="A1549" s="13"/>
      <c r="B1549" s="13"/>
      <c r="C1549" s="13"/>
      <c r="D1549" s="13"/>
    </row>
    <row r="1550" spans="1:4" x14ac:dyDescent="0.3">
      <c r="A1550" s="13"/>
      <c r="B1550" s="13"/>
      <c r="C1550" s="13"/>
      <c r="D1550" s="13"/>
    </row>
    <row r="1551" spans="1:4" x14ac:dyDescent="0.3">
      <c r="A1551" s="13"/>
      <c r="B1551" s="13"/>
      <c r="C1551" s="13"/>
      <c r="D1551" s="13"/>
    </row>
    <row r="1552" spans="1:4" x14ac:dyDescent="0.3">
      <c r="A1552" s="13"/>
      <c r="B1552" s="13"/>
      <c r="C1552" s="13"/>
      <c r="D1552" s="13"/>
    </row>
    <row r="1553" spans="1:4" x14ac:dyDescent="0.3">
      <c r="A1553" s="13"/>
      <c r="B1553" s="13"/>
      <c r="C1553" s="13"/>
      <c r="D1553" s="13"/>
    </row>
    <row r="1554" spans="1:4" x14ac:dyDescent="0.3">
      <c r="A1554" s="13"/>
      <c r="B1554" s="13"/>
      <c r="C1554" s="13"/>
      <c r="D1554" s="13"/>
    </row>
    <row r="1555" spans="1:4" x14ac:dyDescent="0.3">
      <c r="A1555" s="13"/>
      <c r="B1555" s="13"/>
      <c r="C1555" s="13"/>
      <c r="D1555" s="13"/>
    </row>
    <row r="1556" spans="1:4" x14ac:dyDescent="0.3">
      <c r="A1556" s="13"/>
      <c r="B1556" s="13"/>
      <c r="C1556" s="13"/>
      <c r="D1556" s="13"/>
    </row>
    <row r="1557" spans="1:4" x14ac:dyDescent="0.3">
      <c r="A1557" s="13"/>
      <c r="B1557" s="13"/>
      <c r="C1557" s="13"/>
      <c r="D1557" s="13"/>
    </row>
    <row r="1558" spans="1:4" x14ac:dyDescent="0.3">
      <c r="A1558" s="13"/>
      <c r="B1558" s="13"/>
      <c r="C1558" s="13"/>
      <c r="D1558" s="13"/>
    </row>
    <row r="1559" spans="1:4" x14ac:dyDescent="0.3">
      <c r="A1559" s="13"/>
      <c r="B1559" s="13"/>
      <c r="C1559" s="13"/>
      <c r="D1559" s="13"/>
    </row>
    <row r="1560" spans="1:4" x14ac:dyDescent="0.3">
      <c r="A1560" s="13"/>
      <c r="B1560" s="13"/>
      <c r="C1560" s="13"/>
      <c r="D1560" s="13"/>
    </row>
    <row r="1561" spans="1:4" x14ac:dyDescent="0.3">
      <c r="A1561" s="13"/>
      <c r="B1561" s="13"/>
      <c r="C1561" s="13"/>
      <c r="D1561" s="13"/>
    </row>
    <row r="1562" spans="1:4" x14ac:dyDescent="0.3">
      <c r="A1562" s="13"/>
      <c r="B1562" s="13"/>
      <c r="C1562" s="13"/>
      <c r="D1562" s="13"/>
    </row>
    <row r="1563" spans="1:4" x14ac:dyDescent="0.3">
      <c r="A1563" s="13"/>
      <c r="B1563" s="13"/>
      <c r="C1563" s="13"/>
      <c r="D1563" s="13"/>
    </row>
    <row r="1564" spans="1:4" x14ac:dyDescent="0.3">
      <c r="A1564" s="13"/>
      <c r="B1564" s="13"/>
      <c r="C1564" s="13"/>
      <c r="D1564" s="13"/>
    </row>
    <row r="1565" spans="1:4" x14ac:dyDescent="0.3">
      <c r="A1565" s="13"/>
      <c r="B1565" s="13"/>
      <c r="C1565" s="13"/>
      <c r="D1565" s="13"/>
    </row>
    <row r="1566" spans="1:4" x14ac:dyDescent="0.3">
      <c r="A1566" s="13"/>
      <c r="B1566" s="13"/>
      <c r="C1566" s="13"/>
      <c r="D1566" s="13"/>
    </row>
    <row r="1567" spans="1:4" x14ac:dyDescent="0.3">
      <c r="A1567" s="13"/>
      <c r="B1567" s="13"/>
      <c r="C1567" s="13"/>
      <c r="D1567" s="13"/>
    </row>
    <row r="1568" spans="1:4" x14ac:dyDescent="0.3">
      <c r="A1568" s="13"/>
      <c r="B1568" s="13"/>
      <c r="C1568" s="13"/>
      <c r="D1568" s="13"/>
    </row>
    <row r="1569" spans="1:4" x14ac:dyDescent="0.3">
      <c r="A1569" s="13"/>
      <c r="B1569" s="13"/>
      <c r="C1569" s="13"/>
      <c r="D1569" s="13"/>
    </row>
    <row r="1570" spans="1:4" x14ac:dyDescent="0.3">
      <c r="A1570" s="13"/>
      <c r="B1570" s="13"/>
      <c r="C1570" s="13"/>
      <c r="D1570" s="13"/>
    </row>
    <row r="1571" spans="1:4" x14ac:dyDescent="0.3">
      <c r="A1571" s="13"/>
      <c r="B1571" s="13"/>
      <c r="C1571" s="13"/>
      <c r="D1571" s="13"/>
    </row>
    <row r="1572" spans="1:4" x14ac:dyDescent="0.3">
      <c r="A1572" s="13"/>
      <c r="B1572" s="13"/>
      <c r="C1572" s="13"/>
      <c r="D1572" s="13"/>
    </row>
    <row r="1573" spans="1:4" x14ac:dyDescent="0.3">
      <c r="A1573" s="13"/>
      <c r="B1573" s="13"/>
      <c r="C1573" s="13"/>
      <c r="D1573" s="13"/>
    </row>
    <row r="1574" spans="1:4" x14ac:dyDescent="0.3">
      <c r="A1574" s="13"/>
      <c r="B1574" s="13"/>
      <c r="C1574" s="13"/>
      <c r="D1574" s="13"/>
    </row>
    <row r="1575" spans="1:4" x14ac:dyDescent="0.3">
      <c r="A1575" s="13"/>
      <c r="B1575" s="13"/>
      <c r="C1575" s="13"/>
      <c r="D1575" s="13"/>
    </row>
    <row r="1576" spans="1:4" x14ac:dyDescent="0.3">
      <c r="A1576" s="13"/>
      <c r="B1576" s="13"/>
      <c r="C1576" s="13"/>
      <c r="D1576" s="13"/>
    </row>
    <row r="1577" spans="1:4" x14ac:dyDescent="0.3">
      <c r="A1577" s="13"/>
      <c r="B1577" s="13"/>
      <c r="C1577" s="13"/>
      <c r="D1577" s="13"/>
    </row>
    <row r="1578" spans="1:4" x14ac:dyDescent="0.3">
      <c r="A1578" s="13"/>
      <c r="B1578" s="13"/>
      <c r="C1578" s="13"/>
      <c r="D1578" s="13"/>
    </row>
    <row r="1579" spans="1:4" x14ac:dyDescent="0.3">
      <c r="A1579" s="13"/>
      <c r="B1579" s="13"/>
      <c r="C1579" s="13"/>
      <c r="D1579" s="13"/>
    </row>
    <row r="1580" spans="1:4" x14ac:dyDescent="0.3">
      <c r="A1580" s="13"/>
      <c r="B1580" s="13"/>
      <c r="C1580" s="13"/>
      <c r="D1580" s="13"/>
    </row>
    <row r="1581" spans="1:4" x14ac:dyDescent="0.3">
      <c r="A1581" s="13"/>
      <c r="B1581" s="13"/>
      <c r="C1581" s="13"/>
      <c r="D1581" s="13"/>
    </row>
    <row r="1582" spans="1:4" x14ac:dyDescent="0.3">
      <c r="A1582" s="13"/>
      <c r="B1582" s="13"/>
      <c r="C1582" s="13"/>
      <c r="D1582" s="13"/>
    </row>
    <row r="1583" spans="1:4" x14ac:dyDescent="0.3">
      <c r="A1583" s="13"/>
      <c r="B1583" s="13"/>
      <c r="C1583" s="13"/>
      <c r="D1583" s="13"/>
    </row>
    <row r="1584" spans="1:4" x14ac:dyDescent="0.3">
      <c r="A1584" s="13"/>
      <c r="B1584" s="13"/>
      <c r="C1584" s="13"/>
      <c r="D1584" s="13"/>
    </row>
    <row r="1585" spans="1:4" x14ac:dyDescent="0.3">
      <c r="A1585" s="13"/>
      <c r="B1585" s="13"/>
      <c r="C1585" s="13"/>
      <c r="D1585" s="13"/>
    </row>
    <row r="1586" spans="1:4" x14ac:dyDescent="0.3">
      <c r="A1586" s="13"/>
      <c r="B1586" s="13"/>
      <c r="C1586" s="13"/>
      <c r="D1586" s="13"/>
    </row>
    <row r="1587" spans="1:4" x14ac:dyDescent="0.3">
      <c r="A1587" s="13"/>
      <c r="B1587" s="13"/>
      <c r="C1587" s="13"/>
      <c r="D1587" s="13"/>
    </row>
    <row r="1588" spans="1:4" x14ac:dyDescent="0.3">
      <c r="A1588" s="13"/>
      <c r="B1588" s="13"/>
      <c r="C1588" s="13"/>
      <c r="D1588" s="13"/>
    </row>
    <row r="1589" spans="1:4" x14ac:dyDescent="0.3">
      <c r="A1589" s="13"/>
      <c r="B1589" s="13"/>
      <c r="C1589" s="13"/>
      <c r="D1589" s="13"/>
    </row>
    <row r="1590" spans="1:4" x14ac:dyDescent="0.3">
      <c r="A1590" s="13"/>
      <c r="B1590" s="13"/>
      <c r="C1590" s="13"/>
      <c r="D1590" s="13"/>
    </row>
    <row r="1591" spans="1:4" x14ac:dyDescent="0.3">
      <c r="A1591" s="13"/>
      <c r="B1591" s="13"/>
      <c r="C1591" s="13"/>
      <c r="D1591" s="13"/>
    </row>
    <row r="1592" spans="1:4" x14ac:dyDescent="0.3">
      <c r="A1592" s="13"/>
      <c r="B1592" s="13"/>
      <c r="C1592" s="13"/>
      <c r="D1592" s="13"/>
    </row>
    <row r="1593" spans="1:4" x14ac:dyDescent="0.3">
      <c r="A1593" s="13"/>
      <c r="B1593" s="13"/>
      <c r="C1593" s="13"/>
      <c r="D1593" s="13"/>
    </row>
    <row r="1594" spans="1:4" x14ac:dyDescent="0.3">
      <c r="A1594" s="13"/>
      <c r="B1594" s="13"/>
      <c r="C1594" s="13"/>
      <c r="D1594" s="13"/>
    </row>
    <row r="1595" spans="1:4" x14ac:dyDescent="0.3">
      <c r="A1595" s="13"/>
      <c r="B1595" s="13"/>
      <c r="C1595" s="13"/>
      <c r="D1595" s="13"/>
    </row>
    <row r="1596" spans="1:4" x14ac:dyDescent="0.3">
      <c r="A1596" s="13"/>
      <c r="B1596" s="13"/>
      <c r="C1596" s="13"/>
      <c r="D1596" s="13"/>
    </row>
    <row r="1597" spans="1:4" x14ac:dyDescent="0.3">
      <c r="A1597" s="13"/>
      <c r="B1597" s="13"/>
      <c r="C1597" s="13"/>
      <c r="D1597" s="13"/>
    </row>
    <row r="1598" spans="1:4" x14ac:dyDescent="0.3">
      <c r="A1598" s="13"/>
      <c r="B1598" s="13"/>
      <c r="C1598" s="13"/>
      <c r="D1598" s="13"/>
    </row>
    <row r="1599" spans="1:4" x14ac:dyDescent="0.3">
      <c r="A1599" s="13"/>
      <c r="B1599" s="13"/>
      <c r="C1599" s="13"/>
      <c r="D1599" s="13"/>
    </row>
    <row r="1600" spans="1:4" x14ac:dyDescent="0.3">
      <c r="A1600" s="13"/>
      <c r="B1600" s="13"/>
      <c r="C1600" s="13"/>
      <c r="D1600" s="13"/>
    </row>
    <row r="1601" spans="1:4" x14ac:dyDescent="0.3">
      <c r="A1601" s="13"/>
      <c r="B1601" s="13"/>
      <c r="C1601" s="13"/>
      <c r="D1601" s="13"/>
    </row>
    <row r="1602" spans="1:4" x14ac:dyDescent="0.3">
      <c r="A1602" s="13"/>
      <c r="B1602" s="13"/>
      <c r="C1602" s="13"/>
      <c r="D1602" s="13"/>
    </row>
    <row r="1603" spans="1:4" x14ac:dyDescent="0.3">
      <c r="A1603" s="13"/>
      <c r="B1603" s="13"/>
      <c r="C1603" s="13"/>
      <c r="D1603" s="13"/>
    </row>
    <row r="1604" spans="1:4" x14ac:dyDescent="0.3">
      <c r="A1604" s="13"/>
      <c r="B1604" s="13"/>
      <c r="C1604" s="13"/>
      <c r="D1604" s="13"/>
    </row>
    <row r="1605" spans="1:4" x14ac:dyDescent="0.3">
      <c r="A1605" s="13"/>
      <c r="B1605" s="13"/>
      <c r="C1605" s="13"/>
      <c r="D1605" s="13"/>
    </row>
    <row r="1606" spans="1:4" x14ac:dyDescent="0.3">
      <c r="A1606" s="13"/>
      <c r="B1606" s="13"/>
      <c r="C1606" s="13"/>
      <c r="D1606" s="13"/>
    </row>
    <row r="1607" spans="1:4" x14ac:dyDescent="0.3">
      <c r="A1607" s="13"/>
      <c r="B1607" s="13"/>
      <c r="C1607" s="13"/>
      <c r="D1607" s="13"/>
    </row>
    <row r="1608" spans="1:4" x14ac:dyDescent="0.3">
      <c r="A1608" s="13"/>
      <c r="B1608" s="13"/>
      <c r="C1608" s="13"/>
      <c r="D1608" s="13"/>
    </row>
    <row r="1609" spans="1:4" x14ac:dyDescent="0.3">
      <c r="A1609" s="13"/>
      <c r="B1609" s="13"/>
      <c r="C1609" s="13"/>
      <c r="D1609" s="13"/>
    </row>
    <row r="1610" spans="1:4" x14ac:dyDescent="0.3">
      <c r="A1610" s="13"/>
      <c r="B1610" s="13"/>
      <c r="C1610" s="13"/>
      <c r="D1610" s="13"/>
    </row>
    <row r="1611" spans="1:4" x14ac:dyDescent="0.3">
      <c r="A1611" s="13"/>
      <c r="B1611" s="13"/>
      <c r="C1611" s="13"/>
      <c r="D1611" s="13"/>
    </row>
    <row r="1612" spans="1:4" x14ac:dyDescent="0.3">
      <c r="A1612" s="13"/>
      <c r="B1612" s="13"/>
      <c r="C1612" s="13"/>
      <c r="D1612" s="13"/>
    </row>
    <row r="1613" spans="1:4" x14ac:dyDescent="0.3">
      <c r="A1613" s="13"/>
      <c r="B1613" s="13"/>
      <c r="C1613" s="13"/>
      <c r="D1613" s="13"/>
    </row>
    <row r="1614" spans="1:4" x14ac:dyDescent="0.3">
      <c r="A1614" s="13"/>
      <c r="B1614" s="13"/>
      <c r="C1614" s="13"/>
      <c r="D1614" s="13"/>
    </row>
    <row r="1615" spans="1:4" x14ac:dyDescent="0.3">
      <c r="A1615" s="13"/>
      <c r="B1615" s="13"/>
      <c r="C1615" s="13"/>
      <c r="D1615" s="13"/>
    </row>
    <row r="1616" spans="1:4" x14ac:dyDescent="0.3">
      <c r="A1616" s="13"/>
      <c r="B1616" s="13"/>
      <c r="C1616" s="13"/>
      <c r="D1616" s="13"/>
    </row>
    <row r="1617" spans="1:4" x14ac:dyDescent="0.3">
      <c r="A1617" s="13"/>
      <c r="B1617" s="13"/>
      <c r="C1617" s="13"/>
      <c r="D1617" s="13"/>
    </row>
    <row r="1618" spans="1:4" x14ac:dyDescent="0.3">
      <c r="A1618" s="13"/>
      <c r="B1618" s="13"/>
      <c r="C1618" s="13"/>
      <c r="D1618" s="13"/>
    </row>
    <row r="1619" spans="1:4" x14ac:dyDescent="0.3">
      <c r="A1619" s="13"/>
      <c r="B1619" s="13"/>
      <c r="C1619" s="13"/>
      <c r="D1619" s="13"/>
    </row>
    <row r="1620" spans="1:4" x14ac:dyDescent="0.3">
      <c r="A1620" s="13"/>
      <c r="B1620" s="13"/>
      <c r="C1620" s="13"/>
      <c r="D1620" s="13"/>
    </row>
    <row r="1621" spans="1:4" x14ac:dyDescent="0.3">
      <c r="A1621" s="13"/>
      <c r="B1621" s="13"/>
      <c r="C1621" s="13"/>
      <c r="D1621" s="13"/>
    </row>
    <row r="1622" spans="1:4" x14ac:dyDescent="0.3">
      <c r="A1622" s="13"/>
      <c r="B1622" s="13"/>
      <c r="C1622" s="13"/>
      <c r="D1622" s="13"/>
    </row>
    <row r="1623" spans="1:4" x14ac:dyDescent="0.3">
      <c r="A1623" s="13"/>
      <c r="B1623" s="13"/>
      <c r="C1623" s="13"/>
      <c r="D1623" s="13"/>
    </row>
    <row r="1624" spans="1:4" x14ac:dyDescent="0.3">
      <c r="A1624" s="13"/>
      <c r="B1624" s="13"/>
      <c r="C1624" s="13"/>
      <c r="D1624" s="13"/>
    </row>
    <row r="1625" spans="1:4" x14ac:dyDescent="0.3">
      <c r="A1625" s="13"/>
      <c r="B1625" s="13"/>
      <c r="C1625" s="13"/>
      <c r="D1625" s="13"/>
    </row>
    <row r="1626" spans="1:4" x14ac:dyDescent="0.3">
      <c r="A1626" s="13"/>
      <c r="B1626" s="13"/>
      <c r="C1626" s="13"/>
      <c r="D1626" s="13"/>
    </row>
    <row r="1627" spans="1:4" x14ac:dyDescent="0.3">
      <c r="A1627" s="13"/>
      <c r="B1627" s="13"/>
      <c r="C1627" s="13"/>
      <c r="D1627" s="13"/>
    </row>
    <row r="1628" spans="1:4" x14ac:dyDescent="0.3">
      <c r="A1628" s="13"/>
      <c r="B1628" s="13"/>
      <c r="C1628" s="13"/>
      <c r="D1628" s="13"/>
    </row>
    <row r="1629" spans="1:4" x14ac:dyDescent="0.3">
      <c r="A1629" s="13"/>
      <c r="B1629" s="13"/>
      <c r="C1629" s="13"/>
      <c r="D1629" s="13"/>
    </row>
    <row r="1630" spans="1:4" x14ac:dyDescent="0.3">
      <c r="A1630" s="13"/>
      <c r="B1630" s="13"/>
      <c r="C1630" s="13"/>
      <c r="D1630" s="13"/>
    </row>
    <row r="1631" spans="1:4" x14ac:dyDescent="0.3">
      <c r="A1631" s="13"/>
      <c r="B1631" s="13"/>
      <c r="C1631" s="13"/>
      <c r="D1631" s="13"/>
    </row>
    <row r="1632" spans="1:4" x14ac:dyDescent="0.3">
      <c r="A1632" s="13"/>
      <c r="B1632" s="13"/>
      <c r="C1632" s="13"/>
      <c r="D1632" s="13"/>
    </row>
    <row r="1633" spans="1:4" x14ac:dyDescent="0.3">
      <c r="A1633" s="13"/>
      <c r="B1633" s="13"/>
      <c r="C1633" s="13"/>
      <c r="D1633" s="13"/>
    </row>
    <row r="1634" spans="1:4" x14ac:dyDescent="0.3">
      <c r="A1634" s="13"/>
      <c r="B1634" s="13"/>
      <c r="C1634" s="13"/>
      <c r="D1634" s="13"/>
    </row>
    <row r="1635" spans="1:4" x14ac:dyDescent="0.3">
      <c r="A1635" s="13"/>
      <c r="B1635" s="13"/>
      <c r="C1635" s="13"/>
      <c r="D1635" s="13"/>
    </row>
    <row r="1636" spans="1:4" x14ac:dyDescent="0.3">
      <c r="A1636" s="13"/>
      <c r="B1636" s="13"/>
      <c r="C1636" s="13"/>
      <c r="D1636" s="13"/>
    </row>
    <row r="1637" spans="1:4" x14ac:dyDescent="0.3">
      <c r="A1637" s="13"/>
      <c r="B1637" s="13"/>
      <c r="C1637" s="13"/>
      <c r="D1637" s="13"/>
    </row>
    <row r="1638" spans="1:4" x14ac:dyDescent="0.3">
      <c r="A1638" s="13"/>
      <c r="B1638" s="13"/>
      <c r="C1638" s="13"/>
      <c r="D1638" s="13"/>
    </row>
    <row r="1639" spans="1:4" x14ac:dyDescent="0.3">
      <c r="A1639" s="13"/>
      <c r="B1639" s="13"/>
      <c r="C1639" s="13"/>
      <c r="D1639" s="13"/>
    </row>
    <row r="1640" spans="1:4" x14ac:dyDescent="0.3">
      <c r="A1640" s="13"/>
      <c r="B1640" s="13"/>
      <c r="C1640" s="13"/>
      <c r="D1640" s="13"/>
    </row>
    <row r="1641" spans="1:4" x14ac:dyDescent="0.3">
      <c r="A1641" s="13"/>
      <c r="B1641" s="13"/>
      <c r="C1641" s="13"/>
      <c r="D1641" s="13"/>
    </row>
    <row r="1642" spans="1:4" x14ac:dyDescent="0.3">
      <c r="A1642" s="13"/>
      <c r="B1642" s="13"/>
      <c r="C1642" s="13"/>
      <c r="D1642" s="13"/>
    </row>
    <row r="1643" spans="1:4" x14ac:dyDescent="0.3">
      <c r="A1643" s="13"/>
      <c r="B1643" s="13"/>
      <c r="C1643" s="13"/>
      <c r="D1643" s="13"/>
    </row>
    <row r="1644" spans="1:4" x14ac:dyDescent="0.3">
      <c r="A1644" s="13"/>
      <c r="B1644" s="13"/>
      <c r="C1644" s="13"/>
      <c r="D1644" s="13"/>
    </row>
    <row r="1645" spans="1:4" x14ac:dyDescent="0.3">
      <c r="A1645" s="13"/>
      <c r="B1645" s="13"/>
      <c r="C1645" s="13"/>
      <c r="D1645" s="13"/>
    </row>
    <row r="1646" spans="1:4" x14ac:dyDescent="0.3">
      <c r="A1646" s="13"/>
      <c r="B1646" s="13"/>
      <c r="C1646" s="13"/>
      <c r="D1646" s="13"/>
    </row>
    <row r="1647" spans="1:4" x14ac:dyDescent="0.3">
      <c r="A1647" s="13"/>
      <c r="B1647" s="13"/>
      <c r="C1647" s="13"/>
      <c r="D1647" s="13"/>
    </row>
    <row r="1648" spans="1:4" x14ac:dyDescent="0.3">
      <c r="A1648" s="13"/>
      <c r="B1648" s="13"/>
      <c r="C1648" s="13"/>
      <c r="D1648" s="13"/>
    </row>
    <row r="1649" spans="1:4" x14ac:dyDescent="0.3">
      <c r="A1649" s="13"/>
      <c r="B1649" s="13"/>
      <c r="C1649" s="13"/>
      <c r="D1649" s="13"/>
    </row>
    <row r="1650" spans="1:4" x14ac:dyDescent="0.3">
      <c r="A1650" s="13"/>
      <c r="B1650" s="13"/>
      <c r="C1650" s="13"/>
      <c r="D1650" s="13"/>
    </row>
    <row r="1651" spans="1:4" x14ac:dyDescent="0.3">
      <c r="A1651" s="13"/>
      <c r="B1651" s="13"/>
      <c r="C1651" s="13"/>
      <c r="D1651" s="13"/>
    </row>
    <row r="1652" spans="1:4" x14ac:dyDescent="0.3">
      <c r="A1652" s="13"/>
      <c r="B1652" s="13"/>
      <c r="C1652" s="13"/>
      <c r="D1652" s="13"/>
    </row>
    <row r="1653" spans="1:4" x14ac:dyDescent="0.3">
      <c r="A1653" s="13"/>
      <c r="B1653" s="13"/>
      <c r="C1653" s="13"/>
      <c r="D1653" s="13"/>
    </row>
    <row r="1654" spans="1:4" x14ac:dyDescent="0.3">
      <c r="A1654" s="13"/>
      <c r="B1654" s="13"/>
      <c r="C1654" s="13"/>
      <c r="D1654" s="13"/>
    </row>
    <row r="1655" spans="1:4" x14ac:dyDescent="0.3">
      <c r="A1655" s="13"/>
      <c r="B1655" s="13"/>
      <c r="C1655" s="13"/>
      <c r="D1655" s="13"/>
    </row>
    <row r="1656" spans="1:4" x14ac:dyDescent="0.3">
      <c r="A1656" s="13"/>
      <c r="B1656" s="13"/>
      <c r="C1656" s="13"/>
      <c r="D1656" s="13"/>
    </row>
    <row r="1657" spans="1:4" x14ac:dyDescent="0.3">
      <c r="A1657" s="13"/>
      <c r="B1657" s="13"/>
      <c r="C1657" s="13"/>
      <c r="D1657" s="13"/>
    </row>
    <row r="1658" spans="1:4" x14ac:dyDescent="0.3">
      <c r="A1658" s="13"/>
      <c r="B1658" s="13"/>
      <c r="C1658" s="13"/>
      <c r="D1658" s="13"/>
    </row>
    <row r="1659" spans="1:4" x14ac:dyDescent="0.3">
      <c r="A1659" s="13"/>
      <c r="B1659" s="13"/>
      <c r="C1659" s="13"/>
      <c r="D1659" s="13"/>
    </row>
    <row r="1660" spans="1:4" x14ac:dyDescent="0.3">
      <c r="A1660" s="13"/>
      <c r="B1660" s="13"/>
      <c r="C1660" s="13"/>
      <c r="D1660" s="13"/>
    </row>
    <row r="1661" spans="1:4" x14ac:dyDescent="0.3">
      <c r="A1661" s="13"/>
      <c r="B1661" s="13"/>
      <c r="C1661" s="13"/>
      <c r="D1661" s="13"/>
    </row>
    <row r="1662" spans="1:4" x14ac:dyDescent="0.3">
      <c r="A1662" s="13"/>
      <c r="B1662" s="13"/>
      <c r="C1662" s="13"/>
      <c r="D1662" s="13"/>
    </row>
    <row r="1663" spans="1:4" x14ac:dyDescent="0.3">
      <c r="A1663" s="13"/>
      <c r="B1663" s="13"/>
      <c r="C1663" s="13"/>
      <c r="D1663" s="13"/>
    </row>
    <row r="1664" spans="1:4" x14ac:dyDescent="0.3">
      <c r="A1664" s="13"/>
      <c r="B1664" s="13"/>
      <c r="C1664" s="13"/>
      <c r="D1664" s="13"/>
    </row>
    <row r="1665" spans="1:4" x14ac:dyDescent="0.3">
      <c r="A1665" s="13"/>
      <c r="B1665" s="13"/>
      <c r="C1665" s="13"/>
      <c r="D1665" s="13"/>
    </row>
    <row r="1666" spans="1:4" x14ac:dyDescent="0.3">
      <c r="A1666" s="13"/>
      <c r="B1666" s="13"/>
      <c r="C1666" s="13"/>
      <c r="D1666" s="13"/>
    </row>
    <row r="1667" spans="1:4" x14ac:dyDescent="0.3">
      <c r="A1667" s="13"/>
      <c r="B1667" s="13"/>
      <c r="C1667" s="13"/>
      <c r="D1667" s="13"/>
    </row>
    <row r="1668" spans="1:4" x14ac:dyDescent="0.3">
      <c r="A1668" s="13"/>
      <c r="B1668" s="13"/>
      <c r="C1668" s="13"/>
      <c r="D1668" s="13"/>
    </row>
    <row r="1669" spans="1:4" x14ac:dyDescent="0.3">
      <c r="A1669" s="13"/>
      <c r="B1669" s="13"/>
      <c r="C1669" s="13"/>
      <c r="D1669" s="13"/>
    </row>
    <row r="1670" spans="1:4" x14ac:dyDescent="0.3">
      <c r="A1670" s="13"/>
      <c r="B1670" s="13"/>
      <c r="C1670" s="13"/>
      <c r="D1670" s="13"/>
    </row>
    <row r="1671" spans="1:4" x14ac:dyDescent="0.3">
      <c r="A1671" s="13"/>
      <c r="B1671" s="13"/>
      <c r="C1671" s="13"/>
      <c r="D1671" s="13"/>
    </row>
    <row r="1672" spans="1:4" x14ac:dyDescent="0.3">
      <c r="A1672" s="13"/>
      <c r="B1672" s="13"/>
      <c r="C1672" s="13"/>
      <c r="D1672" s="13"/>
    </row>
    <row r="1673" spans="1:4" x14ac:dyDescent="0.3">
      <c r="A1673" s="13"/>
      <c r="B1673" s="13"/>
      <c r="C1673" s="13"/>
      <c r="D1673" s="13"/>
    </row>
    <row r="1674" spans="1:4" x14ac:dyDescent="0.3">
      <c r="A1674" s="13"/>
      <c r="B1674" s="13"/>
      <c r="C1674" s="13"/>
      <c r="D1674" s="13"/>
    </row>
    <row r="1675" spans="1:4" x14ac:dyDescent="0.3">
      <c r="A1675" s="13"/>
      <c r="B1675" s="13"/>
      <c r="C1675" s="13"/>
      <c r="D1675" s="13"/>
    </row>
    <row r="1676" spans="1:4" x14ac:dyDescent="0.3">
      <c r="A1676" s="13"/>
      <c r="B1676" s="13"/>
      <c r="C1676" s="13"/>
      <c r="D1676" s="13"/>
    </row>
    <row r="1677" spans="1:4" x14ac:dyDescent="0.3">
      <c r="A1677" s="13"/>
      <c r="B1677" s="13"/>
      <c r="C1677" s="13"/>
      <c r="D1677" s="13"/>
    </row>
    <row r="1678" spans="1:4" x14ac:dyDescent="0.3">
      <c r="A1678" s="13"/>
      <c r="B1678" s="13"/>
      <c r="C1678" s="13"/>
      <c r="D1678" s="13"/>
    </row>
    <row r="1679" spans="1:4" x14ac:dyDescent="0.3">
      <c r="A1679" s="13"/>
      <c r="B1679" s="13"/>
      <c r="C1679" s="13"/>
      <c r="D1679" s="13"/>
    </row>
    <row r="1680" spans="1:4" x14ac:dyDescent="0.3">
      <c r="A1680" s="13"/>
      <c r="B1680" s="13"/>
      <c r="C1680" s="13"/>
      <c r="D1680" s="13"/>
    </row>
    <row r="1681" spans="1:4" x14ac:dyDescent="0.3">
      <c r="A1681" s="13"/>
      <c r="B1681" s="13"/>
      <c r="C1681" s="13"/>
      <c r="D1681" s="13"/>
    </row>
    <row r="1682" spans="1:4" x14ac:dyDescent="0.3">
      <c r="A1682" s="13"/>
      <c r="B1682" s="13"/>
      <c r="C1682" s="13"/>
      <c r="D1682" s="13"/>
    </row>
    <row r="1683" spans="1:4" x14ac:dyDescent="0.3">
      <c r="A1683" s="13"/>
      <c r="B1683" s="13"/>
      <c r="C1683" s="13"/>
      <c r="D1683" s="13"/>
    </row>
    <row r="1684" spans="1:4" x14ac:dyDescent="0.3">
      <c r="A1684" s="13"/>
      <c r="B1684" s="13"/>
      <c r="C1684" s="13"/>
      <c r="D1684" s="13"/>
    </row>
    <row r="1685" spans="1:4" x14ac:dyDescent="0.3">
      <c r="A1685" s="13"/>
      <c r="B1685" s="13"/>
      <c r="C1685" s="13"/>
      <c r="D1685" s="13"/>
    </row>
    <row r="1686" spans="1:4" x14ac:dyDescent="0.3">
      <c r="A1686" s="13"/>
      <c r="B1686" s="13"/>
      <c r="C1686" s="13"/>
      <c r="D1686" s="13"/>
    </row>
    <row r="1687" spans="1:4" x14ac:dyDescent="0.3">
      <c r="A1687" s="13"/>
      <c r="B1687" s="13"/>
      <c r="C1687" s="13"/>
      <c r="D1687" s="13"/>
    </row>
    <row r="1688" spans="1:4" x14ac:dyDescent="0.3">
      <c r="A1688" s="13"/>
      <c r="B1688" s="13"/>
      <c r="C1688" s="13"/>
      <c r="D1688" s="13"/>
    </row>
    <row r="1689" spans="1:4" x14ac:dyDescent="0.3">
      <c r="A1689" s="13"/>
      <c r="B1689" s="13"/>
      <c r="C1689" s="13"/>
      <c r="D1689" s="13"/>
    </row>
    <row r="1690" spans="1:4" x14ac:dyDescent="0.3">
      <c r="A1690" s="13"/>
      <c r="B1690" s="13"/>
      <c r="C1690" s="13"/>
      <c r="D1690" s="13"/>
    </row>
    <row r="1691" spans="1:4" x14ac:dyDescent="0.3">
      <c r="A1691" s="13"/>
      <c r="B1691" s="13"/>
      <c r="C1691" s="13"/>
      <c r="D1691" s="13"/>
    </row>
    <row r="1692" spans="1:4" x14ac:dyDescent="0.3">
      <c r="A1692" s="13"/>
      <c r="B1692" s="13"/>
      <c r="C1692" s="13"/>
      <c r="D1692" s="13"/>
    </row>
    <row r="1693" spans="1:4" x14ac:dyDescent="0.3">
      <c r="A1693" s="13"/>
      <c r="B1693" s="13"/>
      <c r="C1693" s="13"/>
      <c r="D1693" s="13"/>
    </row>
    <row r="1694" spans="1:4" x14ac:dyDescent="0.3">
      <c r="A1694" s="13"/>
      <c r="B1694" s="13"/>
      <c r="C1694" s="13"/>
      <c r="D1694" s="13"/>
    </row>
    <row r="1695" spans="1:4" x14ac:dyDescent="0.3">
      <c r="A1695" s="13"/>
      <c r="B1695" s="13"/>
      <c r="C1695" s="13"/>
      <c r="D1695" s="13"/>
    </row>
    <row r="1696" spans="1:4" x14ac:dyDescent="0.3">
      <c r="A1696" s="13"/>
      <c r="B1696" s="13"/>
      <c r="C1696" s="13"/>
      <c r="D1696" s="13"/>
    </row>
    <row r="1697" spans="1:4" x14ac:dyDescent="0.3">
      <c r="A1697" s="13"/>
      <c r="B1697" s="13"/>
      <c r="C1697" s="13"/>
      <c r="D1697" s="13"/>
    </row>
    <row r="1698" spans="1:4" x14ac:dyDescent="0.3">
      <c r="A1698" s="13"/>
      <c r="B1698" s="13"/>
      <c r="C1698" s="13"/>
      <c r="D1698" s="13"/>
    </row>
    <row r="1699" spans="1:4" x14ac:dyDescent="0.3">
      <c r="A1699" s="13"/>
      <c r="B1699" s="13"/>
      <c r="C1699" s="13"/>
      <c r="D1699" s="13"/>
    </row>
    <row r="1700" spans="1:4" x14ac:dyDescent="0.3">
      <c r="A1700" s="13"/>
      <c r="B1700" s="13"/>
      <c r="C1700" s="13"/>
      <c r="D1700" s="13"/>
    </row>
    <row r="1701" spans="1:4" x14ac:dyDescent="0.3">
      <c r="A1701" s="13"/>
      <c r="B1701" s="13"/>
      <c r="C1701" s="13"/>
      <c r="D1701" s="13"/>
    </row>
    <row r="1702" spans="1:4" x14ac:dyDescent="0.3">
      <c r="A1702" s="13"/>
      <c r="B1702" s="13"/>
      <c r="C1702" s="13"/>
      <c r="D1702" s="13"/>
    </row>
    <row r="1703" spans="1:4" x14ac:dyDescent="0.3">
      <c r="A1703" s="13"/>
      <c r="B1703" s="13"/>
      <c r="C1703" s="13"/>
      <c r="D1703" s="13"/>
    </row>
    <row r="1704" spans="1:4" x14ac:dyDescent="0.3">
      <c r="A1704" s="13"/>
      <c r="B1704" s="13"/>
      <c r="C1704" s="13"/>
      <c r="D1704" s="13"/>
    </row>
    <row r="1705" spans="1:4" x14ac:dyDescent="0.3">
      <c r="A1705" s="13"/>
      <c r="B1705" s="13"/>
      <c r="C1705" s="13"/>
      <c r="D1705" s="13"/>
    </row>
    <row r="1706" spans="1:4" x14ac:dyDescent="0.3">
      <c r="A1706" s="13"/>
      <c r="B1706" s="13"/>
      <c r="C1706" s="13"/>
      <c r="D1706" s="13"/>
    </row>
    <row r="1707" spans="1:4" x14ac:dyDescent="0.3">
      <c r="A1707" s="13"/>
      <c r="B1707" s="13"/>
      <c r="C1707" s="13"/>
      <c r="D1707" s="13"/>
    </row>
    <row r="1708" spans="1:4" x14ac:dyDescent="0.3">
      <c r="A1708" s="13"/>
      <c r="B1708" s="13"/>
      <c r="C1708" s="13"/>
      <c r="D1708" s="13"/>
    </row>
    <row r="1709" spans="1:4" x14ac:dyDescent="0.3">
      <c r="A1709" s="13"/>
      <c r="B1709" s="13"/>
      <c r="C1709" s="13"/>
      <c r="D1709" s="13"/>
    </row>
    <row r="1710" spans="1:4" x14ac:dyDescent="0.3">
      <c r="A1710" s="13"/>
      <c r="B1710" s="13"/>
      <c r="C1710" s="13"/>
      <c r="D1710" s="13"/>
    </row>
    <row r="1711" spans="1:4" x14ac:dyDescent="0.3">
      <c r="A1711" s="13"/>
      <c r="B1711" s="13"/>
      <c r="C1711" s="13"/>
      <c r="D1711" s="13"/>
    </row>
    <row r="1712" spans="1:4" x14ac:dyDescent="0.3">
      <c r="A1712" s="13"/>
      <c r="B1712" s="13"/>
      <c r="C1712" s="13"/>
      <c r="D1712" s="13"/>
    </row>
    <row r="1713" spans="1:4" x14ac:dyDescent="0.3">
      <c r="A1713" s="13"/>
      <c r="B1713" s="13"/>
      <c r="C1713" s="13"/>
      <c r="D1713" s="13"/>
    </row>
    <row r="1714" spans="1:4" x14ac:dyDescent="0.3">
      <c r="A1714" s="13"/>
      <c r="B1714" s="13"/>
      <c r="C1714" s="13"/>
      <c r="D1714" s="13"/>
    </row>
    <row r="1715" spans="1:4" x14ac:dyDescent="0.3">
      <c r="A1715" s="13"/>
      <c r="B1715" s="13"/>
      <c r="C1715" s="13"/>
      <c r="D1715" s="13"/>
    </row>
    <row r="1716" spans="1:4" x14ac:dyDescent="0.3">
      <c r="A1716" s="13"/>
      <c r="B1716" s="13"/>
      <c r="C1716" s="13"/>
      <c r="D1716" s="13"/>
    </row>
    <row r="1717" spans="1:4" x14ac:dyDescent="0.3">
      <c r="A1717" s="13"/>
      <c r="B1717" s="13"/>
      <c r="C1717" s="13"/>
      <c r="D1717" s="13"/>
    </row>
    <row r="1718" spans="1:4" x14ac:dyDescent="0.3">
      <c r="A1718" s="13"/>
      <c r="B1718" s="13"/>
      <c r="C1718" s="13"/>
      <c r="D1718" s="13"/>
    </row>
    <row r="1719" spans="1:4" x14ac:dyDescent="0.3">
      <c r="A1719" s="13"/>
      <c r="B1719" s="13"/>
      <c r="C1719" s="13"/>
      <c r="D1719" s="13"/>
    </row>
    <row r="1720" spans="1:4" x14ac:dyDescent="0.3">
      <c r="A1720" s="13"/>
      <c r="B1720" s="13"/>
      <c r="C1720" s="13"/>
      <c r="D1720" s="13"/>
    </row>
    <row r="1721" spans="1:4" x14ac:dyDescent="0.3">
      <c r="A1721" s="13"/>
      <c r="B1721" s="13"/>
      <c r="C1721" s="13"/>
      <c r="D1721" s="13"/>
    </row>
    <row r="1722" spans="1:4" x14ac:dyDescent="0.3">
      <c r="A1722" s="13"/>
      <c r="B1722" s="13"/>
      <c r="C1722" s="13"/>
      <c r="D1722" s="13"/>
    </row>
    <row r="1723" spans="1:4" x14ac:dyDescent="0.3">
      <c r="A1723" s="13"/>
      <c r="B1723" s="13"/>
      <c r="C1723" s="13"/>
      <c r="D1723" s="13"/>
    </row>
    <row r="1724" spans="1:4" x14ac:dyDescent="0.3">
      <c r="A1724" s="13"/>
      <c r="B1724" s="13"/>
      <c r="C1724" s="13"/>
      <c r="D1724" s="13"/>
    </row>
    <row r="1725" spans="1:4" x14ac:dyDescent="0.3">
      <c r="A1725" s="13"/>
      <c r="B1725" s="13"/>
      <c r="C1725" s="13"/>
      <c r="D1725" s="13"/>
    </row>
    <row r="1726" spans="1:4" x14ac:dyDescent="0.3">
      <c r="A1726" s="13"/>
      <c r="B1726" s="13"/>
      <c r="C1726" s="13"/>
      <c r="D1726" s="13"/>
    </row>
    <row r="1727" spans="1:4" x14ac:dyDescent="0.3">
      <c r="A1727" s="13"/>
      <c r="B1727" s="13"/>
      <c r="C1727" s="13"/>
      <c r="D1727" s="13"/>
    </row>
    <row r="1728" spans="1:4" x14ac:dyDescent="0.3">
      <c r="A1728" s="13"/>
      <c r="B1728" s="13"/>
      <c r="C1728" s="13"/>
      <c r="D1728" s="13"/>
    </row>
    <row r="1729" spans="1:4" x14ac:dyDescent="0.3">
      <c r="A1729" s="13"/>
      <c r="B1729" s="13"/>
      <c r="C1729" s="13"/>
      <c r="D1729" s="13"/>
    </row>
    <row r="1730" spans="1:4" x14ac:dyDescent="0.3">
      <c r="A1730" s="13"/>
      <c r="B1730" s="13"/>
      <c r="C1730" s="13"/>
      <c r="D1730" s="13"/>
    </row>
    <row r="1731" spans="1:4" x14ac:dyDescent="0.3">
      <c r="A1731" s="13"/>
      <c r="B1731" s="13"/>
      <c r="C1731" s="13"/>
      <c r="D1731" s="13"/>
    </row>
    <row r="1732" spans="1:4" x14ac:dyDescent="0.3">
      <c r="A1732" s="13"/>
      <c r="B1732" s="13"/>
      <c r="C1732" s="13"/>
      <c r="D1732" s="13"/>
    </row>
    <row r="1733" spans="1:4" x14ac:dyDescent="0.3">
      <c r="A1733" s="13"/>
      <c r="B1733" s="13"/>
      <c r="C1733" s="13"/>
      <c r="D1733" s="13"/>
    </row>
    <row r="1734" spans="1:4" x14ac:dyDescent="0.3">
      <c r="A1734" s="13"/>
      <c r="B1734" s="13"/>
      <c r="C1734" s="13"/>
      <c r="D1734" s="13"/>
    </row>
    <row r="1735" spans="1:4" x14ac:dyDescent="0.3">
      <c r="A1735" s="13"/>
      <c r="B1735" s="13"/>
      <c r="C1735" s="13"/>
      <c r="D1735" s="13"/>
    </row>
    <row r="1736" spans="1:4" x14ac:dyDescent="0.3">
      <c r="A1736" s="13"/>
      <c r="B1736" s="13"/>
      <c r="C1736" s="13"/>
      <c r="D1736" s="13"/>
    </row>
    <row r="1737" spans="1:4" x14ac:dyDescent="0.3">
      <c r="A1737" s="13"/>
      <c r="B1737" s="13"/>
      <c r="C1737" s="13"/>
      <c r="D1737" s="13"/>
    </row>
    <row r="1738" spans="1:4" x14ac:dyDescent="0.3">
      <c r="A1738" s="13"/>
      <c r="B1738" s="13"/>
      <c r="C1738" s="13"/>
      <c r="D1738" s="13"/>
    </row>
    <row r="1739" spans="1:4" x14ac:dyDescent="0.3">
      <c r="A1739" s="13"/>
      <c r="B1739" s="13"/>
      <c r="C1739" s="13"/>
      <c r="D1739" s="13"/>
    </row>
    <row r="1740" spans="1:4" x14ac:dyDescent="0.3">
      <c r="A1740" s="13"/>
      <c r="B1740" s="13"/>
      <c r="C1740" s="13"/>
      <c r="D1740" s="13"/>
    </row>
    <row r="1741" spans="1:4" x14ac:dyDescent="0.3">
      <c r="A1741" s="13"/>
      <c r="B1741" s="13"/>
      <c r="C1741" s="13"/>
      <c r="D1741" s="13"/>
    </row>
    <row r="1742" spans="1:4" x14ac:dyDescent="0.3">
      <c r="A1742" s="13"/>
      <c r="B1742" s="13"/>
      <c r="C1742" s="13"/>
      <c r="D1742" s="13"/>
    </row>
    <row r="1743" spans="1:4" x14ac:dyDescent="0.3">
      <c r="A1743" s="13"/>
      <c r="B1743" s="13"/>
      <c r="C1743" s="13"/>
      <c r="D1743" s="13"/>
    </row>
    <row r="1744" spans="1:4" x14ac:dyDescent="0.3">
      <c r="A1744" s="13"/>
      <c r="B1744" s="13"/>
      <c r="C1744" s="13"/>
      <c r="D1744" s="13"/>
    </row>
    <row r="1745" spans="1:4" x14ac:dyDescent="0.3">
      <c r="A1745" s="13"/>
      <c r="B1745" s="13"/>
      <c r="C1745" s="13"/>
      <c r="D1745" s="13"/>
    </row>
    <row r="1746" spans="1:4" x14ac:dyDescent="0.3">
      <c r="A1746" s="13"/>
      <c r="B1746" s="13"/>
      <c r="C1746" s="13"/>
      <c r="D1746" s="13"/>
    </row>
    <row r="1747" spans="1:4" x14ac:dyDescent="0.3">
      <c r="A1747" s="13"/>
      <c r="B1747" s="13"/>
      <c r="C1747" s="13"/>
      <c r="D1747" s="13"/>
    </row>
    <row r="1748" spans="1:4" x14ac:dyDescent="0.3">
      <c r="A1748" s="13"/>
      <c r="B1748" s="13"/>
      <c r="C1748" s="13"/>
      <c r="D1748" s="13"/>
    </row>
    <row r="1749" spans="1:4" x14ac:dyDescent="0.3">
      <c r="A1749" s="13"/>
      <c r="B1749" s="13"/>
      <c r="C1749" s="13"/>
      <c r="D1749" s="13"/>
    </row>
    <row r="1750" spans="1:4" x14ac:dyDescent="0.3">
      <c r="A1750" s="13"/>
      <c r="B1750" s="13"/>
      <c r="C1750" s="13"/>
      <c r="D1750" s="13"/>
    </row>
    <row r="1751" spans="1:4" x14ac:dyDescent="0.3">
      <c r="A1751" s="13"/>
      <c r="B1751" s="13"/>
      <c r="C1751" s="13"/>
      <c r="D1751" s="13"/>
    </row>
    <row r="1752" spans="1:4" x14ac:dyDescent="0.3">
      <c r="A1752" s="13"/>
      <c r="B1752" s="13"/>
      <c r="C1752" s="13"/>
      <c r="D1752" s="13"/>
    </row>
    <row r="1753" spans="1:4" x14ac:dyDescent="0.3">
      <c r="A1753" s="13"/>
      <c r="B1753" s="13"/>
      <c r="C1753" s="13"/>
      <c r="D1753" s="13"/>
    </row>
    <row r="1754" spans="1:4" x14ac:dyDescent="0.3">
      <c r="A1754" s="13"/>
      <c r="B1754" s="13"/>
      <c r="C1754" s="13"/>
      <c r="D1754" s="13"/>
    </row>
    <row r="1755" spans="1:4" x14ac:dyDescent="0.3">
      <c r="A1755" s="13"/>
      <c r="B1755" s="13"/>
      <c r="C1755" s="13"/>
      <c r="D1755" s="13"/>
    </row>
    <row r="1756" spans="1:4" x14ac:dyDescent="0.3">
      <c r="A1756" s="13"/>
      <c r="B1756" s="13"/>
      <c r="C1756" s="13"/>
      <c r="D1756" s="13"/>
    </row>
    <row r="1757" spans="1:4" x14ac:dyDescent="0.3">
      <c r="A1757" s="13"/>
      <c r="B1757" s="13"/>
      <c r="C1757" s="13"/>
      <c r="D1757" s="13"/>
    </row>
    <row r="1758" spans="1:4" x14ac:dyDescent="0.3">
      <c r="A1758" s="13"/>
      <c r="B1758" s="13"/>
      <c r="C1758" s="13"/>
      <c r="D1758" s="13"/>
    </row>
    <row r="1759" spans="1:4" x14ac:dyDescent="0.3">
      <c r="A1759" s="13"/>
      <c r="B1759" s="13"/>
      <c r="C1759" s="13"/>
      <c r="D1759" s="13"/>
    </row>
    <row r="1760" spans="1:4" x14ac:dyDescent="0.3">
      <c r="A1760" s="13"/>
      <c r="B1760" s="13"/>
      <c r="C1760" s="13"/>
      <c r="D1760" s="13"/>
    </row>
    <row r="1761" spans="1:4" x14ac:dyDescent="0.3">
      <c r="A1761" s="13"/>
      <c r="B1761" s="13"/>
      <c r="C1761" s="13"/>
      <c r="D1761" s="13"/>
    </row>
    <row r="1762" spans="1:4" x14ac:dyDescent="0.3">
      <c r="A1762" s="13"/>
      <c r="B1762" s="13"/>
      <c r="C1762" s="13"/>
      <c r="D1762" s="13"/>
    </row>
    <row r="1763" spans="1:4" x14ac:dyDescent="0.3">
      <c r="A1763" s="13"/>
      <c r="B1763" s="13"/>
      <c r="C1763" s="13"/>
      <c r="D1763" s="13"/>
    </row>
    <row r="1764" spans="1:4" x14ac:dyDescent="0.3">
      <c r="A1764" s="13"/>
      <c r="B1764" s="13"/>
      <c r="C1764" s="13"/>
      <c r="D1764" s="13"/>
    </row>
    <row r="1765" spans="1:4" x14ac:dyDescent="0.3">
      <c r="A1765" s="13"/>
      <c r="B1765" s="13"/>
      <c r="C1765" s="13"/>
      <c r="D1765" s="13"/>
    </row>
    <row r="1766" spans="1:4" x14ac:dyDescent="0.3">
      <c r="A1766" s="13"/>
      <c r="B1766" s="13"/>
      <c r="C1766" s="13"/>
      <c r="D1766" s="13"/>
    </row>
    <row r="1767" spans="1:4" x14ac:dyDescent="0.3">
      <c r="A1767" s="13"/>
      <c r="B1767" s="13"/>
      <c r="C1767" s="13"/>
      <c r="D1767" s="13"/>
    </row>
    <row r="1768" spans="1:4" x14ac:dyDescent="0.3">
      <c r="A1768" s="13"/>
      <c r="B1768" s="13"/>
      <c r="C1768" s="13"/>
      <c r="D1768" s="13"/>
    </row>
    <row r="1769" spans="1:4" x14ac:dyDescent="0.3">
      <c r="A1769" s="13"/>
      <c r="B1769" s="13"/>
      <c r="C1769" s="13"/>
      <c r="D1769" s="13"/>
    </row>
    <row r="1770" spans="1:4" x14ac:dyDescent="0.3">
      <c r="A1770" s="13"/>
      <c r="B1770" s="13"/>
      <c r="C1770" s="13"/>
      <c r="D1770" s="13"/>
    </row>
    <row r="1771" spans="1:4" x14ac:dyDescent="0.3">
      <c r="A1771" s="13"/>
      <c r="B1771" s="13"/>
      <c r="C1771" s="13"/>
      <c r="D1771" s="13"/>
    </row>
    <row r="1772" spans="1:4" x14ac:dyDescent="0.3">
      <c r="A1772" s="13"/>
      <c r="B1772" s="13"/>
      <c r="C1772" s="13"/>
      <c r="D1772" s="13"/>
    </row>
    <row r="1773" spans="1:4" x14ac:dyDescent="0.3">
      <c r="A1773" s="13"/>
      <c r="B1773" s="13"/>
      <c r="C1773" s="13"/>
      <c r="D1773" s="13"/>
    </row>
    <row r="1774" spans="1:4" x14ac:dyDescent="0.3">
      <c r="A1774" s="13"/>
      <c r="B1774" s="13"/>
      <c r="C1774" s="13"/>
      <c r="D1774" s="13"/>
    </row>
    <row r="1775" spans="1:4" x14ac:dyDescent="0.3">
      <c r="A1775" s="13"/>
      <c r="B1775" s="13"/>
      <c r="C1775" s="13"/>
      <c r="D1775" s="13"/>
    </row>
    <row r="1776" spans="1:4" x14ac:dyDescent="0.3">
      <c r="A1776" s="13"/>
      <c r="B1776" s="13"/>
      <c r="C1776" s="13"/>
      <c r="D1776" s="13"/>
    </row>
    <row r="1777" spans="1:4" x14ac:dyDescent="0.3">
      <c r="A1777" s="13"/>
      <c r="B1777" s="13"/>
      <c r="C1777" s="13"/>
      <c r="D1777" s="13"/>
    </row>
    <row r="1778" spans="1:4" x14ac:dyDescent="0.3">
      <c r="A1778" s="13"/>
      <c r="B1778" s="13"/>
      <c r="C1778" s="13"/>
      <c r="D1778" s="13"/>
    </row>
    <row r="1779" spans="1:4" x14ac:dyDescent="0.3">
      <c r="A1779" s="13"/>
      <c r="B1779" s="13"/>
      <c r="C1779" s="13"/>
      <c r="D1779" s="13"/>
    </row>
    <row r="1780" spans="1:4" x14ac:dyDescent="0.3">
      <c r="A1780" s="13"/>
      <c r="B1780" s="13"/>
      <c r="C1780" s="13"/>
      <c r="D1780" s="13"/>
    </row>
    <row r="1781" spans="1:4" x14ac:dyDescent="0.3">
      <c r="A1781" s="13"/>
      <c r="B1781" s="13"/>
      <c r="C1781" s="13"/>
      <c r="D1781" s="13"/>
    </row>
    <row r="1782" spans="1:4" x14ac:dyDescent="0.3">
      <c r="A1782" s="13"/>
      <c r="B1782" s="13"/>
      <c r="C1782" s="13"/>
      <c r="D1782" s="13"/>
    </row>
    <row r="1783" spans="1:4" x14ac:dyDescent="0.3">
      <c r="A1783" s="13"/>
      <c r="B1783" s="13"/>
      <c r="C1783" s="13"/>
      <c r="D1783" s="13"/>
    </row>
    <row r="1784" spans="1:4" x14ac:dyDescent="0.3">
      <c r="A1784" s="13"/>
      <c r="B1784" s="13"/>
      <c r="C1784" s="13"/>
      <c r="D1784" s="13"/>
    </row>
    <row r="1785" spans="1:4" x14ac:dyDescent="0.3">
      <c r="A1785" s="13"/>
      <c r="B1785" s="13"/>
      <c r="C1785" s="13"/>
      <c r="D1785" s="13"/>
    </row>
    <row r="1786" spans="1:4" x14ac:dyDescent="0.3">
      <c r="A1786" s="13"/>
      <c r="B1786" s="13"/>
      <c r="C1786" s="13"/>
      <c r="D1786" s="13"/>
    </row>
    <row r="1787" spans="1:4" x14ac:dyDescent="0.3">
      <c r="A1787" s="13"/>
      <c r="B1787" s="13"/>
      <c r="C1787" s="13"/>
      <c r="D1787" s="13"/>
    </row>
    <row r="1788" spans="1:4" x14ac:dyDescent="0.3">
      <c r="A1788" s="13"/>
      <c r="B1788" s="13"/>
      <c r="C1788" s="13"/>
      <c r="D1788" s="13"/>
    </row>
    <row r="1789" spans="1:4" x14ac:dyDescent="0.3">
      <c r="A1789" s="13"/>
      <c r="B1789" s="13"/>
      <c r="C1789" s="13"/>
      <c r="D1789" s="13"/>
    </row>
    <row r="1790" spans="1:4" x14ac:dyDescent="0.3">
      <c r="A1790" s="13"/>
      <c r="B1790" s="13"/>
      <c r="C1790" s="13"/>
      <c r="D1790" s="13"/>
    </row>
    <row r="1791" spans="1:4" x14ac:dyDescent="0.3">
      <c r="A1791" s="13"/>
      <c r="B1791" s="13"/>
      <c r="C1791" s="13"/>
      <c r="D1791" s="13"/>
    </row>
    <row r="1792" spans="1:4" x14ac:dyDescent="0.3">
      <c r="A1792" s="13"/>
      <c r="B1792" s="13"/>
      <c r="C1792" s="13"/>
      <c r="D1792" s="13"/>
    </row>
    <row r="1793" spans="1:4" x14ac:dyDescent="0.3">
      <c r="A1793" s="13"/>
      <c r="B1793" s="13"/>
      <c r="C1793" s="13"/>
      <c r="D1793" s="13"/>
    </row>
    <row r="1794" spans="1:4" x14ac:dyDescent="0.3">
      <c r="A1794" s="13"/>
      <c r="B1794" s="13"/>
      <c r="C1794" s="13"/>
      <c r="D1794" s="13"/>
    </row>
    <row r="1795" spans="1:4" x14ac:dyDescent="0.3">
      <c r="A1795" s="13"/>
      <c r="B1795" s="13"/>
      <c r="C1795" s="13"/>
      <c r="D1795" s="13"/>
    </row>
    <row r="1796" spans="1:4" x14ac:dyDescent="0.3">
      <c r="A1796" s="13"/>
      <c r="B1796" s="13"/>
      <c r="C1796" s="13"/>
      <c r="D1796" s="13"/>
    </row>
    <row r="1797" spans="1:4" x14ac:dyDescent="0.3">
      <c r="A1797" s="13"/>
      <c r="B1797" s="13"/>
      <c r="C1797" s="13"/>
      <c r="D1797" s="13"/>
    </row>
    <row r="1798" spans="1:4" x14ac:dyDescent="0.3">
      <c r="A1798" s="13"/>
      <c r="B1798" s="13"/>
      <c r="C1798" s="13"/>
      <c r="D1798" s="13"/>
    </row>
    <row r="1799" spans="1:4" x14ac:dyDescent="0.3">
      <c r="A1799" s="13"/>
      <c r="B1799" s="13"/>
      <c r="C1799" s="13"/>
      <c r="D1799" s="13"/>
    </row>
    <row r="1800" spans="1:4" x14ac:dyDescent="0.3">
      <c r="A1800" s="13"/>
      <c r="B1800" s="13"/>
      <c r="C1800" s="13"/>
      <c r="D1800" s="13"/>
    </row>
    <row r="1801" spans="1:4" x14ac:dyDescent="0.3">
      <c r="A1801" s="13"/>
      <c r="B1801" s="13"/>
      <c r="C1801" s="13"/>
      <c r="D1801" s="13"/>
    </row>
    <row r="1802" spans="1:4" x14ac:dyDescent="0.3">
      <c r="A1802" s="13"/>
      <c r="B1802" s="13"/>
      <c r="C1802" s="13"/>
      <c r="D1802" s="13"/>
    </row>
    <row r="1803" spans="1:4" x14ac:dyDescent="0.3">
      <c r="A1803" s="13"/>
      <c r="B1803" s="13"/>
      <c r="C1803" s="13"/>
      <c r="D1803" s="13"/>
    </row>
    <row r="1804" spans="1:4" x14ac:dyDescent="0.3">
      <c r="A1804" s="13"/>
      <c r="B1804" s="13"/>
      <c r="C1804" s="13"/>
      <c r="D1804" s="13"/>
    </row>
    <row r="1805" spans="1:4" x14ac:dyDescent="0.3">
      <c r="A1805" s="13"/>
      <c r="B1805" s="13"/>
      <c r="C1805" s="13"/>
      <c r="D1805" s="13"/>
    </row>
    <row r="1806" spans="1:4" x14ac:dyDescent="0.3">
      <c r="A1806" s="13"/>
      <c r="B1806" s="13"/>
      <c r="C1806" s="13"/>
      <c r="D1806" s="13"/>
    </row>
    <row r="1807" spans="1:4" x14ac:dyDescent="0.3">
      <c r="A1807" s="13"/>
      <c r="B1807" s="13"/>
      <c r="C1807" s="13"/>
      <c r="D1807" s="13"/>
    </row>
    <row r="1808" spans="1:4" x14ac:dyDescent="0.3">
      <c r="A1808" s="13"/>
      <c r="B1808" s="13"/>
      <c r="C1808" s="13"/>
      <c r="D1808" s="13"/>
    </row>
    <row r="1809" spans="1:4" x14ac:dyDescent="0.3">
      <c r="A1809" s="13"/>
      <c r="B1809" s="13"/>
      <c r="C1809" s="13"/>
      <c r="D1809" s="13"/>
    </row>
    <row r="1810" spans="1:4" x14ac:dyDescent="0.3">
      <c r="A1810" s="13"/>
      <c r="B1810" s="13"/>
      <c r="C1810" s="13"/>
      <c r="D1810" s="13"/>
    </row>
    <row r="1811" spans="1:4" x14ac:dyDescent="0.3">
      <c r="A1811" s="13"/>
      <c r="B1811" s="13"/>
      <c r="C1811" s="13"/>
      <c r="D1811" s="13"/>
    </row>
    <row r="1812" spans="1:4" x14ac:dyDescent="0.3">
      <c r="A1812" s="13"/>
      <c r="B1812" s="13"/>
      <c r="C1812" s="13"/>
      <c r="D1812" s="13"/>
    </row>
    <row r="1813" spans="1:4" x14ac:dyDescent="0.3">
      <c r="A1813" s="13"/>
      <c r="B1813" s="13"/>
      <c r="C1813" s="13"/>
      <c r="D1813" s="13"/>
    </row>
    <row r="1814" spans="1:4" x14ac:dyDescent="0.3">
      <c r="A1814" s="13"/>
      <c r="B1814" s="13"/>
      <c r="C1814" s="13"/>
      <c r="D1814" s="13"/>
    </row>
    <row r="1815" spans="1:4" x14ac:dyDescent="0.3">
      <c r="A1815" s="13"/>
      <c r="B1815" s="13"/>
      <c r="C1815" s="13"/>
      <c r="D1815" s="13"/>
    </row>
    <row r="1816" spans="1:4" x14ac:dyDescent="0.3">
      <c r="A1816" s="13"/>
      <c r="B1816" s="13"/>
      <c r="C1816" s="13"/>
      <c r="D1816" s="13"/>
    </row>
    <row r="1817" spans="1:4" x14ac:dyDescent="0.3">
      <c r="A1817" s="13"/>
      <c r="B1817" s="13"/>
      <c r="C1817" s="13"/>
      <c r="D1817" s="13"/>
    </row>
    <row r="1818" spans="1:4" x14ac:dyDescent="0.3">
      <c r="A1818" s="13"/>
      <c r="B1818" s="13"/>
      <c r="C1818" s="13"/>
      <c r="D1818" s="13"/>
    </row>
    <row r="1819" spans="1:4" x14ac:dyDescent="0.3">
      <c r="A1819" s="13"/>
      <c r="B1819" s="13"/>
      <c r="C1819" s="13"/>
      <c r="D1819" s="13"/>
    </row>
    <row r="1820" spans="1:4" x14ac:dyDescent="0.3">
      <c r="A1820" s="13"/>
      <c r="B1820" s="13"/>
      <c r="C1820" s="13"/>
      <c r="D1820" s="13"/>
    </row>
    <row r="1821" spans="1:4" x14ac:dyDescent="0.3">
      <c r="A1821" s="13"/>
      <c r="B1821" s="13"/>
      <c r="C1821" s="13"/>
      <c r="D1821" s="13"/>
    </row>
    <row r="1822" spans="1:4" x14ac:dyDescent="0.3">
      <c r="A1822" s="13"/>
      <c r="B1822" s="13"/>
      <c r="C1822" s="13"/>
      <c r="D1822" s="13"/>
    </row>
    <row r="1823" spans="1:4" x14ac:dyDescent="0.3">
      <c r="A1823" s="13"/>
      <c r="B1823" s="13"/>
      <c r="C1823" s="13"/>
      <c r="D1823" s="13"/>
    </row>
    <row r="1824" spans="1:4" x14ac:dyDescent="0.3">
      <c r="A1824" s="13"/>
      <c r="B1824" s="13"/>
      <c r="C1824" s="13"/>
      <c r="D1824" s="13"/>
    </row>
    <row r="1825" spans="1:4" x14ac:dyDescent="0.3">
      <c r="A1825" s="13"/>
      <c r="B1825" s="13"/>
      <c r="C1825" s="13"/>
      <c r="D1825" s="13"/>
    </row>
    <row r="1826" spans="1:4" x14ac:dyDescent="0.3">
      <c r="A1826" s="13"/>
      <c r="B1826" s="13"/>
      <c r="C1826" s="13"/>
      <c r="D1826" s="13"/>
    </row>
    <row r="1827" spans="1:4" x14ac:dyDescent="0.3">
      <c r="A1827" s="13"/>
      <c r="B1827" s="13"/>
      <c r="C1827" s="13"/>
      <c r="D1827" s="13"/>
    </row>
    <row r="1828" spans="1:4" x14ac:dyDescent="0.3">
      <c r="A1828" s="13"/>
      <c r="B1828" s="13"/>
      <c r="C1828" s="13"/>
      <c r="D1828" s="13"/>
    </row>
    <row r="1829" spans="1:4" x14ac:dyDescent="0.3">
      <c r="A1829" s="13"/>
      <c r="B1829" s="13"/>
      <c r="C1829" s="13"/>
      <c r="D1829" s="13"/>
    </row>
    <row r="1830" spans="1:4" x14ac:dyDescent="0.3">
      <c r="A1830" s="13"/>
      <c r="B1830" s="13"/>
      <c r="C1830" s="13"/>
      <c r="D1830" s="13"/>
    </row>
    <row r="1831" spans="1:4" x14ac:dyDescent="0.3">
      <c r="A1831" s="13"/>
      <c r="B1831" s="13"/>
      <c r="C1831" s="13"/>
      <c r="D1831" s="13"/>
    </row>
    <row r="1832" spans="1:4" x14ac:dyDescent="0.3">
      <c r="A1832" s="13"/>
      <c r="B1832" s="13"/>
      <c r="C1832" s="13"/>
      <c r="D1832" s="13"/>
    </row>
    <row r="1833" spans="1:4" x14ac:dyDescent="0.3">
      <c r="A1833" s="13"/>
      <c r="B1833" s="13"/>
      <c r="C1833" s="13"/>
      <c r="D1833" s="13"/>
    </row>
    <row r="1834" spans="1:4" x14ac:dyDescent="0.3">
      <c r="A1834" s="13"/>
      <c r="B1834" s="13"/>
      <c r="C1834" s="13"/>
      <c r="D1834" s="13"/>
    </row>
    <row r="1835" spans="1:4" x14ac:dyDescent="0.3">
      <c r="A1835" s="13"/>
      <c r="B1835" s="13"/>
      <c r="C1835" s="13"/>
      <c r="D1835" s="13"/>
    </row>
    <row r="1836" spans="1:4" x14ac:dyDescent="0.3">
      <c r="A1836" s="13"/>
      <c r="B1836" s="13"/>
      <c r="C1836" s="13"/>
      <c r="D1836" s="13"/>
    </row>
    <row r="1837" spans="1:4" x14ac:dyDescent="0.3">
      <c r="A1837" s="13"/>
      <c r="B1837" s="13"/>
      <c r="C1837" s="13"/>
      <c r="D1837" s="13"/>
    </row>
    <row r="1838" spans="1:4" x14ac:dyDescent="0.3">
      <c r="A1838" s="13"/>
      <c r="B1838" s="13"/>
      <c r="C1838" s="13"/>
      <c r="D1838" s="13"/>
    </row>
    <row r="1839" spans="1:4" x14ac:dyDescent="0.3">
      <c r="A1839" s="13"/>
      <c r="B1839" s="13"/>
      <c r="C1839" s="13"/>
      <c r="D1839" s="13"/>
    </row>
    <row r="1840" spans="1:4" x14ac:dyDescent="0.3">
      <c r="A1840" s="13"/>
      <c r="B1840" s="13"/>
      <c r="C1840" s="13"/>
      <c r="D1840" s="13"/>
    </row>
    <row r="1841" spans="1:4" x14ac:dyDescent="0.3">
      <c r="A1841" s="13"/>
      <c r="B1841" s="13"/>
      <c r="C1841" s="13"/>
      <c r="D1841" s="13"/>
    </row>
    <row r="1842" spans="1:4" x14ac:dyDescent="0.3">
      <c r="A1842" s="13"/>
      <c r="B1842" s="13"/>
      <c r="C1842" s="13"/>
      <c r="D1842" s="13"/>
    </row>
    <row r="1843" spans="1:4" x14ac:dyDescent="0.3">
      <c r="A1843" s="13"/>
      <c r="B1843" s="13"/>
      <c r="C1843" s="13"/>
      <c r="D1843" s="13"/>
    </row>
    <row r="1844" spans="1:4" x14ac:dyDescent="0.3">
      <c r="A1844" s="13"/>
      <c r="B1844" s="13"/>
      <c r="C1844" s="13"/>
      <c r="D1844" s="13"/>
    </row>
    <row r="1845" spans="1:4" x14ac:dyDescent="0.3">
      <c r="A1845" s="13"/>
      <c r="B1845" s="13"/>
      <c r="C1845" s="13"/>
      <c r="D1845" s="13"/>
    </row>
    <row r="1846" spans="1:4" x14ac:dyDescent="0.3">
      <c r="A1846" s="13"/>
      <c r="B1846" s="13"/>
      <c r="C1846" s="13"/>
      <c r="D1846" s="13"/>
    </row>
    <row r="1847" spans="1:4" x14ac:dyDescent="0.3">
      <c r="A1847" s="13"/>
      <c r="B1847" s="13"/>
      <c r="C1847" s="13"/>
      <c r="D1847" s="13"/>
    </row>
    <row r="1848" spans="1:4" x14ac:dyDescent="0.3">
      <c r="A1848" s="13"/>
      <c r="B1848" s="13"/>
      <c r="C1848" s="13"/>
      <c r="D1848" s="13"/>
    </row>
    <row r="1849" spans="1:4" x14ac:dyDescent="0.3">
      <c r="A1849" s="13"/>
      <c r="B1849" s="13"/>
      <c r="C1849" s="13"/>
      <c r="D1849" s="13"/>
    </row>
    <row r="1850" spans="1:4" x14ac:dyDescent="0.3">
      <c r="A1850" s="13"/>
      <c r="B1850" s="13"/>
      <c r="C1850" s="13"/>
      <c r="D1850" s="13"/>
    </row>
    <row r="1851" spans="1:4" x14ac:dyDescent="0.3">
      <c r="A1851" s="13"/>
      <c r="B1851" s="13"/>
      <c r="C1851" s="13"/>
      <c r="D1851" s="13"/>
    </row>
    <row r="1852" spans="1:4" x14ac:dyDescent="0.3">
      <c r="A1852" s="13"/>
      <c r="B1852" s="13"/>
      <c r="C1852" s="13"/>
      <c r="D1852" s="13"/>
    </row>
    <row r="1853" spans="1:4" x14ac:dyDescent="0.3">
      <c r="A1853" s="13"/>
      <c r="B1853" s="13"/>
      <c r="C1853" s="13"/>
      <c r="D1853" s="13"/>
    </row>
    <row r="1854" spans="1:4" x14ac:dyDescent="0.3">
      <c r="A1854" s="13"/>
      <c r="B1854" s="13"/>
      <c r="C1854" s="13"/>
      <c r="D1854" s="13"/>
    </row>
    <row r="1855" spans="1:4" x14ac:dyDescent="0.3">
      <c r="A1855" s="13"/>
      <c r="B1855" s="13"/>
      <c r="C1855" s="13"/>
      <c r="D1855" s="13"/>
    </row>
    <row r="1856" spans="1:4" x14ac:dyDescent="0.3">
      <c r="A1856" s="13"/>
      <c r="B1856" s="13"/>
      <c r="C1856" s="13"/>
      <c r="D1856" s="13"/>
    </row>
    <row r="1857" spans="1:4" x14ac:dyDescent="0.3">
      <c r="A1857" s="13"/>
      <c r="B1857" s="13"/>
      <c r="C1857" s="13"/>
      <c r="D1857" s="13"/>
    </row>
    <row r="1858" spans="1:4" x14ac:dyDescent="0.3">
      <c r="A1858" s="13"/>
      <c r="B1858" s="13"/>
      <c r="C1858" s="13"/>
      <c r="D1858" s="13"/>
    </row>
    <row r="1859" spans="1:4" x14ac:dyDescent="0.3">
      <c r="A1859" s="13"/>
      <c r="B1859" s="13"/>
      <c r="C1859" s="13"/>
      <c r="D1859" s="13"/>
    </row>
    <row r="1860" spans="1:4" x14ac:dyDescent="0.3">
      <c r="A1860" s="13"/>
      <c r="B1860" s="13"/>
      <c r="C1860" s="13"/>
      <c r="D1860" s="13"/>
    </row>
    <row r="1861" spans="1:4" x14ac:dyDescent="0.3">
      <c r="A1861" s="13"/>
      <c r="B1861" s="13"/>
      <c r="C1861" s="13"/>
      <c r="D1861" s="13"/>
    </row>
    <row r="1862" spans="1:4" x14ac:dyDescent="0.3">
      <c r="A1862" s="13"/>
      <c r="B1862" s="13"/>
      <c r="C1862" s="13"/>
      <c r="D1862" s="13"/>
    </row>
    <row r="1863" spans="1:4" x14ac:dyDescent="0.3">
      <c r="A1863" s="13"/>
      <c r="B1863" s="13"/>
      <c r="C1863" s="13"/>
      <c r="D1863" s="13"/>
    </row>
    <row r="1864" spans="1:4" x14ac:dyDescent="0.3">
      <c r="A1864" s="13"/>
      <c r="B1864" s="13"/>
      <c r="C1864" s="13"/>
      <c r="D1864" s="13"/>
    </row>
    <row r="1865" spans="1:4" x14ac:dyDescent="0.3">
      <c r="A1865" s="13"/>
      <c r="B1865" s="13"/>
      <c r="C1865" s="13"/>
      <c r="D1865" s="13"/>
    </row>
    <row r="1866" spans="1:4" x14ac:dyDescent="0.3">
      <c r="A1866" s="13"/>
      <c r="B1866" s="13"/>
      <c r="C1866" s="13"/>
      <c r="D1866" s="13"/>
    </row>
    <row r="1867" spans="1:4" x14ac:dyDescent="0.3">
      <c r="A1867" s="13"/>
      <c r="B1867" s="13"/>
      <c r="C1867" s="13"/>
      <c r="D1867" s="13"/>
    </row>
    <row r="1868" spans="1:4" x14ac:dyDescent="0.3">
      <c r="A1868" s="13"/>
      <c r="B1868" s="13"/>
      <c r="C1868" s="13"/>
      <c r="D1868" s="13"/>
    </row>
    <row r="1869" spans="1:4" x14ac:dyDescent="0.3">
      <c r="A1869" s="13"/>
      <c r="B1869" s="13"/>
      <c r="C1869" s="13"/>
      <c r="D1869" s="13"/>
    </row>
    <row r="1870" spans="1:4" x14ac:dyDescent="0.3">
      <c r="A1870" s="13"/>
      <c r="B1870" s="13"/>
      <c r="C1870" s="13"/>
      <c r="D1870" s="13"/>
    </row>
    <row r="1871" spans="1:4" x14ac:dyDescent="0.3">
      <c r="A1871" s="13"/>
      <c r="B1871" s="13"/>
      <c r="C1871" s="13"/>
      <c r="D1871" s="13"/>
    </row>
    <row r="1872" spans="1:4" x14ac:dyDescent="0.3">
      <c r="A1872" s="13"/>
      <c r="B1872" s="13"/>
      <c r="C1872" s="13"/>
      <c r="D1872" s="13"/>
    </row>
    <row r="1873" spans="1:4" x14ac:dyDescent="0.3">
      <c r="A1873" s="13"/>
      <c r="B1873" s="13"/>
      <c r="C1873" s="13"/>
      <c r="D1873" s="13"/>
    </row>
    <row r="1874" spans="1:4" x14ac:dyDescent="0.3">
      <c r="A1874" s="13"/>
      <c r="B1874" s="13"/>
      <c r="C1874" s="13"/>
      <c r="D1874" s="13"/>
    </row>
    <row r="1875" spans="1:4" x14ac:dyDescent="0.3">
      <c r="A1875" s="13"/>
      <c r="B1875" s="13"/>
      <c r="C1875" s="13"/>
      <c r="D1875" s="13"/>
    </row>
    <row r="1876" spans="1:4" x14ac:dyDescent="0.3">
      <c r="A1876" s="13"/>
      <c r="B1876" s="13"/>
      <c r="C1876" s="13"/>
      <c r="D1876" s="13"/>
    </row>
    <row r="1877" spans="1:4" x14ac:dyDescent="0.3">
      <c r="A1877" s="13"/>
      <c r="B1877" s="13"/>
      <c r="C1877" s="13"/>
      <c r="D1877" s="13"/>
    </row>
    <row r="1878" spans="1:4" x14ac:dyDescent="0.3">
      <c r="A1878" s="13"/>
      <c r="B1878" s="13"/>
      <c r="C1878" s="13"/>
      <c r="D1878" s="13"/>
    </row>
    <row r="1879" spans="1:4" x14ac:dyDescent="0.3">
      <c r="A1879" s="13"/>
      <c r="B1879" s="13"/>
      <c r="C1879" s="13"/>
      <c r="D1879" s="13"/>
    </row>
    <row r="1880" spans="1:4" x14ac:dyDescent="0.3">
      <c r="A1880" s="13"/>
      <c r="B1880" s="13"/>
      <c r="C1880" s="13"/>
      <c r="D1880" s="13"/>
    </row>
    <row r="1881" spans="1:4" x14ac:dyDescent="0.3">
      <c r="A1881" s="13"/>
      <c r="B1881" s="13"/>
      <c r="C1881" s="13"/>
      <c r="D1881" s="13"/>
    </row>
    <row r="1882" spans="1:4" x14ac:dyDescent="0.3">
      <c r="A1882" s="13"/>
      <c r="B1882" s="13"/>
      <c r="C1882" s="13"/>
      <c r="D1882" s="13"/>
    </row>
    <row r="1883" spans="1:4" x14ac:dyDescent="0.3">
      <c r="A1883" s="13"/>
      <c r="B1883" s="13"/>
      <c r="C1883" s="13"/>
      <c r="D1883" s="13"/>
    </row>
    <row r="1884" spans="1:4" x14ac:dyDescent="0.3">
      <c r="A1884" s="13"/>
      <c r="B1884" s="13"/>
      <c r="C1884" s="13"/>
      <c r="D1884" s="13"/>
    </row>
    <row r="1885" spans="1:4" x14ac:dyDescent="0.3">
      <c r="A1885" s="13"/>
      <c r="B1885" s="13"/>
      <c r="C1885" s="13"/>
      <c r="D1885" s="13"/>
    </row>
    <row r="1886" spans="1:4" x14ac:dyDescent="0.3">
      <c r="A1886" s="13"/>
      <c r="B1886" s="13"/>
      <c r="C1886" s="13"/>
      <c r="D1886" s="13"/>
    </row>
    <row r="1887" spans="1:4" x14ac:dyDescent="0.3">
      <c r="A1887" s="13"/>
      <c r="B1887" s="13"/>
      <c r="C1887" s="13"/>
      <c r="D1887" s="13"/>
    </row>
    <row r="1888" spans="1:4" x14ac:dyDescent="0.3">
      <c r="A1888" s="13"/>
      <c r="B1888" s="13"/>
      <c r="C1888" s="13"/>
      <c r="D1888" s="13"/>
    </row>
    <row r="1889" spans="1:4" x14ac:dyDescent="0.3">
      <c r="A1889" s="13"/>
      <c r="B1889" s="13"/>
      <c r="C1889" s="13"/>
      <c r="D1889" s="13"/>
    </row>
    <row r="1890" spans="1:4" x14ac:dyDescent="0.3">
      <c r="A1890" s="13"/>
      <c r="B1890" s="13"/>
      <c r="C1890" s="13"/>
      <c r="D1890" s="13"/>
    </row>
    <row r="1891" spans="1:4" x14ac:dyDescent="0.3">
      <c r="A1891" s="13"/>
      <c r="B1891" s="13"/>
      <c r="C1891" s="13"/>
      <c r="D1891" s="13"/>
    </row>
    <row r="1892" spans="1:4" x14ac:dyDescent="0.3">
      <c r="A1892" s="13"/>
      <c r="B1892" s="13"/>
      <c r="C1892" s="13"/>
      <c r="D1892" s="13"/>
    </row>
    <row r="1893" spans="1:4" x14ac:dyDescent="0.3">
      <c r="A1893" s="13"/>
      <c r="B1893" s="13"/>
      <c r="C1893" s="13"/>
      <c r="D1893" s="13"/>
    </row>
    <row r="1894" spans="1:4" x14ac:dyDescent="0.3">
      <c r="A1894" s="13"/>
      <c r="B1894" s="13"/>
      <c r="C1894" s="13"/>
      <c r="D1894" s="13"/>
    </row>
    <row r="1895" spans="1:4" x14ac:dyDescent="0.3">
      <c r="A1895" s="13"/>
      <c r="B1895" s="13"/>
      <c r="C1895" s="13"/>
      <c r="D1895" s="13"/>
    </row>
    <row r="1896" spans="1:4" x14ac:dyDescent="0.3">
      <c r="A1896" s="13"/>
      <c r="B1896" s="13"/>
      <c r="C1896" s="13"/>
      <c r="D1896" s="13"/>
    </row>
    <row r="1897" spans="1:4" x14ac:dyDescent="0.3">
      <c r="A1897" s="13"/>
      <c r="B1897" s="13"/>
      <c r="C1897" s="13"/>
      <c r="D1897" s="13"/>
    </row>
    <row r="1898" spans="1:4" x14ac:dyDescent="0.3">
      <c r="A1898" s="13"/>
      <c r="B1898" s="13"/>
      <c r="C1898" s="13"/>
      <c r="D1898" s="13"/>
    </row>
    <row r="1899" spans="1:4" x14ac:dyDescent="0.3">
      <c r="A1899" s="13"/>
      <c r="B1899" s="13"/>
      <c r="C1899" s="13"/>
      <c r="D1899" s="13"/>
    </row>
    <row r="1900" spans="1:4" x14ac:dyDescent="0.3">
      <c r="A1900" s="13"/>
      <c r="B1900" s="13"/>
      <c r="C1900" s="13"/>
      <c r="D1900" s="13"/>
    </row>
    <row r="1901" spans="1:4" x14ac:dyDescent="0.3">
      <c r="A1901" s="13"/>
      <c r="B1901" s="13"/>
      <c r="C1901" s="13"/>
      <c r="D1901" s="13"/>
    </row>
    <row r="1902" spans="1:4" x14ac:dyDescent="0.3">
      <c r="A1902" s="13"/>
      <c r="B1902" s="13"/>
      <c r="C1902" s="13"/>
      <c r="D1902" s="13"/>
    </row>
    <row r="1903" spans="1:4" x14ac:dyDescent="0.3">
      <c r="A1903" s="13"/>
      <c r="B1903" s="13"/>
      <c r="C1903" s="13"/>
      <c r="D1903" s="13"/>
    </row>
    <row r="1904" spans="1:4" x14ac:dyDescent="0.3">
      <c r="A1904" s="13"/>
      <c r="B1904" s="13"/>
      <c r="C1904" s="13"/>
      <c r="D1904" s="13"/>
    </row>
    <row r="1905" spans="1:4" x14ac:dyDescent="0.3">
      <c r="A1905" s="13"/>
      <c r="B1905" s="13"/>
      <c r="C1905" s="13"/>
      <c r="D1905" s="13"/>
    </row>
    <row r="1906" spans="1:4" x14ac:dyDescent="0.3">
      <c r="A1906" s="13"/>
      <c r="B1906" s="13"/>
      <c r="C1906" s="13"/>
      <c r="D1906" s="13"/>
    </row>
    <row r="1907" spans="1:4" x14ac:dyDescent="0.3">
      <c r="A1907" s="13"/>
      <c r="B1907" s="13"/>
      <c r="C1907" s="13"/>
      <c r="D1907" s="13"/>
    </row>
    <row r="1908" spans="1:4" x14ac:dyDescent="0.3">
      <c r="A1908" s="13"/>
      <c r="B1908" s="13"/>
      <c r="C1908" s="13"/>
      <c r="D1908" s="13"/>
    </row>
    <row r="1909" spans="1:4" x14ac:dyDescent="0.3">
      <c r="A1909" s="13"/>
      <c r="B1909" s="13"/>
      <c r="C1909" s="13"/>
      <c r="D1909" s="13"/>
    </row>
    <row r="1910" spans="1:4" x14ac:dyDescent="0.3">
      <c r="A1910" s="13"/>
      <c r="B1910" s="13"/>
      <c r="C1910" s="13"/>
      <c r="D1910" s="13"/>
    </row>
    <row r="1911" spans="1:4" x14ac:dyDescent="0.3">
      <c r="A1911" s="13"/>
      <c r="B1911" s="13"/>
      <c r="C1911" s="13"/>
      <c r="D1911" s="13"/>
    </row>
    <row r="1912" spans="1:4" x14ac:dyDescent="0.3">
      <c r="A1912" s="13"/>
      <c r="B1912" s="13"/>
      <c r="C1912" s="13"/>
      <c r="D1912" s="13"/>
    </row>
    <row r="1913" spans="1:4" x14ac:dyDescent="0.3">
      <c r="A1913" s="13"/>
      <c r="B1913" s="13"/>
      <c r="C1913" s="13"/>
      <c r="D1913" s="13"/>
    </row>
    <row r="1914" spans="1:4" x14ac:dyDescent="0.3">
      <c r="A1914" s="13"/>
      <c r="B1914" s="13"/>
      <c r="C1914" s="13"/>
      <c r="D1914" s="13"/>
    </row>
    <row r="1915" spans="1:4" x14ac:dyDescent="0.3">
      <c r="A1915" s="13"/>
      <c r="B1915" s="13"/>
      <c r="C1915" s="13"/>
      <c r="D1915" s="13"/>
    </row>
    <row r="1916" spans="1:4" x14ac:dyDescent="0.3">
      <c r="A1916" s="13"/>
      <c r="B1916" s="13"/>
      <c r="C1916" s="13"/>
      <c r="D1916" s="13"/>
    </row>
    <row r="1917" spans="1:4" x14ac:dyDescent="0.3">
      <c r="A1917" s="13"/>
      <c r="B1917" s="13"/>
      <c r="C1917" s="13"/>
      <c r="D1917" s="13"/>
    </row>
    <row r="1918" spans="1:4" x14ac:dyDescent="0.3">
      <c r="A1918" s="13"/>
      <c r="B1918" s="13"/>
      <c r="C1918" s="13"/>
      <c r="D1918" s="13"/>
    </row>
    <row r="1919" spans="1:4" x14ac:dyDescent="0.3">
      <c r="A1919" s="13"/>
      <c r="B1919" s="13"/>
      <c r="C1919" s="13"/>
      <c r="D1919" s="13"/>
    </row>
    <row r="1920" spans="1:4" x14ac:dyDescent="0.3">
      <c r="A1920" s="13"/>
      <c r="B1920" s="13"/>
      <c r="C1920" s="13"/>
      <c r="D1920" s="13"/>
    </row>
    <row r="1921" spans="1:4" x14ac:dyDescent="0.3">
      <c r="A1921" s="13"/>
      <c r="B1921" s="13"/>
      <c r="C1921" s="13"/>
      <c r="D1921" s="13"/>
    </row>
    <row r="1922" spans="1:4" x14ac:dyDescent="0.3">
      <c r="A1922" s="13"/>
      <c r="B1922" s="13"/>
      <c r="C1922" s="13"/>
      <c r="D1922" s="13"/>
    </row>
    <row r="1923" spans="1:4" x14ac:dyDescent="0.3">
      <c r="A1923" s="13"/>
      <c r="B1923" s="13"/>
      <c r="C1923" s="13"/>
      <c r="D1923" s="13"/>
    </row>
    <row r="1924" spans="1:4" x14ac:dyDescent="0.3">
      <c r="A1924" s="13"/>
      <c r="B1924" s="13"/>
      <c r="C1924" s="13"/>
      <c r="D1924" s="13"/>
    </row>
    <row r="1925" spans="1:4" x14ac:dyDescent="0.3">
      <c r="A1925" s="13"/>
      <c r="B1925" s="13"/>
      <c r="C1925" s="13"/>
      <c r="D1925" s="13"/>
    </row>
    <row r="1926" spans="1:4" x14ac:dyDescent="0.3">
      <c r="A1926" s="13"/>
      <c r="B1926" s="13"/>
      <c r="C1926" s="13"/>
      <c r="D1926" s="13"/>
    </row>
    <row r="1927" spans="1:4" x14ac:dyDescent="0.3">
      <c r="A1927" s="13"/>
      <c r="B1927" s="13"/>
      <c r="C1927" s="13"/>
      <c r="D1927" s="13"/>
    </row>
    <row r="1928" spans="1:4" x14ac:dyDescent="0.3">
      <c r="A1928" s="13"/>
      <c r="B1928" s="13"/>
      <c r="C1928" s="13"/>
      <c r="D1928" s="13"/>
    </row>
    <row r="1929" spans="1:4" x14ac:dyDescent="0.3">
      <c r="A1929" s="13"/>
      <c r="B1929" s="13"/>
      <c r="C1929" s="13"/>
      <c r="D1929" s="13"/>
    </row>
    <row r="1930" spans="1:4" x14ac:dyDescent="0.3">
      <c r="A1930" s="13"/>
      <c r="B1930" s="13"/>
      <c r="C1930" s="13"/>
      <c r="D1930" s="13"/>
    </row>
    <row r="1931" spans="1:4" x14ac:dyDescent="0.3">
      <c r="A1931" s="13"/>
      <c r="B1931" s="13"/>
      <c r="C1931" s="13"/>
      <c r="D1931" s="13"/>
    </row>
    <row r="1932" spans="1:4" x14ac:dyDescent="0.3">
      <c r="A1932" s="13"/>
      <c r="B1932" s="13"/>
      <c r="C1932" s="13"/>
      <c r="D1932" s="13"/>
    </row>
    <row r="1933" spans="1:4" x14ac:dyDescent="0.3">
      <c r="A1933" s="13"/>
      <c r="B1933" s="13"/>
      <c r="C1933" s="13"/>
      <c r="D1933" s="13"/>
    </row>
    <row r="1934" spans="1:4" x14ac:dyDescent="0.3">
      <c r="A1934" s="13"/>
      <c r="B1934" s="13"/>
      <c r="C1934" s="13"/>
      <c r="D1934" s="13"/>
    </row>
    <row r="1935" spans="1:4" x14ac:dyDescent="0.3">
      <c r="A1935" s="13"/>
      <c r="B1935" s="13"/>
      <c r="C1935" s="13"/>
      <c r="D1935" s="13"/>
    </row>
    <row r="1936" spans="1:4" x14ac:dyDescent="0.3">
      <c r="A1936" s="13"/>
      <c r="B1936" s="13"/>
      <c r="C1936" s="13"/>
      <c r="D1936" s="13"/>
    </row>
    <row r="1937" spans="1:4" x14ac:dyDescent="0.3">
      <c r="A1937" s="13"/>
      <c r="B1937" s="13"/>
      <c r="C1937" s="13"/>
      <c r="D1937" s="13"/>
    </row>
    <row r="1938" spans="1:4" x14ac:dyDescent="0.3">
      <c r="A1938" s="13"/>
      <c r="B1938" s="13"/>
      <c r="C1938" s="13"/>
      <c r="D1938" s="13"/>
    </row>
    <row r="1939" spans="1:4" x14ac:dyDescent="0.3">
      <c r="A1939" s="13"/>
      <c r="B1939" s="13"/>
      <c r="C1939" s="13"/>
      <c r="D1939" s="13"/>
    </row>
    <row r="1940" spans="1:4" x14ac:dyDescent="0.3">
      <c r="A1940" s="13"/>
      <c r="B1940" s="13"/>
      <c r="C1940" s="13"/>
      <c r="D1940" s="13"/>
    </row>
    <row r="1941" spans="1:4" x14ac:dyDescent="0.3">
      <c r="A1941" s="13"/>
      <c r="B1941" s="13"/>
      <c r="C1941" s="13"/>
      <c r="D1941" s="13"/>
    </row>
    <row r="1942" spans="1:4" x14ac:dyDescent="0.3">
      <c r="A1942" s="13"/>
      <c r="B1942" s="13"/>
      <c r="C1942" s="13"/>
      <c r="D1942" s="13"/>
    </row>
    <row r="1943" spans="1:4" x14ac:dyDescent="0.3">
      <c r="A1943" s="13"/>
      <c r="B1943" s="13"/>
      <c r="C1943" s="13"/>
      <c r="D1943" s="13"/>
    </row>
    <row r="1944" spans="1:4" x14ac:dyDescent="0.3">
      <c r="A1944" s="13"/>
      <c r="B1944" s="13"/>
      <c r="C1944" s="13"/>
      <c r="D1944" s="13"/>
    </row>
    <row r="1945" spans="1:4" x14ac:dyDescent="0.3">
      <c r="A1945" s="13"/>
      <c r="B1945" s="13"/>
      <c r="C1945" s="13"/>
      <c r="D1945" s="13"/>
    </row>
    <row r="1946" spans="1:4" x14ac:dyDescent="0.3">
      <c r="A1946" s="13"/>
      <c r="B1946" s="13"/>
      <c r="C1946" s="13"/>
      <c r="D1946" s="13"/>
    </row>
    <row r="1947" spans="1:4" x14ac:dyDescent="0.3">
      <c r="A1947" s="13"/>
      <c r="B1947" s="13"/>
      <c r="C1947" s="13"/>
      <c r="D1947" s="13"/>
    </row>
    <row r="1948" spans="1:4" x14ac:dyDescent="0.3">
      <c r="A1948" s="13"/>
      <c r="B1948" s="13"/>
      <c r="C1948" s="13"/>
      <c r="D1948" s="13"/>
    </row>
    <row r="1949" spans="1:4" x14ac:dyDescent="0.3">
      <c r="A1949" s="13"/>
      <c r="B1949" s="13"/>
      <c r="C1949" s="13"/>
      <c r="D1949" s="13"/>
    </row>
    <row r="1950" spans="1:4" x14ac:dyDescent="0.3">
      <c r="A1950" s="13"/>
      <c r="B1950" s="13"/>
      <c r="C1950" s="13"/>
      <c r="D1950" s="13"/>
    </row>
    <row r="1951" spans="1:4" x14ac:dyDescent="0.3">
      <c r="A1951" s="13"/>
      <c r="B1951" s="13"/>
      <c r="C1951" s="13"/>
      <c r="D1951" s="13"/>
    </row>
    <row r="1952" spans="1:4" x14ac:dyDescent="0.3">
      <c r="A1952" s="13"/>
      <c r="B1952" s="13"/>
      <c r="C1952" s="13"/>
      <c r="D1952" s="13"/>
    </row>
    <row r="1953" spans="1:4" x14ac:dyDescent="0.3">
      <c r="A1953" s="13"/>
      <c r="B1953" s="13"/>
      <c r="C1953" s="13"/>
      <c r="D1953" s="13"/>
    </row>
    <row r="1954" spans="1:4" x14ac:dyDescent="0.3">
      <c r="A1954" s="13"/>
      <c r="B1954" s="13"/>
      <c r="C1954" s="13"/>
      <c r="D1954" s="13"/>
    </row>
    <row r="1955" spans="1:4" x14ac:dyDescent="0.3">
      <c r="A1955" s="13"/>
      <c r="B1955" s="13"/>
      <c r="C1955" s="13"/>
      <c r="D1955" s="13"/>
    </row>
    <row r="1956" spans="1:4" x14ac:dyDescent="0.3">
      <c r="A1956" s="13"/>
      <c r="B1956" s="13"/>
      <c r="C1956" s="13"/>
      <c r="D1956" s="13"/>
    </row>
    <row r="1957" spans="1:4" x14ac:dyDescent="0.3">
      <c r="A1957" s="13"/>
      <c r="B1957" s="13"/>
      <c r="C1957" s="13"/>
      <c r="D1957" s="13"/>
    </row>
    <row r="1958" spans="1:4" x14ac:dyDescent="0.3">
      <c r="A1958" s="13"/>
      <c r="B1958" s="13"/>
      <c r="C1958" s="13"/>
      <c r="D1958" s="13"/>
    </row>
    <row r="1959" spans="1:4" x14ac:dyDescent="0.3">
      <c r="A1959" s="13"/>
      <c r="B1959" s="13"/>
      <c r="C1959" s="13"/>
      <c r="D1959" s="13"/>
    </row>
    <row r="1960" spans="1:4" x14ac:dyDescent="0.3">
      <c r="A1960" s="13"/>
      <c r="B1960" s="13"/>
      <c r="C1960" s="13"/>
      <c r="D1960" s="13"/>
    </row>
    <row r="1961" spans="1:4" x14ac:dyDescent="0.3">
      <c r="A1961" s="13"/>
      <c r="B1961" s="13"/>
      <c r="C1961" s="13"/>
      <c r="D1961" s="13"/>
    </row>
    <row r="1962" spans="1:4" x14ac:dyDescent="0.3">
      <c r="A1962" s="13"/>
      <c r="B1962" s="13"/>
      <c r="C1962" s="13"/>
      <c r="D1962" s="13"/>
    </row>
    <row r="1963" spans="1:4" x14ac:dyDescent="0.3">
      <c r="A1963" s="13"/>
      <c r="B1963" s="13"/>
      <c r="C1963" s="13"/>
      <c r="D1963" s="13"/>
    </row>
    <row r="1964" spans="1:4" x14ac:dyDescent="0.3">
      <c r="A1964" s="13"/>
      <c r="B1964" s="13"/>
      <c r="C1964" s="13"/>
      <c r="D1964" s="13"/>
    </row>
    <row r="1965" spans="1:4" x14ac:dyDescent="0.3">
      <c r="A1965" s="13"/>
      <c r="B1965" s="13"/>
      <c r="C1965" s="13"/>
      <c r="D1965" s="13"/>
    </row>
    <row r="1966" spans="1:4" x14ac:dyDescent="0.3">
      <c r="A1966" s="13"/>
      <c r="B1966" s="13"/>
      <c r="C1966" s="13"/>
      <c r="D1966" s="13"/>
    </row>
    <row r="1967" spans="1:4" x14ac:dyDescent="0.3">
      <c r="A1967" s="13"/>
      <c r="B1967" s="13"/>
      <c r="C1967" s="13"/>
      <c r="D1967" s="13"/>
    </row>
    <row r="1968" spans="1:4" x14ac:dyDescent="0.3">
      <c r="A1968" s="13"/>
      <c r="B1968" s="13"/>
      <c r="C1968" s="13"/>
      <c r="D1968" s="13"/>
    </row>
    <row r="1969" spans="1:4" x14ac:dyDescent="0.3">
      <c r="A1969" s="13"/>
      <c r="B1969" s="13"/>
      <c r="C1969" s="13"/>
      <c r="D1969" s="13"/>
    </row>
    <row r="1970" spans="1:4" x14ac:dyDescent="0.3">
      <c r="A1970" s="13"/>
      <c r="B1970" s="13"/>
      <c r="C1970" s="13"/>
      <c r="D1970" s="13"/>
    </row>
    <row r="1971" spans="1:4" x14ac:dyDescent="0.3">
      <c r="A1971" s="13"/>
      <c r="B1971" s="13"/>
      <c r="C1971" s="13"/>
      <c r="D1971" s="13"/>
    </row>
    <row r="1972" spans="1:4" x14ac:dyDescent="0.3">
      <c r="A1972" s="13"/>
      <c r="B1972" s="13"/>
      <c r="C1972" s="13"/>
      <c r="D1972" s="13"/>
    </row>
    <row r="1973" spans="1:4" x14ac:dyDescent="0.3">
      <c r="A1973" s="13"/>
      <c r="B1973" s="13"/>
      <c r="C1973" s="13"/>
      <c r="D1973" s="13"/>
    </row>
    <row r="1974" spans="1:4" x14ac:dyDescent="0.3">
      <c r="A1974" s="13"/>
      <c r="B1974" s="13"/>
      <c r="C1974" s="13"/>
      <c r="D1974" s="13"/>
    </row>
    <row r="1975" spans="1:4" x14ac:dyDescent="0.3">
      <c r="A1975" s="13"/>
      <c r="B1975" s="13"/>
      <c r="C1975" s="13"/>
      <c r="D1975" s="13"/>
    </row>
    <row r="1976" spans="1:4" x14ac:dyDescent="0.3">
      <c r="A1976" s="13"/>
      <c r="B1976" s="13"/>
      <c r="C1976" s="13"/>
      <c r="D1976" s="13"/>
    </row>
    <row r="1977" spans="1:4" x14ac:dyDescent="0.3">
      <c r="A1977" s="13"/>
      <c r="B1977" s="13"/>
      <c r="C1977" s="13"/>
      <c r="D1977" s="13"/>
    </row>
    <row r="1978" spans="1:4" x14ac:dyDescent="0.3">
      <c r="A1978" s="13"/>
      <c r="B1978" s="13"/>
      <c r="C1978" s="13"/>
      <c r="D1978" s="13"/>
    </row>
    <row r="1979" spans="1:4" x14ac:dyDescent="0.3">
      <c r="A1979" s="13"/>
      <c r="B1979" s="13"/>
      <c r="C1979" s="13"/>
      <c r="D1979" s="13"/>
    </row>
    <row r="1980" spans="1:4" x14ac:dyDescent="0.3">
      <c r="A1980" s="13"/>
      <c r="B1980" s="13"/>
      <c r="C1980" s="13"/>
      <c r="D1980" s="13"/>
    </row>
    <row r="1981" spans="1:4" x14ac:dyDescent="0.3">
      <c r="A1981" s="13"/>
      <c r="B1981" s="13"/>
      <c r="C1981" s="13"/>
      <c r="D1981" s="13"/>
    </row>
    <row r="1982" spans="1:4" x14ac:dyDescent="0.3">
      <c r="A1982" s="13"/>
      <c r="B1982" s="13"/>
      <c r="C1982" s="13"/>
      <c r="D1982" s="13"/>
    </row>
    <row r="1983" spans="1:4" x14ac:dyDescent="0.3">
      <c r="A1983" s="13"/>
      <c r="B1983" s="13"/>
      <c r="C1983" s="13"/>
      <c r="D1983" s="13"/>
    </row>
    <row r="1984" spans="1:4" x14ac:dyDescent="0.3">
      <c r="A1984" s="13"/>
      <c r="B1984" s="13"/>
      <c r="C1984" s="13"/>
      <c r="D1984" s="13"/>
    </row>
    <row r="1985" spans="1:4" x14ac:dyDescent="0.3">
      <c r="A1985" s="13"/>
      <c r="B1985" s="13"/>
      <c r="C1985" s="13"/>
      <c r="D1985" s="13"/>
    </row>
    <row r="1986" spans="1:4" x14ac:dyDescent="0.3">
      <c r="A1986" s="13"/>
      <c r="B1986" s="13"/>
      <c r="C1986" s="13"/>
      <c r="D1986" s="13"/>
    </row>
    <row r="1987" spans="1:4" x14ac:dyDescent="0.3">
      <c r="A1987" s="13"/>
      <c r="B1987" s="13"/>
      <c r="C1987" s="13"/>
      <c r="D1987" s="13"/>
    </row>
    <row r="1988" spans="1:4" x14ac:dyDescent="0.3">
      <c r="A1988" s="13"/>
      <c r="B1988" s="13"/>
      <c r="C1988" s="13"/>
      <c r="D1988" s="13"/>
    </row>
    <row r="1989" spans="1:4" x14ac:dyDescent="0.3">
      <c r="A1989" s="13"/>
      <c r="B1989" s="13"/>
      <c r="C1989" s="13"/>
      <c r="D1989" s="13"/>
    </row>
    <row r="1990" spans="1:4" x14ac:dyDescent="0.3">
      <c r="A1990" s="13"/>
      <c r="B1990" s="13"/>
      <c r="C1990" s="13"/>
      <c r="D1990" s="13"/>
    </row>
    <row r="1991" spans="1:4" x14ac:dyDescent="0.3">
      <c r="A1991" s="13"/>
      <c r="B1991" s="13"/>
      <c r="C1991" s="13"/>
      <c r="D1991" s="13"/>
    </row>
    <row r="1992" spans="1:4" x14ac:dyDescent="0.3">
      <c r="A1992" s="13"/>
      <c r="B1992" s="13"/>
      <c r="C1992" s="13"/>
      <c r="D1992" s="13"/>
    </row>
    <row r="1993" spans="1:4" x14ac:dyDescent="0.3">
      <c r="A1993" s="13"/>
      <c r="B1993" s="13"/>
      <c r="C1993" s="13"/>
      <c r="D1993" s="13"/>
    </row>
    <row r="1994" spans="1:4" x14ac:dyDescent="0.3">
      <c r="A1994" s="13"/>
      <c r="B1994" s="13"/>
      <c r="C1994" s="13"/>
      <c r="D1994" s="13"/>
    </row>
    <row r="1995" spans="1:4" x14ac:dyDescent="0.3">
      <c r="A1995" s="13"/>
      <c r="B1995" s="13"/>
      <c r="C1995" s="13"/>
      <c r="D1995" s="13"/>
    </row>
    <row r="1996" spans="1:4" x14ac:dyDescent="0.3">
      <c r="A1996" s="13"/>
      <c r="B1996" s="13"/>
      <c r="C1996" s="13"/>
      <c r="D1996" s="13"/>
    </row>
    <row r="1997" spans="1:4" x14ac:dyDescent="0.3">
      <c r="A1997" s="13"/>
      <c r="B1997" s="13"/>
      <c r="C1997" s="13"/>
      <c r="D1997" s="13"/>
    </row>
    <row r="1998" spans="1:4" x14ac:dyDescent="0.3">
      <c r="A1998" s="13"/>
      <c r="B1998" s="13"/>
      <c r="C1998" s="13"/>
      <c r="D1998" s="13"/>
    </row>
    <row r="1999" spans="1:4" x14ac:dyDescent="0.3">
      <c r="A1999" s="13"/>
      <c r="B1999" s="13"/>
      <c r="C1999" s="13"/>
      <c r="D1999" s="13"/>
    </row>
    <row r="2000" spans="1:4" x14ac:dyDescent="0.3">
      <c r="A2000" s="13"/>
      <c r="B2000" s="13"/>
      <c r="C2000" s="13"/>
      <c r="D2000" s="13"/>
    </row>
    <row r="2001" spans="1:4" x14ac:dyDescent="0.3">
      <c r="A2001" s="13"/>
      <c r="B2001" s="13"/>
      <c r="C2001" s="13"/>
      <c r="D2001" s="13"/>
    </row>
    <row r="2002" spans="1:4" x14ac:dyDescent="0.3">
      <c r="A2002" s="13"/>
      <c r="B2002" s="13"/>
      <c r="C2002" s="13"/>
      <c r="D2002" s="13"/>
    </row>
    <row r="2003" spans="1:4" x14ac:dyDescent="0.3">
      <c r="A2003" s="13"/>
      <c r="B2003" s="13"/>
      <c r="C2003" s="13"/>
      <c r="D2003" s="13"/>
    </row>
    <row r="2004" spans="1:4" x14ac:dyDescent="0.3">
      <c r="A2004" s="13"/>
      <c r="B2004" s="13"/>
      <c r="C2004" s="13"/>
      <c r="D2004" s="13"/>
    </row>
    <row r="2005" spans="1:4" x14ac:dyDescent="0.3">
      <c r="A2005" s="13"/>
      <c r="B2005" s="13"/>
      <c r="C2005" s="13"/>
      <c r="D2005" s="13"/>
    </row>
    <row r="2006" spans="1:4" x14ac:dyDescent="0.3">
      <c r="A2006" s="13"/>
      <c r="B2006" s="13"/>
      <c r="C2006" s="13"/>
      <c r="D2006" s="13"/>
    </row>
    <row r="2007" spans="1:4" x14ac:dyDescent="0.3">
      <c r="A2007" s="13"/>
      <c r="B2007" s="13"/>
      <c r="C2007" s="13"/>
      <c r="D2007" s="13"/>
    </row>
    <row r="2008" spans="1:4" x14ac:dyDescent="0.3">
      <c r="A2008" s="13"/>
      <c r="B2008" s="13"/>
      <c r="C2008" s="13"/>
      <c r="D2008" s="13"/>
    </row>
    <row r="2009" spans="1:4" x14ac:dyDescent="0.3">
      <c r="A2009" s="13"/>
      <c r="B2009" s="13"/>
      <c r="C2009" s="13"/>
      <c r="D2009" s="13"/>
    </row>
    <row r="2010" spans="1:4" x14ac:dyDescent="0.3">
      <c r="A2010" s="13"/>
      <c r="B2010" s="13"/>
      <c r="C2010" s="13"/>
      <c r="D2010" s="13"/>
    </row>
    <row r="2011" spans="1:4" x14ac:dyDescent="0.3">
      <c r="A2011" s="13"/>
      <c r="B2011" s="13"/>
      <c r="C2011" s="13"/>
      <c r="D2011" s="13"/>
    </row>
    <row r="2012" spans="1:4" x14ac:dyDescent="0.3">
      <c r="A2012" s="13"/>
      <c r="B2012" s="13"/>
      <c r="C2012" s="13"/>
      <c r="D2012" s="13"/>
    </row>
    <row r="2013" spans="1:4" x14ac:dyDescent="0.3">
      <c r="A2013" s="13"/>
      <c r="B2013" s="13"/>
      <c r="C2013" s="13"/>
      <c r="D2013" s="13"/>
    </row>
    <row r="2014" spans="1:4" x14ac:dyDescent="0.3">
      <c r="A2014" s="13"/>
      <c r="B2014" s="13"/>
      <c r="C2014" s="13"/>
      <c r="D2014" s="13"/>
    </row>
    <row r="2015" spans="1:4" x14ac:dyDescent="0.3">
      <c r="A2015" s="13"/>
      <c r="B2015" s="13"/>
      <c r="C2015" s="13"/>
      <c r="D2015" s="13"/>
    </row>
    <row r="2016" spans="1:4" x14ac:dyDescent="0.3">
      <c r="A2016" s="13"/>
      <c r="B2016" s="13"/>
      <c r="C2016" s="13"/>
      <c r="D2016" s="13"/>
    </row>
    <row r="2017" spans="1:4" x14ac:dyDescent="0.3">
      <c r="A2017" s="13"/>
      <c r="B2017" s="13"/>
      <c r="C2017" s="13"/>
      <c r="D2017" s="13"/>
    </row>
    <row r="2018" spans="1:4" x14ac:dyDescent="0.3">
      <c r="A2018" s="13"/>
      <c r="B2018" s="13"/>
      <c r="C2018" s="13"/>
      <c r="D2018" s="13"/>
    </row>
    <row r="2019" spans="1:4" x14ac:dyDescent="0.3">
      <c r="A2019" s="13"/>
      <c r="B2019" s="13"/>
      <c r="C2019" s="13"/>
      <c r="D2019" s="13"/>
    </row>
    <row r="2020" spans="1:4" x14ac:dyDescent="0.3">
      <c r="A2020" s="13"/>
      <c r="B2020" s="13"/>
      <c r="C2020" s="13"/>
      <c r="D2020" s="13"/>
    </row>
    <row r="2021" spans="1:4" x14ac:dyDescent="0.3">
      <c r="A2021" s="13"/>
      <c r="B2021" s="13"/>
      <c r="C2021" s="13"/>
      <c r="D2021" s="13"/>
    </row>
    <row r="2022" spans="1:4" x14ac:dyDescent="0.3">
      <c r="A2022" s="13"/>
      <c r="B2022" s="13"/>
      <c r="C2022" s="13"/>
      <c r="D2022" s="13"/>
    </row>
    <row r="2023" spans="1:4" x14ac:dyDescent="0.3">
      <c r="A2023" s="13"/>
      <c r="B2023" s="13"/>
      <c r="C2023" s="13"/>
      <c r="D2023" s="13"/>
    </row>
    <row r="2024" spans="1:4" x14ac:dyDescent="0.3">
      <c r="A2024" s="13"/>
      <c r="B2024" s="13"/>
      <c r="C2024" s="13"/>
      <c r="D2024" s="13"/>
    </row>
    <row r="2025" spans="1:4" x14ac:dyDescent="0.3">
      <c r="A2025" s="13"/>
      <c r="B2025" s="13"/>
      <c r="C2025" s="13"/>
      <c r="D2025" s="13"/>
    </row>
    <row r="2026" spans="1:4" x14ac:dyDescent="0.3">
      <c r="A2026" s="13"/>
      <c r="B2026" s="13"/>
      <c r="C2026" s="13"/>
      <c r="D2026" s="13"/>
    </row>
    <row r="2027" spans="1:4" x14ac:dyDescent="0.3">
      <c r="A2027" s="13"/>
      <c r="B2027" s="13"/>
      <c r="C2027" s="13"/>
      <c r="D2027" s="13"/>
    </row>
    <row r="2028" spans="1:4" x14ac:dyDescent="0.3">
      <c r="A2028" s="13"/>
      <c r="B2028" s="13"/>
      <c r="C2028" s="13"/>
      <c r="D2028" s="13"/>
    </row>
    <row r="2029" spans="1:4" x14ac:dyDescent="0.3">
      <c r="A2029" s="13"/>
      <c r="B2029" s="13"/>
      <c r="C2029" s="13"/>
      <c r="D2029" s="13"/>
    </row>
    <row r="2030" spans="1:4" x14ac:dyDescent="0.3">
      <c r="A2030" s="13"/>
      <c r="B2030" s="13"/>
      <c r="C2030" s="13"/>
      <c r="D2030" s="13"/>
    </row>
    <row r="2031" spans="1:4" x14ac:dyDescent="0.3">
      <c r="A2031" s="13"/>
      <c r="B2031" s="13"/>
      <c r="C2031" s="13"/>
      <c r="D2031" s="13"/>
    </row>
    <row r="2032" spans="1:4" x14ac:dyDescent="0.3">
      <c r="A2032" s="13"/>
      <c r="B2032" s="13"/>
      <c r="C2032" s="13"/>
      <c r="D2032" s="13"/>
    </row>
    <row r="2033" spans="1:4" x14ac:dyDescent="0.3">
      <c r="A2033" s="13"/>
      <c r="B2033" s="13"/>
      <c r="C2033" s="13"/>
      <c r="D2033" s="13"/>
    </row>
    <row r="2034" spans="1:4" x14ac:dyDescent="0.3">
      <c r="A2034" s="13"/>
      <c r="B2034" s="13"/>
      <c r="C2034" s="13"/>
      <c r="D2034" s="13"/>
    </row>
    <row r="2035" spans="1:4" x14ac:dyDescent="0.3">
      <c r="A2035" s="13"/>
      <c r="B2035" s="13"/>
      <c r="C2035" s="13"/>
      <c r="D2035" s="13"/>
    </row>
    <row r="2036" spans="1:4" x14ac:dyDescent="0.3">
      <c r="A2036" s="13"/>
      <c r="B2036" s="13"/>
      <c r="C2036" s="13"/>
      <c r="D2036" s="13"/>
    </row>
    <row r="2037" spans="1:4" x14ac:dyDescent="0.3">
      <c r="A2037" s="13"/>
      <c r="B2037" s="13"/>
      <c r="C2037" s="13"/>
      <c r="D2037" s="13"/>
    </row>
    <row r="2038" spans="1:4" x14ac:dyDescent="0.3">
      <c r="A2038" s="13"/>
      <c r="B2038" s="13"/>
      <c r="C2038" s="13"/>
      <c r="D2038" s="13"/>
    </row>
    <row r="2039" spans="1:4" x14ac:dyDescent="0.3">
      <c r="A2039" s="13"/>
      <c r="B2039" s="13"/>
      <c r="C2039" s="13"/>
      <c r="D2039" s="13"/>
    </row>
    <row r="2040" spans="1:4" x14ac:dyDescent="0.3">
      <c r="A2040" s="13"/>
      <c r="B2040" s="13"/>
      <c r="C2040" s="13"/>
      <c r="D2040" s="13"/>
    </row>
    <row r="2041" spans="1:4" x14ac:dyDescent="0.3">
      <c r="A2041" s="13"/>
      <c r="B2041" s="13"/>
      <c r="C2041" s="13"/>
      <c r="D2041" s="13"/>
    </row>
    <row r="2042" spans="1:4" x14ac:dyDescent="0.3">
      <c r="A2042" s="13"/>
      <c r="B2042" s="13"/>
      <c r="C2042" s="13"/>
      <c r="D2042" s="13"/>
    </row>
    <row r="2043" spans="1:4" x14ac:dyDescent="0.3">
      <c r="A2043" s="13"/>
      <c r="B2043" s="13"/>
      <c r="C2043" s="13"/>
      <c r="D2043" s="13"/>
    </row>
    <row r="2044" spans="1:4" x14ac:dyDescent="0.3">
      <c r="A2044" s="13"/>
      <c r="B2044" s="13"/>
      <c r="C2044" s="13"/>
      <c r="D2044" s="13"/>
    </row>
    <row r="2045" spans="1:4" x14ac:dyDescent="0.3">
      <c r="A2045" s="13"/>
      <c r="B2045" s="13"/>
      <c r="C2045" s="13"/>
      <c r="D2045" s="13"/>
    </row>
    <row r="2046" spans="1:4" x14ac:dyDescent="0.3">
      <c r="A2046" s="13"/>
      <c r="B2046" s="13"/>
      <c r="C2046" s="13"/>
      <c r="D2046" s="13"/>
    </row>
    <row r="2047" spans="1:4" x14ac:dyDescent="0.3">
      <c r="A2047" s="13"/>
      <c r="B2047" s="13"/>
      <c r="C2047" s="13"/>
      <c r="D2047" s="13"/>
    </row>
    <row r="2048" spans="1:4" x14ac:dyDescent="0.3">
      <c r="A2048" s="13"/>
      <c r="B2048" s="13"/>
      <c r="C2048" s="13"/>
      <c r="D2048" s="13"/>
    </row>
    <row r="2049" spans="1:4" x14ac:dyDescent="0.3">
      <c r="A2049" s="13"/>
      <c r="B2049" s="13"/>
      <c r="C2049" s="13"/>
      <c r="D2049" s="13"/>
    </row>
    <row r="2050" spans="1:4" x14ac:dyDescent="0.3">
      <c r="A2050" s="13"/>
      <c r="B2050" s="13"/>
      <c r="C2050" s="13"/>
      <c r="D2050" s="13"/>
    </row>
    <row r="2051" spans="1:4" x14ac:dyDescent="0.3">
      <c r="A2051" s="13"/>
      <c r="B2051" s="13"/>
      <c r="C2051" s="13"/>
      <c r="D2051" s="13"/>
    </row>
    <row r="2052" spans="1:4" x14ac:dyDescent="0.3">
      <c r="A2052" s="13"/>
      <c r="B2052" s="13"/>
      <c r="C2052" s="13"/>
      <c r="D2052" s="13"/>
    </row>
    <row r="2053" spans="1:4" x14ac:dyDescent="0.3">
      <c r="A2053" s="13"/>
      <c r="B2053" s="13"/>
      <c r="C2053" s="13"/>
      <c r="D2053" s="13"/>
    </row>
    <row r="2054" spans="1:4" x14ac:dyDescent="0.3">
      <c r="A2054" s="13"/>
      <c r="B2054" s="13"/>
      <c r="C2054" s="13"/>
      <c r="D2054" s="13"/>
    </row>
    <row r="2055" spans="1:4" x14ac:dyDescent="0.3">
      <c r="A2055" s="13"/>
      <c r="B2055" s="13"/>
      <c r="C2055" s="13"/>
      <c r="D2055" s="13"/>
    </row>
    <row r="2056" spans="1:4" x14ac:dyDescent="0.3">
      <c r="A2056" s="13"/>
      <c r="B2056" s="13"/>
      <c r="C2056" s="13"/>
      <c r="D2056" s="13"/>
    </row>
    <row r="2057" spans="1:4" x14ac:dyDescent="0.3">
      <c r="A2057" s="13"/>
      <c r="B2057" s="13"/>
      <c r="C2057" s="13"/>
      <c r="D2057" s="13"/>
    </row>
    <row r="2058" spans="1:4" x14ac:dyDescent="0.3">
      <c r="A2058" s="13"/>
      <c r="B2058" s="13"/>
      <c r="C2058" s="13"/>
      <c r="D2058" s="13"/>
    </row>
    <row r="2059" spans="1:4" x14ac:dyDescent="0.3">
      <c r="A2059" s="13"/>
      <c r="B2059" s="13"/>
      <c r="C2059" s="13"/>
      <c r="D2059" s="13"/>
    </row>
    <row r="2060" spans="1:4" x14ac:dyDescent="0.3">
      <c r="A2060" s="13"/>
      <c r="B2060" s="13"/>
      <c r="C2060" s="13"/>
      <c r="D2060" s="13"/>
    </row>
    <row r="2061" spans="1:4" x14ac:dyDescent="0.3">
      <c r="A2061" s="13"/>
      <c r="B2061" s="13"/>
      <c r="C2061" s="13"/>
      <c r="D2061" s="13"/>
    </row>
    <row r="2062" spans="1:4" x14ac:dyDescent="0.3">
      <c r="A2062" s="13"/>
      <c r="B2062" s="13"/>
      <c r="C2062" s="13"/>
      <c r="D2062" s="13"/>
    </row>
    <row r="2063" spans="1:4" x14ac:dyDescent="0.3">
      <c r="A2063" s="13"/>
      <c r="B2063" s="13"/>
      <c r="C2063" s="13"/>
      <c r="D2063" s="13"/>
    </row>
    <row r="2064" spans="1:4" x14ac:dyDescent="0.3">
      <c r="A2064" s="13"/>
      <c r="B2064" s="13"/>
      <c r="C2064" s="13"/>
      <c r="D2064" s="13"/>
    </row>
    <row r="2065" spans="1:4" x14ac:dyDescent="0.3">
      <c r="A2065" s="13"/>
      <c r="B2065" s="13"/>
      <c r="C2065" s="13"/>
      <c r="D2065" s="13"/>
    </row>
    <row r="2066" spans="1:4" x14ac:dyDescent="0.3">
      <c r="A2066" s="13"/>
      <c r="B2066" s="13"/>
      <c r="C2066" s="13"/>
      <c r="D2066" s="13"/>
    </row>
    <row r="2067" spans="1:4" x14ac:dyDescent="0.3">
      <c r="A2067" s="13"/>
      <c r="B2067" s="13"/>
      <c r="C2067" s="13"/>
      <c r="D2067" s="13"/>
    </row>
    <row r="2068" spans="1:4" x14ac:dyDescent="0.3">
      <c r="A2068" s="13"/>
      <c r="B2068" s="13"/>
      <c r="C2068" s="13"/>
      <c r="D2068" s="13"/>
    </row>
    <row r="2069" spans="1:4" x14ac:dyDescent="0.3">
      <c r="A2069" s="13"/>
      <c r="B2069" s="13"/>
      <c r="C2069" s="13"/>
      <c r="D2069" s="13"/>
    </row>
    <row r="2070" spans="1:4" x14ac:dyDescent="0.3">
      <c r="A2070" s="13"/>
      <c r="B2070" s="13"/>
      <c r="C2070" s="13"/>
      <c r="D2070" s="13"/>
    </row>
    <row r="2071" spans="1:4" x14ac:dyDescent="0.3">
      <c r="A2071" s="13"/>
      <c r="B2071" s="13"/>
      <c r="C2071" s="13"/>
      <c r="D2071" s="13"/>
    </row>
    <row r="2072" spans="1:4" x14ac:dyDescent="0.3">
      <c r="A2072" s="13"/>
      <c r="B2072" s="13"/>
      <c r="C2072" s="13"/>
      <c r="D2072" s="13"/>
    </row>
    <row r="2073" spans="1:4" x14ac:dyDescent="0.3">
      <c r="A2073" s="13"/>
      <c r="B2073" s="13"/>
      <c r="C2073" s="13"/>
      <c r="D2073" s="13"/>
    </row>
    <row r="2074" spans="1:4" x14ac:dyDescent="0.3">
      <c r="A2074" s="13"/>
      <c r="B2074" s="13"/>
      <c r="C2074" s="13"/>
      <c r="D2074" s="13"/>
    </row>
    <row r="2075" spans="1:4" x14ac:dyDescent="0.3">
      <c r="A2075" s="13"/>
      <c r="B2075" s="13"/>
      <c r="C2075" s="13"/>
      <c r="D2075" s="13"/>
    </row>
    <row r="2076" spans="1:4" x14ac:dyDescent="0.3">
      <c r="A2076" s="13"/>
      <c r="B2076" s="13"/>
      <c r="C2076" s="13"/>
      <c r="D2076" s="13"/>
    </row>
    <row r="2077" spans="1:4" x14ac:dyDescent="0.3">
      <c r="A2077" s="13"/>
      <c r="B2077" s="13"/>
      <c r="C2077" s="13"/>
      <c r="D2077" s="13"/>
    </row>
    <row r="2078" spans="1:4" x14ac:dyDescent="0.3">
      <c r="A2078" s="13"/>
      <c r="B2078" s="13"/>
      <c r="C2078" s="13"/>
      <c r="D2078" s="13"/>
    </row>
    <row r="2079" spans="1:4" x14ac:dyDescent="0.3">
      <c r="A2079" s="13"/>
      <c r="B2079" s="13"/>
      <c r="C2079" s="13"/>
      <c r="D2079" s="13"/>
    </row>
    <row r="2080" spans="1:4" x14ac:dyDescent="0.3">
      <c r="A2080" s="13"/>
      <c r="B2080" s="13"/>
      <c r="C2080" s="13"/>
      <c r="D2080" s="13"/>
    </row>
    <row r="2081" spans="1:4" x14ac:dyDescent="0.3">
      <c r="A2081" s="13"/>
      <c r="B2081" s="13"/>
      <c r="C2081" s="13"/>
      <c r="D2081" s="13"/>
    </row>
    <row r="2082" spans="1:4" x14ac:dyDescent="0.3">
      <c r="A2082" s="13"/>
      <c r="B2082" s="13"/>
      <c r="C2082" s="13"/>
      <c r="D2082" s="13"/>
    </row>
    <row r="2083" spans="1:4" x14ac:dyDescent="0.3">
      <c r="A2083" s="13"/>
      <c r="B2083" s="13"/>
      <c r="C2083" s="13"/>
      <c r="D2083" s="13"/>
    </row>
    <row r="2084" spans="1:4" x14ac:dyDescent="0.3">
      <c r="A2084" s="13"/>
      <c r="B2084" s="13"/>
      <c r="C2084" s="13"/>
      <c r="D2084" s="13"/>
    </row>
    <row r="2085" spans="1:4" x14ac:dyDescent="0.3">
      <c r="A2085" s="13"/>
      <c r="B2085" s="13"/>
      <c r="C2085" s="13"/>
      <c r="D2085" s="13"/>
    </row>
    <row r="2086" spans="1:4" x14ac:dyDescent="0.3">
      <c r="A2086" s="13"/>
      <c r="B2086" s="13"/>
      <c r="C2086" s="13"/>
      <c r="D2086" s="13"/>
    </row>
    <row r="2087" spans="1:4" x14ac:dyDescent="0.3">
      <c r="A2087" s="13"/>
      <c r="B2087" s="13"/>
      <c r="C2087" s="13"/>
      <c r="D2087" s="13"/>
    </row>
    <row r="2088" spans="1:4" x14ac:dyDescent="0.3">
      <c r="A2088" s="13"/>
      <c r="B2088" s="13"/>
      <c r="C2088" s="13"/>
      <c r="D2088" s="13"/>
    </row>
    <row r="2089" spans="1:4" x14ac:dyDescent="0.3">
      <c r="A2089" s="13"/>
      <c r="B2089" s="13"/>
      <c r="C2089" s="13"/>
      <c r="D2089" s="13"/>
    </row>
    <row r="2090" spans="1:4" x14ac:dyDescent="0.3">
      <c r="A2090" s="13"/>
      <c r="B2090" s="13"/>
      <c r="C2090" s="13"/>
      <c r="D2090" s="13"/>
    </row>
    <row r="2091" spans="1:4" x14ac:dyDescent="0.3">
      <c r="A2091" s="13"/>
      <c r="B2091" s="13"/>
      <c r="C2091" s="13"/>
      <c r="D2091" s="13"/>
    </row>
    <row r="2092" spans="1:4" x14ac:dyDescent="0.3">
      <c r="A2092" s="13"/>
      <c r="B2092" s="13"/>
      <c r="C2092" s="13"/>
      <c r="D2092" s="13"/>
    </row>
    <row r="2093" spans="1:4" x14ac:dyDescent="0.3">
      <c r="A2093" s="13"/>
      <c r="B2093" s="13"/>
      <c r="C2093" s="13"/>
      <c r="D2093" s="13"/>
    </row>
    <row r="2094" spans="1:4" x14ac:dyDescent="0.3">
      <c r="A2094" s="13"/>
      <c r="B2094" s="13"/>
      <c r="C2094" s="13"/>
      <c r="D2094" s="13"/>
    </row>
    <row r="2095" spans="1:4" x14ac:dyDescent="0.3">
      <c r="A2095" s="13"/>
      <c r="B2095" s="13"/>
      <c r="C2095" s="13"/>
      <c r="D2095" s="13"/>
    </row>
    <row r="2096" spans="1:4" x14ac:dyDescent="0.3">
      <c r="A2096" s="13"/>
      <c r="B2096" s="13"/>
      <c r="C2096" s="13"/>
      <c r="D2096" s="13"/>
    </row>
    <row r="2097" spans="1:4" x14ac:dyDescent="0.3">
      <c r="A2097" s="13"/>
      <c r="B2097" s="13"/>
      <c r="C2097" s="13"/>
      <c r="D2097" s="13"/>
    </row>
    <row r="2098" spans="1:4" x14ac:dyDescent="0.3">
      <c r="A2098" s="13"/>
      <c r="B2098" s="13"/>
      <c r="C2098" s="13"/>
      <c r="D2098" s="13"/>
    </row>
    <row r="2099" spans="1:4" x14ac:dyDescent="0.3">
      <c r="A2099" s="13"/>
      <c r="B2099" s="13"/>
      <c r="C2099" s="13"/>
      <c r="D2099" s="13"/>
    </row>
    <row r="2100" spans="1:4" x14ac:dyDescent="0.3">
      <c r="A2100" s="13"/>
      <c r="B2100" s="13"/>
      <c r="C2100" s="13"/>
      <c r="D2100" s="13"/>
    </row>
    <row r="2101" spans="1:4" x14ac:dyDescent="0.3">
      <c r="A2101" s="13"/>
      <c r="B2101" s="13"/>
      <c r="C2101" s="13"/>
      <c r="D2101" s="13"/>
    </row>
    <row r="2102" spans="1:4" x14ac:dyDescent="0.3">
      <c r="A2102" s="13"/>
      <c r="B2102" s="13"/>
      <c r="C2102" s="13"/>
      <c r="D2102" s="13"/>
    </row>
    <row r="2103" spans="1:4" x14ac:dyDescent="0.3">
      <c r="A2103" s="13"/>
      <c r="B2103" s="13"/>
      <c r="C2103" s="13"/>
      <c r="D2103" s="13"/>
    </row>
    <row r="2104" spans="1:4" x14ac:dyDescent="0.3">
      <c r="A2104" s="13"/>
      <c r="B2104" s="13"/>
      <c r="C2104" s="13"/>
      <c r="D2104" s="13"/>
    </row>
    <row r="2105" spans="1:4" x14ac:dyDescent="0.3">
      <c r="A2105" s="13"/>
      <c r="B2105" s="13"/>
      <c r="C2105" s="13"/>
      <c r="D2105" s="13"/>
    </row>
    <row r="2106" spans="1:4" x14ac:dyDescent="0.3">
      <c r="A2106" s="13"/>
      <c r="B2106" s="13"/>
      <c r="C2106" s="13"/>
      <c r="D2106" s="13"/>
    </row>
    <row r="2107" spans="1:4" x14ac:dyDescent="0.3">
      <c r="A2107" s="13"/>
      <c r="B2107" s="13"/>
      <c r="C2107" s="13"/>
      <c r="D2107" s="13"/>
    </row>
    <row r="2108" spans="1:4" x14ac:dyDescent="0.3">
      <c r="A2108" s="13"/>
      <c r="B2108" s="13"/>
      <c r="C2108" s="13"/>
      <c r="D2108" s="13"/>
    </row>
    <row r="2109" spans="1:4" x14ac:dyDescent="0.3">
      <c r="A2109" s="13"/>
      <c r="B2109" s="13"/>
      <c r="C2109" s="13"/>
      <c r="D2109" s="13"/>
    </row>
    <row r="2110" spans="1:4" x14ac:dyDescent="0.3">
      <c r="A2110" s="13"/>
      <c r="B2110" s="13"/>
      <c r="C2110" s="13"/>
      <c r="D2110" s="13"/>
    </row>
    <row r="2111" spans="1:4" x14ac:dyDescent="0.3">
      <c r="A2111" s="13"/>
      <c r="B2111" s="13"/>
      <c r="C2111" s="13"/>
      <c r="D2111" s="13"/>
    </row>
    <row r="2112" spans="1:4" x14ac:dyDescent="0.3">
      <c r="A2112" s="13"/>
      <c r="B2112" s="13"/>
      <c r="C2112" s="13"/>
      <c r="D2112" s="13"/>
    </row>
    <row r="2113" spans="1:4" x14ac:dyDescent="0.3">
      <c r="A2113" s="13"/>
      <c r="B2113" s="13"/>
      <c r="C2113" s="13"/>
      <c r="D2113" s="13"/>
    </row>
    <row r="2114" spans="1:4" x14ac:dyDescent="0.3">
      <c r="A2114" s="13"/>
      <c r="B2114" s="13"/>
      <c r="C2114" s="13"/>
      <c r="D2114" s="13"/>
    </row>
    <row r="2115" spans="1:4" x14ac:dyDescent="0.3">
      <c r="A2115" s="13"/>
      <c r="B2115" s="13"/>
      <c r="C2115" s="13"/>
      <c r="D2115" s="13"/>
    </row>
    <row r="2116" spans="1:4" x14ac:dyDescent="0.3">
      <c r="A2116" s="13"/>
      <c r="B2116" s="13"/>
      <c r="C2116" s="13"/>
      <c r="D2116" s="13"/>
    </row>
    <row r="2117" spans="1:4" x14ac:dyDescent="0.3">
      <c r="A2117" s="13"/>
      <c r="B2117" s="13"/>
      <c r="C2117" s="13"/>
      <c r="D2117" s="13"/>
    </row>
    <row r="2118" spans="1:4" x14ac:dyDescent="0.3">
      <c r="A2118" s="13"/>
      <c r="B2118" s="13"/>
      <c r="C2118" s="13"/>
      <c r="D2118" s="13"/>
    </row>
    <row r="2119" spans="1:4" x14ac:dyDescent="0.3">
      <c r="A2119" s="13"/>
      <c r="B2119" s="13"/>
      <c r="C2119" s="13"/>
      <c r="D2119" s="13"/>
    </row>
    <row r="2120" spans="1:4" x14ac:dyDescent="0.3">
      <c r="A2120" s="13"/>
      <c r="B2120" s="13"/>
      <c r="C2120" s="13"/>
      <c r="D2120" s="13"/>
    </row>
    <row r="2121" spans="1:4" x14ac:dyDescent="0.3">
      <c r="A2121" s="13"/>
      <c r="B2121" s="13"/>
      <c r="C2121" s="13"/>
      <c r="D2121" s="13"/>
    </row>
    <row r="2122" spans="1:4" x14ac:dyDescent="0.3">
      <c r="A2122" s="13"/>
      <c r="B2122" s="13"/>
      <c r="C2122" s="13"/>
      <c r="D2122" s="13"/>
    </row>
    <row r="2123" spans="1:4" x14ac:dyDescent="0.3">
      <c r="A2123" s="13"/>
      <c r="B2123" s="13"/>
      <c r="C2123" s="13"/>
      <c r="D2123" s="13"/>
    </row>
    <row r="2124" spans="1:4" x14ac:dyDescent="0.3">
      <c r="A2124" s="13"/>
      <c r="B2124" s="13"/>
      <c r="C2124" s="13"/>
      <c r="D2124" s="13"/>
    </row>
    <row r="2125" spans="1:4" x14ac:dyDescent="0.3">
      <c r="A2125" s="13"/>
      <c r="B2125" s="13"/>
      <c r="C2125" s="13"/>
      <c r="D2125" s="13"/>
    </row>
    <row r="2126" spans="1:4" x14ac:dyDescent="0.3">
      <c r="A2126" s="13"/>
      <c r="B2126" s="13"/>
      <c r="C2126" s="13"/>
      <c r="D2126" s="13"/>
    </row>
    <row r="2127" spans="1:4" x14ac:dyDescent="0.3">
      <c r="A2127" s="13"/>
      <c r="B2127" s="13"/>
      <c r="C2127" s="13"/>
      <c r="D2127" s="13"/>
    </row>
    <row r="2128" spans="1:4" x14ac:dyDescent="0.3">
      <c r="A2128" s="13"/>
      <c r="B2128" s="13"/>
      <c r="C2128" s="13"/>
      <c r="D2128" s="13"/>
    </row>
    <row r="2129" spans="1:4" x14ac:dyDescent="0.3">
      <c r="A2129" s="13"/>
      <c r="B2129" s="13"/>
      <c r="C2129" s="13"/>
      <c r="D2129" s="13"/>
    </row>
    <row r="2130" spans="1:4" x14ac:dyDescent="0.3">
      <c r="A2130" s="13"/>
      <c r="B2130" s="13"/>
      <c r="C2130" s="13"/>
      <c r="D2130" s="13"/>
    </row>
    <row r="2131" spans="1:4" x14ac:dyDescent="0.3">
      <c r="A2131" s="13"/>
      <c r="B2131" s="13"/>
      <c r="C2131" s="13"/>
      <c r="D2131" s="13"/>
    </row>
    <row r="2132" spans="1:4" x14ac:dyDescent="0.3">
      <c r="A2132" s="13"/>
      <c r="B2132" s="13"/>
      <c r="C2132" s="13"/>
      <c r="D2132" s="13"/>
    </row>
    <row r="2133" spans="1:4" x14ac:dyDescent="0.3">
      <c r="A2133" s="13"/>
      <c r="B2133" s="13"/>
      <c r="C2133" s="13"/>
      <c r="D2133" s="13"/>
    </row>
    <row r="2134" spans="1:4" x14ac:dyDescent="0.3">
      <c r="A2134" s="13"/>
      <c r="B2134" s="13"/>
      <c r="C2134" s="13"/>
      <c r="D2134" s="13"/>
    </row>
    <row r="2135" spans="1:4" x14ac:dyDescent="0.3">
      <c r="A2135" s="13"/>
      <c r="B2135" s="13"/>
      <c r="C2135" s="13"/>
      <c r="D2135" s="13"/>
    </row>
    <row r="2136" spans="1:4" x14ac:dyDescent="0.3">
      <c r="A2136" s="13"/>
      <c r="B2136" s="13"/>
      <c r="C2136" s="13"/>
      <c r="D2136" s="13"/>
    </row>
    <row r="2137" spans="1:4" x14ac:dyDescent="0.3">
      <c r="A2137" s="13"/>
      <c r="B2137" s="13"/>
      <c r="C2137" s="13"/>
      <c r="D2137" s="13"/>
    </row>
    <row r="2138" spans="1:4" x14ac:dyDescent="0.3">
      <c r="A2138" s="13"/>
      <c r="B2138" s="13"/>
      <c r="C2138" s="13"/>
      <c r="D2138" s="13"/>
    </row>
    <row r="2139" spans="1:4" x14ac:dyDescent="0.3">
      <c r="A2139" s="13"/>
      <c r="B2139" s="13"/>
      <c r="C2139" s="13"/>
      <c r="D2139" s="13"/>
    </row>
    <row r="2140" spans="1:4" x14ac:dyDescent="0.3">
      <c r="A2140" s="13"/>
      <c r="B2140" s="13"/>
      <c r="C2140" s="13"/>
      <c r="D2140" s="13"/>
    </row>
    <row r="2141" spans="1:4" x14ac:dyDescent="0.3">
      <c r="A2141" s="13"/>
      <c r="B2141" s="13"/>
      <c r="C2141" s="13"/>
      <c r="D2141" s="13"/>
    </row>
    <row r="2142" spans="1:4" x14ac:dyDescent="0.3">
      <c r="A2142" s="13"/>
      <c r="B2142" s="13"/>
      <c r="C2142" s="13"/>
      <c r="D2142" s="13"/>
    </row>
    <row r="2143" spans="1:4" x14ac:dyDescent="0.3">
      <c r="A2143" s="13"/>
      <c r="B2143" s="13"/>
      <c r="C2143" s="13"/>
      <c r="D2143" s="13"/>
    </row>
    <row r="2144" spans="1:4" x14ac:dyDescent="0.3">
      <c r="A2144" s="13"/>
      <c r="B2144" s="13"/>
      <c r="C2144" s="13"/>
      <c r="D2144" s="13"/>
    </row>
    <row r="2145" spans="1:4" x14ac:dyDescent="0.3">
      <c r="A2145" s="13"/>
      <c r="B2145" s="13"/>
      <c r="C2145" s="13"/>
      <c r="D2145" s="13"/>
    </row>
    <row r="2146" spans="1:4" x14ac:dyDescent="0.3">
      <c r="A2146" s="13"/>
      <c r="B2146" s="13"/>
      <c r="C2146" s="13"/>
      <c r="D2146" s="13"/>
    </row>
    <row r="2147" spans="1:4" x14ac:dyDescent="0.3">
      <c r="A2147" s="13"/>
      <c r="B2147" s="13"/>
      <c r="C2147" s="13"/>
      <c r="D2147" s="13"/>
    </row>
    <row r="2148" spans="1:4" x14ac:dyDescent="0.3">
      <c r="A2148" s="13"/>
      <c r="B2148" s="13"/>
      <c r="C2148" s="13"/>
      <c r="D2148" s="13"/>
    </row>
    <row r="2149" spans="1:4" x14ac:dyDescent="0.3">
      <c r="A2149" s="13"/>
      <c r="B2149" s="13"/>
      <c r="C2149" s="13"/>
      <c r="D2149" s="13"/>
    </row>
    <row r="2150" spans="1:4" x14ac:dyDescent="0.3">
      <c r="A2150" s="13"/>
      <c r="B2150" s="13"/>
      <c r="C2150" s="13"/>
      <c r="D2150" s="13"/>
    </row>
    <row r="2151" spans="1:4" x14ac:dyDescent="0.3">
      <c r="A2151" s="13"/>
      <c r="B2151" s="13"/>
      <c r="C2151" s="13"/>
      <c r="D2151" s="13"/>
    </row>
    <row r="2152" spans="1:4" x14ac:dyDescent="0.3">
      <c r="A2152" s="13"/>
      <c r="B2152" s="13"/>
      <c r="C2152" s="13"/>
      <c r="D2152" s="13"/>
    </row>
    <row r="2153" spans="1:4" x14ac:dyDescent="0.3">
      <c r="A2153" s="13"/>
      <c r="B2153" s="13"/>
      <c r="C2153" s="13"/>
      <c r="D2153" s="13"/>
    </row>
    <row r="2154" spans="1:4" x14ac:dyDescent="0.3">
      <c r="A2154" s="13"/>
      <c r="B2154" s="13"/>
      <c r="C2154" s="13"/>
      <c r="D2154" s="13"/>
    </row>
    <row r="2155" spans="1:4" x14ac:dyDescent="0.3">
      <c r="A2155" s="13"/>
      <c r="B2155" s="13"/>
      <c r="C2155" s="13"/>
      <c r="D2155" s="13"/>
    </row>
    <row r="2156" spans="1:4" x14ac:dyDescent="0.3">
      <c r="A2156" s="13"/>
      <c r="B2156" s="13"/>
      <c r="C2156" s="13"/>
      <c r="D2156" s="13"/>
    </row>
    <row r="2157" spans="1:4" x14ac:dyDescent="0.3">
      <c r="A2157" s="13"/>
      <c r="B2157" s="13"/>
      <c r="C2157" s="13"/>
      <c r="D2157" s="13"/>
    </row>
    <row r="2158" spans="1:4" x14ac:dyDescent="0.3">
      <c r="A2158" s="13"/>
      <c r="B2158" s="13"/>
      <c r="C2158" s="13"/>
      <c r="D2158" s="13"/>
    </row>
    <row r="2159" spans="1:4" x14ac:dyDescent="0.3">
      <c r="A2159" s="13"/>
      <c r="B2159" s="13"/>
      <c r="C2159" s="13"/>
      <c r="D2159" s="13"/>
    </row>
    <row r="2160" spans="1:4" x14ac:dyDescent="0.3">
      <c r="A2160" s="13"/>
      <c r="B2160" s="13"/>
      <c r="C2160" s="13"/>
      <c r="D2160" s="13"/>
    </row>
    <row r="2161" spans="1:4" x14ac:dyDescent="0.3">
      <c r="A2161" s="13"/>
      <c r="B2161" s="13"/>
      <c r="C2161" s="13"/>
      <c r="D2161" s="13"/>
    </row>
    <row r="2162" spans="1:4" x14ac:dyDescent="0.3">
      <c r="A2162" s="13"/>
      <c r="B2162" s="13"/>
      <c r="C2162" s="13"/>
      <c r="D2162" s="13"/>
    </row>
    <row r="2163" spans="1:4" x14ac:dyDescent="0.3">
      <c r="A2163" s="13"/>
      <c r="B2163" s="13"/>
      <c r="C2163" s="13"/>
      <c r="D2163" s="13"/>
    </row>
    <row r="2164" spans="1:4" x14ac:dyDescent="0.3">
      <c r="A2164" s="13"/>
      <c r="B2164" s="13"/>
      <c r="C2164" s="13"/>
      <c r="D2164" s="13"/>
    </row>
    <row r="2165" spans="1:4" x14ac:dyDescent="0.3">
      <c r="A2165" s="13"/>
      <c r="B2165" s="13"/>
      <c r="C2165" s="13"/>
      <c r="D2165" s="13"/>
    </row>
    <row r="2166" spans="1:4" x14ac:dyDescent="0.3">
      <c r="A2166" s="13"/>
      <c r="B2166" s="13"/>
      <c r="C2166" s="13"/>
      <c r="D2166" s="13"/>
    </row>
    <row r="2167" spans="1:4" x14ac:dyDescent="0.3">
      <c r="A2167" s="13"/>
      <c r="B2167" s="13"/>
      <c r="C2167" s="13"/>
      <c r="D2167" s="13"/>
    </row>
    <row r="2168" spans="1:4" x14ac:dyDescent="0.3">
      <c r="A2168" s="13"/>
      <c r="B2168" s="13"/>
      <c r="C2168" s="13"/>
      <c r="D2168" s="13"/>
    </row>
    <row r="2169" spans="1:4" x14ac:dyDescent="0.3">
      <c r="A2169" s="13"/>
      <c r="B2169" s="13"/>
      <c r="C2169" s="13"/>
      <c r="D2169" s="13"/>
    </row>
    <row r="2170" spans="1:4" x14ac:dyDescent="0.3">
      <c r="A2170" s="13"/>
      <c r="B2170" s="13"/>
      <c r="C2170" s="13"/>
      <c r="D2170" s="13"/>
    </row>
    <row r="2171" spans="1:4" x14ac:dyDescent="0.3">
      <c r="A2171" s="13"/>
      <c r="B2171" s="13"/>
      <c r="C2171" s="13"/>
      <c r="D2171" s="13"/>
    </row>
    <row r="2172" spans="1:4" x14ac:dyDescent="0.3">
      <c r="A2172" s="13"/>
      <c r="B2172" s="13"/>
      <c r="C2172" s="13"/>
      <c r="D2172" s="13"/>
    </row>
    <row r="2173" spans="1:4" x14ac:dyDescent="0.3">
      <c r="A2173" s="13"/>
      <c r="B2173" s="13"/>
      <c r="C2173" s="13"/>
      <c r="D2173" s="13"/>
    </row>
    <row r="2174" spans="1:4" x14ac:dyDescent="0.3">
      <c r="A2174" s="13"/>
      <c r="B2174" s="13"/>
      <c r="C2174" s="13"/>
      <c r="D2174" s="13"/>
    </row>
    <row r="2175" spans="1:4" x14ac:dyDescent="0.3">
      <c r="A2175" s="13"/>
      <c r="B2175" s="13"/>
      <c r="C2175" s="13"/>
      <c r="D2175" s="13"/>
    </row>
    <row r="2176" spans="1:4" x14ac:dyDescent="0.3">
      <c r="A2176" s="13"/>
      <c r="B2176" s="13"/>
      <c r="C2176" s="13"/>
      <c r="D2176" s="13"/>
    </row>
    <row r="2177" spans="1:4" x14ac:dyDescent="0.3">
      <c r="A2177" s="13"/>
      <c r="B2177" s="13"/>
      <c r="C2177" s="13"/>
      <c r="D2177" s="13"/>
    </row>
    <row r="2178" spans="1:4" x14ac:dyDescent="0.3">
      <c r="A2178" s="13"/>
      <c r="B2178" s="13"/>
      <c r="C2178" s="13"/>
      <c r="D2178" s="13"/>
    </row>
    <row r="2179" spans="1:4" x14ac:dyDescent="0.3">
      <c r="A2179" s="13"/>
      <c r="B2179" s="13"/>
      <c r="C2179" s="13"/>
      <c r="D2179" s="13"/>
    </row>
    <row r="2180" spans="1:4" x14ac:dyDescent="0.3">
      <c r="A2180" s="13"/>
      <c r="B2180" s="13"/>
      <c r="C2180" s="13"/>
      <c r="D2180" s="13"/>
    </row>
    <row r="2181" spans="1:4" x14ac:dyDescent="0.3">
      <c r="A2181" s="13"/>
      <c r="B2181" s="13"/>
      <c r="C2181" s="13"/>
      <c r="D2181" s="13"/>
    </row>
    <row r="2182" spans="1:4" x14ac:dyDescent="0.3">
      <c r="A2182" s="13"/>
      <c r="B2182" s="13"/>
      <c r="C2182" s="13"/>
      <c r="D2182" s="13"/>
    </row>
    <row r="2183" spans="1:4" x14ac:dyDescent="0.3">
      <c r="A2183" s="13"/>
      <c r="B2183" s="13"/>
      <c r="C2183" s="13"/>
      <c r="D2183" s="13"/>
    </row>
    <row r="2184" spans="1:4" x14ac:dyDescent="0.3">
      <c r="A2184" s="13"/>
      <c r="B2184" s="13"/>
      <c r="C2184" s="13"/>
      <c r="D2184" s="13"/>
    </row>
    <row r="2185" spans="1:4" x14ac:dyDescent="0.3">
      <c r="A2185" s="13"/>
      <c r="B2185" s="13"/>
      <c r="C2185" s="13"/>
      <c r="D2185" s="13"/>
    </row>
    <row r="2186" spans="1:4" x14ac:dyDescent="0.3">
      <c r="A2186" s="13"/>
      <c r="B2186" s="13"/>
      <c r="C2186" s="13"/>
      <c r="D2186" s="13"/>
    </row>
    <row r="2187" spans="1:4" x14ac:dyDescent="0.3">
      <c r="A2187" s="13"/>
      <c r="B2187" s="13"/>
      <c r="C2187" s="13"/>
      <c r="D2187" s="13"/>
    </row>
    <row r="2188" spans="1:4" x14ac:dyDescent="0.3">
      <c r="A2188" s="13"/>
      <c r="B2188" s="13"/>
      <c r="C2188" s="13"/>
      <c r="D2188" s="13"/>
    </row>
    <row r="2189" spans="1:4" x14ac:dyDescent="0.3">
      <c r="A2189" s="13"/>
      <c r="B2189" s="13"/>
      <c r="C2189" s="13"/>
      <c r="D2189" s="13"/>
    </row>
    <row r="2190" spans="1:4" x14ac:dyDescent="0.3">
      <c r="A2190" s="13"/>
      <c r="B2190" s="13"/>
      <c r="C2190" s="13"/>
      <c r="D2190" s="13"/>
    </row>
    <row r="2191" spans="1:4" x14ac:dyDescent="0.3">
      <c r="A2191" s="13"/>
      <c r="B2191" s="13"/>
      <c r="C2191" s="13"/>
      <c r="D2191" s="13"/>
    </row>
    <row r="2192" spans="1:4" x14ac:dyDescent="0.3">
      <c r="A2192" s="13"/>
      <c r="B2192" s="13"/>
      <c r="C2192" s="13"/>
      <c r="D2192" s="13"/>
    </row>
    <row r="2193" spans="1:4" x14ac:dyDescent="0.3">
      <c r="A2193" s="13"/>
      <c r="B2193" s="13"/>
      <c r="C2193" s="13"/>
      <c r="D2193" s="13"/>
    </row>
    <row r="2194" spans="1:4" x14ac:dyDescent="0.3">
      <c r="A2194" s="13"/>
      <c r="B2194" s="13"/>
      <c r="C2194" s="13"/>
      <c r="D2194" s="13"/>
    </row>
    <row r="2195" spans="1:4" x14ac:dyDescent="0.3">
      <c r="A2195" s="13"/>
      <c r="B2195" s="13"/>
      <c r="C2195" s="13"/>
      <c r="D2195" s="13"/>
    </row>
    <row r="2196" spans="1:4" x14ac:dyDescent="0.3">
      <c r="A2196" s="13"/>
      <c r="B2196" s="13"/>
      <c r="C2196" s="13"/>
      <c r="D2196" s="13"/>
    </row>
    <row r="2197" spans="1:4" x14ac:dyDescent="0.3">
      <c r="A2197" s="13"/>
      <c r="B2197" s="13"/>
      <c r="C2197" s="13"/>
      <c r="D2197" s="13"/>
    </row>
    <row r="2198" spans="1:4" x14ac:dyDescent="0.3">
      <c r="A2198" s="13"/>
      <c r="B2198" s="13"/>
      <c r="C2198" s="13"/>
      <c r="D2198" s="13"/>
    </row>
    <row r="2199" spans="1:4" x14ac:dyDescent="0.3">
      <c r="A2199" s="13"/>
      <c r="B2199" s="13"/>
      <c r="C2199" s="13"/>
      <c r="D2199" s="13"/>
    </row>
    <row r="2200" spans="1:4" x14ac:dyDescent="0.3">
      <c r="A2200" s="13"/>
      <c r="B2200" s="13"/>
      <c r="C2200" s="13"/>
      <c r="D2200" s="13"/>
    </row>
    <row r="2201" spans="1:4" x14ac:dyDescent="0.3">
      <c r="A2201" s="13"/>
      <c r="B2201" s="13"/>
      <c r="C2201" s="13"/>
      <c r="D2201" s="13"/>
    </row>
    <row r="2202" spans="1:4" x14ac:dyDescent="0.3">
      <c r="A2202" s="13"/>
      <c r="B2202" s="13"/>
      <c r="C2202" s="13"/>
      <c r="D2202" s="13"/>
    </row>
    <row r="2203" spans="1:4" x14ac:dyDescent="0.3">
      <c r="A2203" s="13"/>
      <c r="B2203" s="13"/>
      <c r="C2203" s="13"/>
      <c r="D2203" s="13"/>
    </row>
    <row r="2204" spans="1:4" x14ac:dyDescent="0.3">
      <c r="A2204" s="13"/>
      <c r="B2204" s="13"/>
      <c r="C2204" s="13"/>
      <c r="D2204" s="13"/>
    </row>
    <row r="2205" spans="1:4" x14ac:dyDescent="0.3">
      <c r="A2205" s="13"/>
      <c r="B2205" s="13"/>
      <c r="C2205" s="13"/>
      <c r="D2205" s="13"/>
    </row>
    <row r="2206" spans="1:4" x14ac:dyDescent="0.3">
      <c r="A2206" s="13"/>
      <c r="B2206" s="13"/>
      <c r="C2206" s="13"/>
      <c r="D2206" s="13"/>
    </row>
    <row r="2207" spans="1:4" x14ac:dyDescent="0.3">
      <c r="A2207" s="13"/>
      <c r="B2207" s="13"/>
      <c r="C2207" s="13"/>
      <c r="D2207" s="13"/>
    </row>
    <row r="2208" spans="1:4" x14ac:dyDescent="0.3">
      <c r="A2208" s="13"/>
      <c r="B2208" s="13"/>
      <c r="C2208" s="13"/>
      <c r="D2208" s="13"/>
    </row>
    <row r="2209" spans="1:4" x14ac:dyDescent="0.3">
      <c r="A2209" s="13"/>
      <c r="B2209" s="13"/>
      <c r="C2209" s="13"/>
      <c r="D2209" s="13"/>
    </row>
    <row r="2210" spans="1:4" x14ac:dyDescent="0.3">
      <c r="A2210" s="13"/>
      <c r="B2210" s="13"/>
      <c r="C2210" s="13"/>
      <c r="D2210" s="13"/>
    </row>
    <row r="2211" spans="1:4" x14ac:dyDescent="0.3">
      <c r="A2211" s="13"/>
      <c r="B2211" s="13"/>
      <c r="C2211" s="13"/>
      <c r="D2211" s="13"/>
    </row>
    <row r="2212" spans="1:4" x14ac:dyDescent="0.3">
      <c r="A2212" s="13"/>
      <c r="B2212" s="13"/>
      <c r="C2212" s="13"/>
      <c r="D2212" s="13"/>
    </row>
    <row r="2213" spans="1:4" x14ac:dyDescent="0.3">
      <c r="A2213" s="13"/>
      <c r="B2213" s="13"/>
      <c r="C2213" s="13"/>
      <c r="D2213" s="13"/>
    </row>
    <row r="2214" spans="1:4" x14ac:dyDescent="0.3">
      <c r="A2214" s="13"/>
      <c r="B2214" s="13"/>
      <c r="C2214" s="13"/>
      <c r="D2214" s="13"/>
    </row>
    <row r="2215" spans="1:4" x14ac:dyDescent="0.3">
      <c r="A2215" s="13"/>
      <c r="B2215" s="13"/>
      <c r="C2215" s="13"/>
      <c r="D2215" s="13"/>
    </row>
    <row r="2216" spans="1:4" x14ac:dyDescent="0.3">
      <c r="A2216" s="13"/>
      <c r="B2216" s="13"/>
      <c r="C2216" s="13"/>
      <c r="D2216" s="13"/>
    </row>
    <row r="2217" spans="1:4" x14ac:dyDescent="0.3">
      <c r="A2217" s="13"/>
      <c r="B2217" s="13"/>
      <c r="C2217" s="13"/>
      <c r="D2217" s="13"/>
    </row>
    <row r="2218" spans="1:4" x14ac:dyDescent="0.3">
      <c r="A2218" s="13"/>
      <c r="B2218" s="13"/>
      <c r="C2218" s="13"/>
      <c r="D2218" s="13"/>
    </row>
    <row r="2219" spans="1:4" x14ac:dyDescent="0.3">
      <c r="A2219" s="13"/>
      <c r="B2219" s="13"/>
      <c r="C2219" s="13"/>
      <c r="D2219" s="13"/>
    </row>
    <row r="2220" spans="1:4" x14ac:dyDescent="0.3">
      <c r="A2220" s="13"/>
      <c r="B2220" s="13"/>
      <c r="C2220" s="13"/>
      <c r="D2220" s="13"/>
    </row>
    <row r="2221" spans="1:4" x14ac:dyDescent="0.3">
      <c r="A2221" s="13"/>
      <c r="B2221" s="13"/>
      <c r="C2221" s="13"/>
      <c r="D2221" s="13"/>
    </row>
    <row r="2222" spans="1:4" x14ac:dyDescent="0.3">
      <c r="A2222" s="13"/>
      <c r="B2222" s="13"/>
      <c r="C2222" s="13"/>
      <c r="D2222" s="13"/>
    </row>
    <row r="2223" spans="1:4" x14ac:dyDescent="0.3">
      <c r="A2223" s="13"/>
      <c r="B2223" s="13"/>
      <c r="C2223" s="13"/>
      <c r="D2223" s="13"/>
    </row>
    <row r="2224" spans="1:4" x14ac:dyDescent="0.3">
      <c r="A2224" s="13"/>
      <c r="B2224" s="13"/>
      <c r="C2224" s="13"/>
      <c r="D2224" s="13"/>
    </row>
    <row r="2225" spans="1:4" x14ac:dyDescent="0.3">
      <c r="A2225" s="13"/>
      <c r="B2225" s="13"/>
      <c r="C2225" s="13"/>
      <c r="D2225" s="13"/>
    </row>
    <row r="2226" spans="1:4" x14ac:dyDescent="0.3">
      <c r="A2226" s="13"/>
      <c r="B2226" s="13"/>
      <c r="C2226" s="13"/>
      <c r="D2226" s="13"/>
    </row>
    <row r="2227" spans="1:4" x14ac:dyDescent="0.3">
      <c r="A2227" s="13"/>
      <c r="B2227" s="13"/>
      <c r="C2227" s="13"/>
      <c r="D2227" s="13"/>
    </row>
    <row r="2228" spans="1:4" x14ac:dyDescent="0.3">
      <c r="A2228" s="13"/>
      <c r="B2228" s="13"/>
      <c r="C2228" s="13"/>
      <c r="D2228" s="13"/>
    </row>
    <row r="2229" spans="1:4" x14ac:dyDescent="0.3">
      <c r="A2229" s="13"/>
      <c r="B2229" s="13"/>
      <c r="C2229" s="13"/>
      <c r="D2229" s="13"/>
    </row>
    <row r="2230" spans="1:4" x14ac:dyDescent="0.3">
      <c r="A2230" s="13"/>
      <c r="B2230" s="13"/>
      <c r="C2230" s="13"/>
      <c r="D2230" s="13"/>
    </row>
    <row r="2231" spans="1:4" x14ac:dyDescent="0.3">
      <c r="A2231" s="13"/>
      <c r="B2231" s="13"/>
      <c r="C2231" s="13"/>
      <c r="D2231" s="13"/>
    </row>
    <row r="2232" spans="1:4" x14ac:dyDescent="0.3">
      <c r="A2232" s="13"/>
      <c r="B2232" s="13"/>
      <c r="C2232" s="13"/>
      <c r="D2232" s="13"/>
    </row>
    <row r="2233" spans="1:4" x14ac:dyDescent="0.3">
      <c r="A2233" s="13"/>
      <c r="B2233" s="13"/>
      <c r="C2233" s="13"/>
      <c r="D2233" s="13"/>
    </row>
    <row r="2234" spans="1:4" x14ac:dyDescent="0.3">
      <c r="A2234" s="13"/>
      <c r="B2234" s="13"/>
      <c r="C2234" s="13"/>
      <c r="D2234" s="13"/>
    </row>
    <row r="2235" spans="1:4" x14ac:dyDescent="0.3">
      <c r="A2235" s="13"/>
      <c r="B2235" s="13"/>
      <c r="C2235" s="13"/>
      <c r="D2235" s="13"/>
    </row>
    <row r="2236" spans="1:4" x14ac:dyDescent="0.3">
      <c r="A2236" s="13"/>
      <c r="B2236" s="13"/>
      <c r="C2236" s="13"/>
      <c r="D2236" s="13"/>
    </row>
    <row r="2237" spans="1:4" x14ac:dyDescent="0.3">
      <c r="A2237" s="13"/>
      <c r="B2237" s="13"/>
      <c r="C2237" s="13"/>
      <c r="D2237" s="13"/>
    </row>
    <row r="2238" spans="1:4" x14ac:dyDescent="0.3">
      <c r="A2238" s="13"/>
      <c r="B2238" s="13"/>
      <c r="C2238" s="13"/>
      <c r="D2238" s="13"/>
    </row>
    <row r="2239" spans="1:4" x14ac:dyDescent="0.3">
      <c r="A2239" s="13"/>
      <c r="B2239" s="13"/>
      <c r="C2239" s="13"/>
      <c r="D2239" s="13"/>
    </row>
    <row r="2240" spans="1:4" x14ac:dyDescent="0.3">
      <c r="A2240" s="13"/>
      <c r="B2240" s="13"/>
      <c r="C2240" s="13"/>
      <c r="D2240" s="13"/>
    </row>
    <row r="2241" spans="1:4" x14ac:dyDescent="0.3">
      <c r="A2241" s="13"/>
      <c r="B2241" s="13"/>
      <c r="C2241" s="13"/>
      <c r="D2241" s="13"/>
    </row>
    <row r="2242" spans="1:4" x14ac:dyDescent="0.3">
      <c r="A2242" s="13"/>
      <c r="B2242" s="13"/>
      <c r="C2242" s="13"/>
      <c r="D2242" s="13"/>
    </row>
    <row r="2243" spans="1:4" x14ac:dyDescent="0.3">
      <c r="A2243" s="13"/>
      <c r="B2243" s="13"/>
      <c r="C2243" s="13"/>
      <c r="D2243" s="13"/>
    </row>
    <row r="2244" spans="1:4" x14ac:dyDescent="0.3">
      <c r="A2244" s="13"/>
      <c r="B2244" s="13"/>
      <c r="C2244" s="13"/>
      <c r="D2244" s="13"/>
    </row>
    <row r="2245" spans="1:4" x14ac:dyDescent="0.3">
      <c r="A2245" s="13"/>
      <c r="B2245" s="13"/>
      <c r="C2245" s="13"/>
      <c r="D2245" s="13"/>
    </row>
    <row r="2246" spans="1:4" x14ac:dyDescent="0.3">
      <c r="A2246" s="13"/>
      <c r="B2246" s="13"/>
      <c r="C2246" s="13"/>
      <c r="D2246" s="13"/>
    </row>
    <row r="2247" spans="1:4" x14ac:dyDescent="0.3">
      <c r="A2247" s="13"/>
      <c r="B2247" s="13"/>
      <c r="C2247" s="13"/>
      <c r="D2247" s="13"/>
    </row>
    <row r="2248" spans="1:4" x14ac:dyDescent="0.3">
      <c r="A2248" s="13"/>
      <c r="B2248" s="13"/>
      <c r="C2248" s="13"/>
      <c r="D2248" s="13"/>
    </row>
    <row r="2249" spans="1:4" x14ac:dyDescent="0.3">
      <c r="A2249" s="13"/>
      <c r="B2249" s="13"/>
      <c r="C2249" s="13"/>
      <c r="D2249" s="13"/>
    </row>
    <row r="2250" spans="1:4" x14ac:dyDescent="0.3">
      <c r="A2250" s="13"/>
      <c r="B2250" s="13"/>
      <c r="C2250" s="13"/>
      <c r="D2250" s="13"/>
    </row>
    <row r="2251" spans="1:4" x14ac:dyDescent="0.3">
      <c r="A2251" s="13"/>
      <c r="B2251" s="13"/>
      <c r="C2251" s="13"/>
      <c r="D2251" s="13"/>
    </row>
    <row r="2252" spans="1:4" x14ac:dyDescent="0.3">
      <c r="A2252" s="13"/>
      <c r="B2252" s="13"/>
      <c r="C2252" s="13"/>
      <c r="D2252" s="13"/>
    </row>
    <row r="2253" spans="1:4" x14ac:dyDescent="0.3">
      <c r="A2253" s="13"/>
      <c r="B2253" s="13"/>
      <c r="C2253" s="13"/>
      <c r="D2253" s="13"/>
    </row>
    <row r="2254" spans="1:4" x14ac:dyDescent="0.3">
      <c r="A2254" s="13"/>
      <c r="B2254" s="13"/>
      <c r="C2254" s="13"/>
      <c r="D2254" s="13"/>
    </row>
    <row r="2255" spans="1:4" x14ac:dyDescent="0.3">
      <c r="A2255" s="13"/>
      <c r="B2255" s="13"/>
      <c r="C2255" s="13"/>
      <c r="D2255" s="13"/>
    </row>
    <row r="2256" spans="1:4" x14ac:dyDescent="0.3">
      <c r="A2256" s="13"/>
      <c r="B2256" s="13"/>
      <c r="C2256" s="13"/>
      <c r="D2256" s="13"/>
    </row>
    <row r="2257" spans="1:4" x14ac:dyDescent="0.3">
      <c r="A2257" s="13"/>
      <c r="B2257" s="13"/>
      <c r="C2257" s="13"/>
      <c r="D2257" s="13"/>
    </row>
    <row r="2258" spans="1:4" x14ac:dyDescent="0.3">
      <c r="A2258" s="13"/>
      <c r="B2258" s="13"/>
      <c r="C2258" s="13"/>
      <c r="D2258" s="13"/>
    </row>
    <row r="2259" spans="1:4" x14ac:dyDescent="0.3">
      <c r="A2259" s="13"/>
      <c r="B2259" s="13"/>
      <c r="C2259" s="13"/>
      <c r="D2259" s="13"/>
    </row>
    <row r="2260" spans="1:4" x14ac:dyDescent="0.3">
      <c r="A2260" s="13"/>
      <c r="B2260" s="13"/>
      <c r="C2260" s="13"/>
      <c r="D2260" s="13"/>
    </row>
    <row r="2261" spans="1:4" x14ac:dyDescent="0.3">
      <c r="A2261" s="13"/>
      <c r="B2261" s="13"/>
      <c r="C2261" s="13"/>
      <c r="D2261" s="13"/>
    </row>
    <row r="2262" spans="1:4" x14ac:dyDescent="0.3">
      <c r="A2262" s="13"/>
      <c r="B2262" s="13"/>
      <c r="C2262" s="13"/>
      <c r="D2262" s="13"/>
    </row>
    <row r="2263" spans="1:4" x14ac:dyDescent="0.3">
      <c r="A2263" s="13"/>
      <c r="B2263" s="13"/>
      <c r="C2263" s="13"/>
      <c r="D2263" s="13"/>
    </row>
    <row r="2264" spans="1:4" x14ac:dyDescent="0.3">
      <c r="A2264" s="13"/>
      <c r="B2264" s="13"/>
      <c r="C2264" s="13"/>
      <c r="D2264" s="13"/>
    </row>
    <row r="2265" spans="1:4" x14ac:dyDescent="0.3">
      <c r="A2265" s="13"/>
      <c r="B2265" s="13"/>
      <c r="C2265" s="13"/>
      <c r="D2265" s="13"/>
    </row>
    <row r="2266" spans="1:4" x14ac:dyDescent="0.3">
      <c r="A2266" s="13"/>
      <c r="B2266" s="13"/>
      <c r="C2266" s="13"/>
      <c r="D2266" s="13"/>
    </row>
    <row r="2267" spans="1:4" x14ac:dyDescent="0.3">
      <c r="A2267" s="13"/>
      <c r="B2267" s="13"/>
      <c r="C2267" s="13"/>
      <c r="D2267" s="13"/>
    </row>
    <row r="2268" spans="1:4" x14ac:dyDescent="0.3">
      <c r="A2268" s="13"/>
      <c r="B2268" s="13"/>
      <c r="C2268" s="13"/>
      <c r="D2268" s="13"/>
    </row>
    <row r="2269" spans="1:4" x14ac:dyDescent="0.3">
      <c r="A2269" s="13"/>
      <c r="B2269" s="13"/>
      <c r="C2269" s="13"/>
      <c r="D2269" s="13"/>
    </row>
    <row r="2270" spans="1:4" x14ac:dyDescent="0.3">
      <c r="A2270" s="13"/>
      <c r="B2270" s="13"/>
      <c r="C2270" s="13"/>
      <c r="D2270" s="13"/>
    </row>
    <row r="2271" spans="1:4" x14ac:dyDescent="0.3">
      <c r="A2271" s="13"/>
      <c r="B2271" s="13"/>
      <c r="C2271" s="13"/>
      <c r="D2271" s="13"/>
    </row>
    <row r="2272" spans="1:4" x14ac:dyDescent="0.3">
      <c r="A2272" s="13"/>
      <c r="B2272" s="13"/>
      <c r="C2272" s="13"/>
      <c r="D2272" s="13"/>
    </row>
    <row r="2273" spans="1:4" x14ac:dyDescent="0.3">
      <c r="A2273" s="13"/>
      <c r="B2273" s="13"/>
      <c r="C2273" s="13"/>
      <c r="D2273" s="13"/>
    </row>
    <row r="2274" spans="1:4" x14ac:dyDescent="0.3">
      <c r="A2274" s="13"/>
      <c r="B2274" s="13"/>
      <c r="C2274" s="13"/>
      <c r="D2274" s="13"/>
    </row>
    <row r="2275" spans="1:4" x14ac:dyDescent="0.3">
      <c r="A2275" s="13"/>
      <c r="B2275" s="13"/>
      <c r="C2275" s="13"/>
      <c r="D2275" s="13"/>
    </row>
    <row r="2276" spans="1:4" x14ac:dyDescent="0.3">
      <c r="A2276" s="13"/>
      <c r="B2276" s="13"/>
      <c r="C2276" s="13"/>
      <c r="D2276" s="13"/>
    </row>
    <row r="2277" spans="1:4" x14ac:dyDescent="0.3">
      <c r="A2277" s="13"/>
      <c r="B2277" s="13"/>
      <c r="C2277" s="13"/>
      <c r="D2277" s="13"/>
    </row>
    <row r="2278" spans="1:4" x14ac:dyDescent="0.3">
      <c r="A2278" s="13"/>
      <c r="B2278" s="13"/>
      <c r="C2278" s="13"/>
      <c r="D2278" s="13"/>
    </row>
    <row r="2279" spans="1:4" x14ac:dyDescent="0.3">
      <c r="A2279" s="13"/>
      <c r="B2279" s="13"/>
      <c r="C2279" s="13"/>
      <c r="D2279" s="13"/>
    </row>
    <row r="2280" spans="1:4" x14ac:dyDescent="0.3">
      <c r="A2280" s="13"/>
      <c r="B2280" s="13"/>
      <c r="C2280" s="13"/>
      <c r="D2280" s="13"/>
    </row>
    <row r="2281" spans="1:4" x14ac:dyDescent="0.3">
      <c r="A2281" s="13"/>
      <c r="B2281" s="13"/>
      <c r="C2281" s="13"/>
      <c r="D2281" s="13"/>
    </row>
    <row r="2282" spans="1:4" x14ac:dyDescent="0.3">
      <c r="A2282" s="13"/>
      <c r="B2282" s="13"/>
      <c r="C2282" s="13"/>
      <c r="D2282" s="13"/>
    </row>
    <row r="2283" spans="1:4" x14ac:dyDescent="0.3">
      <c r="A2283" s="13"/>
      <c r="B2283" s="13"/>
      <c r="C2283" s="13"/>
      <c r="D2283" s="13"/>
    </row>
    <row r="2284" spans="1:4" x14ac:dyDescent="0.3">
      <c r="A2284" s="13"/>
      <c r="B2284" s="13"/>
      <c r="C2284" s="13"/>
      <c r="D2284" s="13"/>
    </row>
    <row r="2285" spans="1:4" x14ac:dyDescent="0.3">
      <c r="A2285" s="13"/>
      <c r="B2285" s="13"/>
      <c r="C2285" s="13"/>
      <c r="D2285" s="13"/>
    </row>
    <row r="2286" spans="1:4" x14ac:dyDescent="0.3">
      <c r="A2286" s="13"/>
      <c r="B2286" s="13"/>
      <c r="C2286" s="13"/>
      <c r="D2286" s="13"/>
    </row>
    <row r="2287" spans="1:4" x14ac:dyDescent="0.3">
      <c r="A2287" s="13"/>
      <c r="B2287" s="13"/>
      <c r="C2287" s="13"/>
      <c r="D2287" s="13"/>
    </row>
    <row r="2288" spans="1:4" x14ac:dyDescent="0.3">
      <c r="A2288" s="13"/>
      <c r="B2288" s="13"/>
      <c r="C2288" s="13"/>
      <c r="D2288" s="13"/>
    </row>
    <row r="2289" spans="1:4" x14ac:dyDescent="0.3">
      <c r="A2289" s="13"/>
      <c r="B2289" s="13"/>
      <c r="C2289" s="13"/>
      <c r="D2289" s="13"/>
    </row>
    <row r="2290" spans="1:4" x14ac:dyDescent="0.3">
      <c r="A2290" s="13"/>
      <c r="B2290" s="13"/>
      <c r="C2290" s="13"/>
      <c r="D2290" s="13"/>
    </row>
    <row r="2291" spans="1:4" x14ac:dyDescent="0.3">
      <c r="A2291" s="13"/>
      <c r="B2291" s="13"/>
      <c r="C2291" s="13"/>
      <c r="D2291" s="13"/>
    </row>
    <row r="2292" spans="1:4" x14ac:dyDescent="0.3">
      <c r="A2292" s="13"/>
      <c r="B2292" s="13"/>
      <c r="C2292" s="13"/>
      <c r="D2292" s="13"/>
    </row>
    <row r="2293" spans="1:4" x14ac:dyDescent="0.3">
      <c r="A2293" s="13"/>
      <c r="B2293" s="13"/>
      <c r="C2293" s="13"/>
      <c r="D2293" s="13"/>
    </row>
    <row r="2294" spans="1:4" x14ac:dyDescent="0.3">
      <c r="A2294" s="13"/>
      <c r="B2294" s="13"/>
      <c r="C2294" s="13"/>
      <c r="D2294" s="13"/>
    </row>
    <row r="2295" spans="1:4" x14ac:dyDescent="0.3">
      <c r="A2295" s="13"/>
      <c r="B2295" s="13"/>
      <c r="C2295" s="13"/>
      <c r="D2295" s="13"/>
    </row>
    <row r="2296" spans="1:4" x14ac:dyDescent="0.3">
      <c r="A2296" s="13"/>
      <c r="B2296" s="13"/>
      <c r="C2296" s="13"/>
      <c r="D2296" s="13"/>
    </row>
    <row r="2297" spans="1:4" x14ac:dyDescent="0.3">
      <c r="A2297" s="13"/>
      <c r="B2297" s="13"/>
      <c r="C2297" s="13"/>
      <c r="D2297" s="13"/>
    </row>
    <row r="2298" spans="1:4" x14ac:dyDescent="0.3">
      <c r="A2298" s="13"/>
      <c r="B2298" s="13"/>
      <c r="C2298" s="13"/>
      <c r="D2298" s="13"/>
    </row>
    <row r="2299" spans="1:4" x14ac:dyDescent="0.3">
      <c r="A2299" s="13"/>
      <c r="B2299" s="13"/>
      <c r="C2299" s="13"/>
      <c r="D2299" s="13"/>
    </row>
    <row r="2300" spans="1:4" x14ac:dyDescent="0.3">
      <c r="A2300" s="13"/>
      <c r="B2300" s="13"/>
      <c r="C2300" s="13"/>
      <c r="D2300" s="13"/>
    </row>
    <row r="2301" spans="1:4" x14ac:dyDescent="0.3">
      <c r="A2301" s="13"/>
      <c r="B2301" s="13"/>
      <c r="C2301" s="13"/>
      <c r="D2301" s="13"/>
    </row>
    <row r="2302" spans="1:4" x14ac:dyDescent="0.3">
      <c r="A2302" s="13"/>
      <c r="B2302" s="13"/>
      <c r="C2302" s="13"/>
      <c r="D2302" s="13"/>
    </row>
    <row r="2303" spans="1:4" x14ac:dyDescent="0.3">
      <c r="A2303" s="13"/>
      <c r="B2303" s="13"/>
      <c r="C2303" s="13"/>
      <c r="D2303" s="13"/>
    </row>
    <row r="2304" spans="1:4" x14ac:dyDescent="0.3">
      <c r="A2304" s="13"/>
      <c r="B2304" s="13"/>
      <c r="C2304" s="13"/>
      <c r="D2304" s="13"/>
    </row>
    <row r="2305" spans="1:4" x14ac:dyDescent="0.3">
      <c r="A2305" s="13"/>
      <c r="B2305" s="13"/>
      <c r="C2305" s="13"/>
      <c r="D2305" s="13"/>
    </row>
    <row r="2306" spans="1:4" x14ac:dyDescent="0.3">
      <c r="A2306" s="13"/>
      <c r="B2306" s="13"/>
      <c r="C2306" s="13"/>
      <c r="D2306" s="13"/>
    </row>
    <row r="2307" spans="1:4" x14ac:dyDescent="0.3">
      <c r="A2307" s="13"/>
      <c r="B2307" s="13"/>
      <c r="C2307" s="13"/>
      <c r="D2307" s="13"/>
    </row>
    <row r="2308" spans="1:4" x14ac:dyDescent="0.3">
      <c r="A2308" s="13"/>
      <c r="B2308" s="13"/>
      <c r="C2308" s="13"/>
      <c r="D2308" s="13"/>
    </row>
    <row r="2309" spans="1:4" x14ac:dyDescent="0.3">
      <c r="A2309" s="13"/>
      <c r="B2309" s="13"/>
      <c r="C2309" s="13"/>
      <c r="D2309" s="13"/>
    </row>
    <row r="2310" spans="1:4" x14ac:dyDescent="0.3">
      <c r="A2310" s="13"/>
      <c r="B2310" s="13"/>
      <c r="C2310" s="13"/>
      <c r="D2310" s="13"/>
    </row>
    <row r="2311" spans="1:4" x14ac:dyDescent="0.3">
      <c r="A2311" s="13"/>
      <c r="B2311" s="13"/>
      <c r="C2311" s="13"/>
      <c r="D2311" s="13"/>
    </row>
    <row r="2312" spans="1:4" x14ac:dyDescent="0.3">
      <c r="A2312" s="13"/>
      <c r="B2312" s="13"/>
      <c r="C2312" s="13"/>
      <c r="D2312" s="13"/>
    </row>
    <row r="2313" spans="1:4" x14ac:dyDescent="0.3">
      <c r="A2313" s="13"/>
      <c r="B2313" s="13"/>
      <c r="C2313" s="13"/>
      <c r="D2313" s="13"/>
    </row>
    <row r="2314" spans="1:4" x14ac:dyDescent="0.3">
      <c r="A2314" s="13"/>
      <c r="B2314" s="13"/>
      <c r="C2314" s="13"/>
      <c r="D2314" s="13"/>
    </row>
    <row r="2315" spans="1:4" x14ac:dyDescent="0.3">
      <c r="A2315" s="13"/>
      <c r="B2315" s="13"/>
      <c r="C2315" s="13"/>
      <c r="D2315" s="13"/>
    </row>
    <row r="2316" spans="1:4" x14ac:dyDescent="0.3">
      <c r="A2316" s="13"/>
      <c r="B2316" s="13"/>
      <c r="C2316" s="13"/>
      <c r="D2316" s="13"/>
    </row>
    <row r="2317" spans="1:4" x14ac:dyDescent="0.3">
      <c r="A2317" s="13"/>
      <c r="B2317" s="13"/>
      <c r="C2317" s="13"/>
      <c r="D2317" s="13"/>
    </row>
    <row r="2318" spans="1:4" x14ac:dyDescent="0.3">
      <c r="A2318" s="13"/>
      <c r="B2318" s="13"/>
      <c r="C2318" s="13"/>
      <c r="D2318" s="13"/>
    </row>
    <row r="2319" spans="1:4" x14ac:dyDescent="0.3">
      <c r="A2319" s="13"/>
      <c r="B2319" s="13"/>
      <c r="C2319" s="13"/>
      <c r="D2319" s="13"/>
    </row>
    <row r="2320" spans="1:4" x14ac:dyDescent="0.3">
      <c r="A2320" s="13"/>
      <c r="B2320" s="13"/>
      <c r="C2320" s="13"/>
      <c r="D2320" s="13"/>
    </row>
    <row r="2321" spans="1:4" x14ac:dyDescent="0.3">
      <c r="A2321" s="13"/>
      <c r="B2321" s="13"/>
      <c r="C2321" s="13"/>
      <c r="D2321" s="13"/>
    </row>
    <row r="2322" spans="1:4" x14ac:dyDescent="0.3">
      <c r="A2322" s="13"/>
      <c r="B2322" s="13"/>
      <c r="C2322" s="13"/>
      <c r="D2322" s="13"/>
    </row>
    <row r="2323" spans="1:4" x14ac:dyDescent="0.3">
      <c r="A2323" s="13"/>
      <c r="B2323" s="13"/>
      <c r="C2323" s="13"/>
      <c r="D2323" s="13"/>
    </row>
    <row r="2324" spans="1:4" x14ac:dyDescent="0.3">
      <c r="A2324" s="13"/>
      <c r="B2324" s="13"/>
      <c r="C2324" s="13"/>
      <c r="D2324" s="13"/>
    </row>
    <row r="2325" spans="1:4" x14ac:dyDescent="0.3">
      <c r="A2325" s="13"/>
      <c r="B2325" s="13"/>
      <c r="C2325" s="13"/>
      <c r="D2325" s="13"/>
    </row>
    <row r="2326" spans="1:4" x14ac:dyDescent="0.3">
      <c r="A2326" s="13"/>
      <c r="B2326" s="13"/>
      <c r="C2326" s="13"/>
      <c r="D2326" s="13"/>
    </row>
    <row r="2327" spans="1:4" x14ac:dyDescent="0.3">
      <c r="A2327" s="13"/>
      <c r="B2327" s="13"/>
      <c r="C2327" s="13"/>
      <c r="D2327" s="13"/>
    </row>
    <row r="2328" spans="1:4" x14ac:dyDescent="0.3">
      <c r="A2328" s="13"/>
      <c r="B2328" s="13"/>
      <c r="C2328" s="13"/>
      <c r="D2328" s="13"/>
    </row>
    <row r="2329" spans="1:4" x14ac:dyDescent="0.3">
      <c r="A2329" s="13"/>
      <c r="B2329" s="13"/>
      <c r="C2329" s="13"/>
      <c r="D2329" s="13"/>
    </row>
    <row r="2330" spans="1:4" x14ac:dyDescent="0.3">
      <c r="A2330" s="13"/>
      <c r="B2330" s="13"/>
      <c r="C2330" s="13"/>
      <c r="D2330" s="13"/>
    </row>
    <row r="2331" spans="1:4" x14ac:dyDescent="0.3">
      <c r="A2331" s="13"/>
      <c r="B2331" s="13"/>
      <c r="C2331" s="13"/>
      <c r="D2331" s="13"/>
    </row>
    <row r="2332" spans="1:4" x14ac:dyDescent="0.3">
      <c r="A2332" s="13"/>
      <c r="B2332" s="13"/>
      <c r="C2332" s="13"/>
      <c r="D2332" s="13"/>
    </row>
    <row r="2333" spans="1:4" x14ac:dyDescent="0.3">
      <c r="A2333" s="13"/>
      <c r="B2333" s="13"/>
      <c r="C2333" s="13"/>
      <c r="D2333" s="13"/>
    </row>
    <row r="2334" spans="1:4" x14ac:dyDescent="0.3">
      <c r="A2334" s="13"/>
      <c r="B2334" s="13"/>
      <c r="C2334" s="13"/>
      <c r="D2334" s="13"/>
    </row>
    <row r="2335" spans="1:4" x14ac:dyDescent="0.3">
      <c r="A2335" s="13"/>
      <c r="B2335" s="13"/>
      <c r="C2335" s="13"/>
      <c r="D2335" s="13"/>
    </row>
    <row r="2336" spans="1:4" x14ac:dyDescent="0.3">
      <c r="A2336" s="13"/>
      <c r="B2336" s="13"/>
      <c r="C2336" s="13"/>
      <c r="D2336" s="13"/>
    </row>
    <row r="2337" spans="1:4" x14ac:dyDescent="0.3">
      <c r="A2337" s="13"/>
      <c r="B2337" s="13"/>
      <c r="C2337" s="13"/>
      <c r="D2337" s="13"/>
    </row>
    <row r="2338" spans="1:4" x14ac:dyDescent="0.3">
      <c r="A2338" s="13"/>
      <c r="B2338" s="13"/>
      <c r="C2338" s="13"/>
      <c r="D2338" s="13"/>
    </row>
    <row r="2339" spans="1:4" x14ac:dyDescent="0.3">
      <c r="A2339" s="13"/>
      <c r="B2339" s="13"/>
      <c r="C2339" s="13"/>
      <c r="D2339" s="13"/>
    </row>
    <row r="2340" spans="1:4" x14ac:dyDescent="0.3">
      <c r="A2340" s="13"/>
      <c r="B2340" s="13"/>
      <c r="C2340" s="13"/>
      <c r="D2340" s="13"/>
    </row>
    <row r="2341" spans="1:4" x14ac:dyDescent="0.3">
      <c r="A2341" s="13"/>
      <c r="B2341" s="13"/>
      <c r="C2341" s="13"/>
      <c r="D2341" s="13"/>
    </row>
    <row r="2342" spans="1:4" x14ac:dyDescent="0.3">
      <c r="A2342" s="13"/>
      <c r="B2342" s="13"/>
      <c r="C2342" s="13"/>
      <c r="D2342" s="13"/>
    </row>
    <row r="2343" spans="1:4" x14ac:dyDescent="0.3">
      <c r="A2343" s="13"/>
      <c r="B2343" s="13"/>
      <c r="C2343" s="13"/>
      <c r="D2343" s="13"/>
    </row>
    <row r="2344" spans="1:4" x14ac:dyDescent="0.3">
      <c r="A2344" s="13"/>
      <c r="B2344" s="13"/>
      <c r="C2344" s="13"/>
      <c r="D2344" s="13"/>
    </row>
    <row r="2345" spans="1:4" x14ac:dyDescent="0.3">
      <c r="A2345" s="13"/>
      <c r="B2345" s="13"/>
      <c r="C2345" s="13"/>
      <c r="D2345" s="13"/>
    </row>
    <row r="2346" spans="1:4" x14ac:dyDescent="0.3">
      <c r="A2346" s="13"/>
      <c r="B2346" s="13"/>
      <c r="C2346" s="13"/>
      <c r="D2346" s="13"/>
    </row>
    <row r="2347" spans="1:4" x14ac:dyDescent="0.3">
      <c r="A2347" s="13"/>
      <c r="B2347" s="13"/>
      <c r="C2347" s="13"/>
      <c r="D2347" s="13"/>
    </row>
    <row r="2348" spans="1:4" x14ac:dyDescent="0.3">
      <c r="A2348" s="13"/>
      <c r="B2348" s="13"/>
      <c r="C2348" s="13"/>
      <c r="D2348" s="13"/>
    </row>
    <row r="2349" spans="1:4" x14ac:dyDescent="0.3">
      <c r="A2349" s="13"/>
      <c r="B2349" s="13"/>
      <c r="C2349" s="13"/>
      <c r="D2349" s="13"/>
    </row>
    <row r="2350" spans="1:4" x14ac:dyDescent="0.3">
      <c r="A2350" s="13"/>
      <c r="B2350" s="13"/>
      <c r="C2350" s="13"/>
      <c r="D2350" s="13"/>
    </row>
    <row r="2351" spans="1:4" x14ac:dyDescent="0.3">
      <c r="A2351" s="13"/>
      <c r="B2351" s="13"/>
      <c r="C2351" s="13"/>
      <c r="D2351" s="13"/>
    </row>
    <row r="2352" spans="1:4" x14ac:dyDescent="0.3">
      <c r="A2352" s="13"/>
      <c r="B2352" s="13"/>
      <c r="C2352" s="13"/>
      <c r="D2352" s="13"/>
    </row>
    <row r="2353" spans="1:4" x14ac:dyDescent="0.3">
      <c r="A2353" s="13"/>
      <c r="B2353" s="13"/>
      <c r="C2353" s="13"/>
      <c r="D2353" s="13"/>
    </row>
    <row r="2354" spans="1:4" x14ac:dyDescent="0.3">
      <c r="A2354" s="13"/>
      <c r="B2354" s="13"/>
      <c r="C2354" s="13"/>
      <c r="D2354" s="13"/>
    </row>
    <row r="2355" spans="1:4" x14ac:dyDescent="0.3">
      <c r="A2355" s="13"/>
      <c r="B2355" s="13"/>
      <c r="C2355" s="13"/>
      <c r="D2355" s="13"/>
    </row>
    <row r="2356" spans="1:4" x14ac:dyDescent="0.3">
      <c r="A2356" s="13"/>
      <c r="B2356" s="13"/>
      <c r="C2356" s="13"/>
      <c r="D2356" s="13"/>
    </row>
    <row r="2357" spans="1:4" x14ac:dyDescent="0.3">
      <c r="A2357" s="13"/>
      <c r="B2357" s="13"/>
      <c r="C2357" s="13"/>
      <c r="D2357" s="13"/>
    </row>
    <row r="2358" spans="1:4" x14ac:dyDescent="0.3">
      <c r="A2358" s="13"/>
      <c r="B2358" s="13"/>
      <c r="C2358" s="13"/>
      <c r="D2358" s="13"/>
    </row>
    <row r="2359" spans="1:4" x14ac:dyDescent="0.3">
      <c r="A2359" s="13"/>
      <c r="B2359" s="13"/>
      <c r="C2359" s="13"/>
      <c r="D2359" s="13"/>
    </row>
    <row r="2360" spans="1:4" x14ac:dyDescent="0.3">
      <c r="A2360" s="13"/>
      <c r="B2360" s="13"/>
      <c r="C2360" s="13"/>
      <c r="D2360" s="13"/>
    </row>
    <row r="2361" spans="1:4" x14ac:dyDescent="0.3">
      <c r="A2361" s="13"/>
      <c r="B2361" s="13"/>
      <c r="C2361" s="13"/>
      <c r="D2361" s="13"/>
    </row>
    <row r="2362" spans="1:4" x14ac:dyDescent="0.3">
      <c r="A2362" s="13"/>
      <c r="B2362" s="13"/>
      <c r="C2362" s="13"/>
      <c r="D2362" s="13"/>
    </row>
    <row r="2363" spans="1:4" x14ac:dyDescent="0.3">
      <c r="A2363" s="13"/>
      <c r="B2363" s="13"/>
      <c r="C2363" s="13"/>
      <c r="D2363" s="13"/>
    </row>
    <row r="2364" spans="1:4" x14ac:dyDescent="0.3">
      <c r="A2364" s="13"/>
      <c r="B2364" s="13"/>
      <c r="C2364" s="13"/>
      <c r="D2364" s="13"/>
    </row>
    <row r="2365" spans="1:4" x14ac:dyDescent="0.3">
      <c r="A2365" s="13"/>
      <c r="B2365" s="13"/>
      <c r="C2365" s="13"/>
      <c r="D2365" s="13"/>
    </row>
    <row r="2366" spans="1:4" x14ac:dyDescent="0.3">
      <c r="A2366" s="13"/>
      <c r="B2366" s="13"/>
      <c r="C2366" s="13"/>
      <c r="D2366" s="13"/>
    </row>
    <row r="2367" spans="1:4" x14ac:dyDescent="0.3">
      <c r="A2367" s="13"/>
      <c r="B2367" s="13"/>
      <c r="C2367" s="13"/>
      <c r="D2367" s="13"/>
    </row>
    <row r="2368" spans="1:4" x14ac:dyDescent="0.3">
      <c r="A2368" s="13"/>
      <c r="B2368" s="13"/>
      <c r="C2368" s="13"/>
      <c r="D2368" s="13"/>
    </row>
    <row r="2369" spans="1:4" x14ac:dyDescent="0.3">
      <c r="A2369" s="13"/>
      <c r="B2369" s="13"/>
      <c r="C2369" s="13"/>
      <c r="D2369" s="13"/>
    </row>
    <row r="2370" spans="1:4" x14ac:dyDescent="0.3">
      <c r="A2370" s="13"/>
      <c r="B2370" s="13"/>
      <c r="C2370" s="13"/>
      <c r="D2370" s="13"/>
    </row>
    <row r="2371" spans="1:4" x14ac:dyDescent="0.3">
      <c r="A2371" s="13"/>
      <c r="B2371" s="13"/>
      <c r="C2371" s="13"/>
      <c r="D2371" s="13"/>
    </row>
    <row r="2372" spans="1:4" x14ac:dyDescent="0.3">
      <c r="A2372" s="13"/>
      <c r="B2372" s="13"/>
      <c r="C2372" s="13"/>
      <c r="D2372" s="13"/>
    </row>
    <row r="2373" spans="1:4" x14ac:dyDescent="0.3">
      <c r="A2373" s="13"/>
      <c r="B2373" s="13"/>
      <c r="C2373" s="13"/>
      <c r="D2373" s="13"/>
    </row>
    <row r="2374" spans="1:4" x14ac:dyDescent="0.3">
      <c r="A2374" s="13"/>
      <c r="B2374" s="13"/>
      <c r="C2374" s="13"/>
      <c r="D2374" s="13"/>
    </row>
    <row r="2375" spans="1:4" x14ac:dyDescent="0.3">
      <c r="A2375" s="13"/>
      <c r="B2375" s="13"/>
      <c r="C2375" s="13"/>
      <c r="D2375" s="13"/>
    </row>
    <row r="2376" spans="1:4" x14ac:dyDescent="0.3">
      <c r="A2376" s="13"/>
      <c r="B2376" s="13"/>
      <c r="C2376" s="13"/>
      <c r="D2376" s="13"/>
    </row>
    <row r="2377" spans="1:4" x14ac:dyDescent="0.3">
      <c r="A2377" s="13"/>
      <c r="B2377" s="13"/>
      <c r="C2377" s="13"/>
      <c r="D2377" s="13"/>
    </row>
    <row r="2378" spans="1:4" x14ac:dyDescent="0.3">
      <c r="A2378" s="13"/>
      <c r="B2378" s="13"/>
      <c r="C2378" s="13"/>
      <c r="D2378" s="13"/>
    </row>
    <row r="2379" spans="1:4" x14ac:dyDescent="0.3">
      <c r="A2379" s="13"/>
      <c r="B2379" s="13"/>
      <c r="C2379" s="13"/>
      <c r="D2379" s="13"/>
    </row>
    <row r="2380" spans="1:4" x14ac:dyDescent="0.3">
      <c r="A2380" s="13"/>
      <c r="B2380" s="13"/>
      <c r="C2380" s="13"/>
      <c r="D2380" s="13"/>
    </row>
    <row r="2381" spans="1:4" x14ac:dyDescent="0.3">
      <c r="A2381" s="13"/>
      <c r="B2381" s="13"/>
      <c r="C2381" s="13"/>
      <c r="D2381" s="13"/>
    </row>
    <row r="2382" spans="1:4" x14ac:dyDescent="0.3">
      <c r="A2382" s="13"/>
      <c r="B2382" s="13"/>
      <c r="C2382" s="13"/>
      <c r="D2382" s="13"/>
    </row>
    <row r="2383" spans="1:4" x14ac:dyDescent="0.3">
      <c r="A2383" s="13"/>
      <c r="B2383" s="13"/>
      <c r="C2383" s="13"/>
      <c r="D2383" s="13"/>
    </row>
    <row r="2384" spans="1:4" x14ac:dyDescent="0.3">
      <c r="A2384" s="13"/>
      <c r="B2384" s="13"/>
      <c r="C2384" s="13"/>
      <c r="D2384" s="13"/>
    </row>
    <row r="2385" spans="1:4" x14ac:dyDescent="0.3">
      <c r="A2385" s="13"/>
      <c r="B2385" s="13"/>
      <c r="C2385" s="13"/>
      <c r="D2385" s="13"/>
    </row>
    <row r="2386" spans="1:4" x14ac:dyDescent="0.3">
      <c r="A2386" s="13"/>
      <c r="B2386" s="13"/>
      <c r="C2386" s="13"/>
      <c r="D2386" s="13"/>
    </row>
    <row r="2387" spans="1:4" x14ac:dyDescent="0.3">
      <c r="A2387" s="13"/>
      <c r="B2387" s="13"/>
      <c r="C2387" s="13"/>
      <c r="D2387" s="13"/>
    </row>
    <row r="2388" spans="1:4" x14ac:dyDescent="0.3">
      <c r="A2388" s="13"/>
      <c r="B2388" s="13"/>
      <c r="C2388" s="13"/>
      <c r="D2388" s="13"/>
    </row>
    <row r="2389" spans="1:4" x14ac:dyDescent="0.3">
      <c r="A2389" s="13"/>
      <c r="B2389" s="13"/>
      <c r="C2389" s="13"/>
      <c r="D2389" s="13"/>
    </row>
    <row r="2390" spans="1:4" x14ac:dyDescent="0.3">
      <c r="A2390" s="13"/>
      <c r="B2390" s="13"/>
      <c r="C2390" s="13"/>
      <c r="D2390" s="13"/>
    </row>
    <row r="2391" spans="1:4" x14ac:dyDescent="0.3">
      <c r="A2391" s="13"/>
      <c r="B2391" s="13"/>
      <c r="C2391" s="13"/>
      <c r="D2391" s="13"/>
    </row>
    <row r="2392" spans="1:4" x14ac:dyDescent="0.3">
      <c r="A2392" s="13"/>
      <c r="B2392" s="13"/>
      <c r="C2392" s="13"/>
      <c r="D2392" s="13"/>
    </row>
    <row r="2393" spans="1:4" x14ac:dyDescent="0.3">
      <c r="A2393" s="13"/>
      <c r="B2393" s="13"/>
      <c r="C2393" s="13"/>
      <c r="D2393" s="13"/>
    </row>
    <row r="2394" spans="1:4" x14ac:dyDescent="0.3">
      <c r="A2394" s="13"/>
      <c r="B2394" s="13"/>
      <c r="C2394" s="13"/>
      <c r="D2394" s="13"/>
    </row>
    <row r="2395" spans="1:4" x14ac:dyDescent="0.3">
      <c r="A2395" s="13"/>
      <c r="B2395" s="13"/>
      <c r="C2395" s="13"/>
      <c r="D2395" s="13"/>
    </row>
    <row r="2396" spans="1:4" x14ac:dyDescent="0.3">
      <c r="A2396" s="13"/>
      <c r="B2396" s="13"/>
      <c r="C2396" s="13"/>
      <c r="D2396" s="13"/>
    </row>
    <row r="2397" spans="1:4" x14ac:dyDescent="0.3">
      <c r="A2397" s="13"/>
      <c r="B2397" s="13"/>
      <c r="C2397" s="13"/>
      <c r="D2397" s="13"/>
    </row>
    <row r="2398" spans="1:4" x14ac:dyDescent="0.3">
      <c r="A2398" s="13"/>
      <c r="B2398" s="13"/>
      <c r="C2398" s="13"/>
      <c r="D2398" s="13"/>
    </row>
    <row r="2399" spans="1:4" x14ac:dyDescent="0.3">
      <c r="A2399" s="13"/>
      <c r="B2399" s="13"/>
      <c r="C2399" s="13"/>
      <c r="D2399" s="13"/>
    </row>
    <row r="2400" spans="1:4" x14ac:dyDescent="0.3">
      <c r="A2400" s="13"/>
      <c r="B2400" s="13"/>
      <c r="C2400" s="13"/>
      <c r="D2400" s="13"/>
    </row>
    <row r="2401" spans="1:4" x14ac:dyDescent="0.3">
      <c r="A2401" s="13"/>
      <c r="B2401" s="13"/>
      <c r="C2401" s="13"/>
      <c r="D2401" s="13"/>
    </row>
    <row r="2402" spans="1:4" x14ac:dyDescent="0.3">
      <c r="A2402" s="13"/>
      <c r="B2402" s="13"/>
      <c r="C2402" s="13"/>
      <c r="D2402" s="13"/>
    </row>
    <row r="2403" spans="1:4" x14ac:dyDescent="0.3">
      <c r="A2403" s="13"/>
      <c r="B2403" s="13"/>
      <c r="C2403" s="13"/>
      <c r="D2403" s="13"/>
    </row>
    <row r="2404" spans="1:4" x14ac:dyDescent="0.3">
      <c r="A2404" s="13"/>
      <c r="B2404" s="13"/>
      <c r="C2404" s="13"/>
      <c r="D2404" s="13"/>
    </row>
    <row r="2405" spans="1:4" x14ac:dyDescent="0.3">
      <c r="A2405" s="13"/>
      <c r="B2405" s="13"/>
      <c r="C2405" s="13"/>
      <c r="D2405" s="13"/>
    </row>
    <row r="2406" spans="1:4" x14ac:dyDescent="0.3">
      <c r="A2406" s="13"/>
      <c r="B2406" s="13"/>
      <c r="C2406" s="13"/>
      <c r="D2406" s="13"/>
    </row>
    <row r="2407" spans="1:4" x14ac:dyDescent="0.3">
      <c r="A2407" s="13"/>
      <c r="B2407" s="13"/>
      <c r="C2407" s="13"/>
      <c r="D2407" s="13"/>
    </row>
    <row r="2408" spans="1:4" x14ac:dyDescent="0.3">
      <c r="A2408" s="13"/>
      <c r="B2408" s="13"/>
      <c r="C2408" s="13"/>
      <c r="D2408" s="13"/>
    </row>
    <row r="2409" spans="1:4" x14ac:dyDescent="0.3">
      <c r="A2409" s="13"/>
      <c r="B2409" s="13"/>
      <c r="C2409" s="13"/>
      <c r="D2409" s="13"/>
    </row>
    <row r="2410" spans="1:4" x14ac:dyDescent="0.3">
      <c r="A2410" s="13"/>
      <c r="B2410" s="13"/>
      <c r="C2410" s="13"/>
      <c r="D2410" s="13"/>
    </row>
    <row r="2411" spans="1:4" x14ac:dyDescent="0.3">
      <c r="A2411" s="13"/>
      <c r="B2411" s="13"/>
      <c r="C2411" s="13"/>
      <c r="D2411" s="13"/>
    </row>
    <row r="2412" spans="1:4" x14ac:dyDescent="0.3">
      <c r="A2412" s="13"/>
      <c r="B2412" s="13"/>
      <c r="C2412" s="13"/>
      <c r="D2412" s="13"/>
    </row>
    <row r="2413" spans="1:4" x14ac:dyDescent="0.3">
      <c r="A2413" s="13"/>
      <c r="B2413" s="13"/>
      <c r="C2413" s="13"/>
      <c r="D2413" s="13"/>
    </row>
    <row r="2414" spans="1:4" x14ac:dyDescent="0.3">
      <c r="A2414" s="13"/>
      <c r="B2414" s="13"/>
      <c r="C2414" s="13"/>
      <c r="D2414" s="13"/>
    </row>
    <row r="2415" spans="1:4" x14ac:dyDescent="0.3">
      <c r="A2415" s="13"/>
      <c r="B2415" s="13"/>
      <c r="C2415" s="13"/>
      <c r="D2415" s="13"/>
    </row>
    <row r="2416" spans="1:4" x14ac:dyDescent="0.3">
      <c r="A2416" s="13"/>
      <c r="B2416" s="13"/>
      <c r="C2416" s="13"/>
      <c r="D2416" s="13"/>
    </row>
    <row r="2417" spans="1:4" x14ac:dyDescent="0.3">
      <c r="A2417" s="13"/>
      <c r="B2417" s="13"/>
      <c r="C2417" s="13"/>
      <c r="D2417" s="13"/>
    </row>
    <row r="2418" spans="1:4" x14ac:dyDescent="0.3">
      <c r="A2418" s="13"/>
      <c r="B2418" s="13"/>
      <c r="C2418" s="13"/>
      <c r="D2418" s="13"/>
    </row>
    <row r="2419" spans="1:4" x14ac:dyDescent="0.3">
      <c r="A2419" s="13"/>
      <c r="B2419" s="13"/>
      <c r="C2419" s="13"/>
      <c r="D2419" s="13"/>
    </row>
    <row r="2420" spans="1:4" x14ac:dyDescent="0.3">
      <c r="A2420" s="13"/>
      <c r="B2420" s="13"/>
      <c r="C2420" s="13"/>
      <c r="D2420" s="13"/>
    </row>
    <row r="2421" spans="1:4" x14ac:dyDescent="0.3">
      <c r="A2421" s="13"/>
      <c r="B2421" s="13"/>
      <c r="C2421" s="13"/>
      <c r="D2421" s="13"/>
    </row>
    <row r="2422" spans="1:4" x14ac:dyDescent="0.3">
      <c r="A2422" s="13"/>
      <c r="B2422" s="13"/>
      <c r="C2422" s="13"/>
      <c r="D2422" s="13"/>
    </row>
    <row r="2423" spans="1:4" x14ac:dyDescent="0.3">
      <c r="A2423" s="13"/>
      <c r="B2423" s="13"/>
      <c r="C2423" s="13"/>
      <c r="D2423" s="13"/>
    </row>
    <row r="2424" spans="1:4" x14ac:dyDescent="0.3">
      <c r="A2424" s="13"/>
      <c r="B2424" s="13"/>
      <c r="C2424" s="13"/>
      <c r="D2424" s="13"/>
    </row>
    <row r="2425" spans="1:4" x14ac:dyDescent="0.3">
      <c r="A2425" s="13"/>
      <c r="B2425" s="13"/>
      <c r="C2425" s="13"/>
      <c r="D2425" s="13"/>
    </row>
    <row r="2426" spans="1:4" x14ac:dyDescent="0.3">
      <c r="A2426" s="13"/>
      <c r="B2426" s="13"/>
      <c r="C2426" s="13"/>
      <c r="D2426" s="13"/>
    </row>
    <row r="2427" spans="1:4" x14ac:dyDescent="0.3">
      <c r="A2427" s="13"/>
      <c r="B2427" s="13"/>
      <c r="C2427" s="13"/>
      <c r="D2427" s="13"/>
    </row>
    <row r="2428" spans="1:4" x14ac:dyDescent="0.3">
      <c r="A2428" s="13"/>
      <c r="B2428" s="13"/>
      <c r="C2428" s="13"/>
      <c r="D2428" s="13"/>
    </row>
    <row r="2429" spans="1:4" x14ac:dyDescent="0.3">
      <c r="A2429" s="13"/>
      <c r="B2429" s="13"/>
      <c r="C2429" s="13"/>
      <c r="D2429" s="13"/>
    </row>
    <row r="2430" spans="1:4" x14ac:dyDescent="0.3">
      <c r="A2430" s="13"/>
      <c r="B2430" s="13"/>
      <c r="C2430" s="13"/>
      <c r="D2430" s="13"/>
    </row>
    <row r="2431" spans="1:4" x14ac:dyDescent="0.3">
      <c r="A2431" s="13"/>
      <c r="B2431" s="13"/>
      <c r="C2431" s="13"/>
      <c r="D2431" s="13"/>
    </row>
    <row r="2432" spans="1:4" x14ac:dyDescent="0.3">
      <c r="A2432" s="13"/>
      <c r="B2432" s="13"/>
      <c r="C2432" s="13"/>
      <c r="D2432" s="13"/>
    </row>
    <row r="2433" spans="1:4" x14ac:dyDescent="0.3">
      <c r="A2433" s="13"/>
      <c r="B2433" s="13"/>
      <c r="C2433" s="13"/>
      <c r="D2433" s="13"/>
    </row>
    <row r="2434" spans="1:4" x14ac:dyDescent="0.3">
      <c r="A2434" s="13"/>
      <c r="B2434" s="13"/>
      <c r="C2434" s="13"/>
      <c r="D2434" s="13"/>
    </row>
    <row r="2435" spans="1:4" x14ac:dyDescent="0.3">
      <c r="A2435" s="13"/>
      <c r="B2435" s="13"/>
      <c r="C2435" s="13"/>
      <c r="D2435" s="13"/>
    </row>
    <row r="2436" spans="1:4" x14ac:dyDescent="0.3">
      <c r="A2436" s="13"/>
      <c r="B2436" s="13"/>
      <c r="C2436" s="13"/>
      <c r="D2436" s="13"/>
    </row>
    <row r="2437" spans="1:4" x14ac:dyDescent="0.3">
      <c r="A2437" s="13"/>
      <c r="B2437" s="13"/>
      <c r="C2437" s="13"/>
      <c r="D2437" s="13"/>
    </row>
    <row r="2438" spans="1:4" x14ac:dyDescent="0.3">
      <c r="A2438" s="13"/>
      <c r="B2438" s="13"/>
      <c r="C2438" s="13"/>
      <c r="D2438" s="13"/>
    </row>
    <row r="2439" spans="1:4" x14ac:dyDescent="0.3">
      <c r="A2439" s="13"/>
      <c r="B2439" s="13"/>
      <c r="C2439" s="13"/>
      <c r="D2439" s="13"/>
    </row>
    <row r="2440" spans="1:4" x14ac:dyDescent="0.3">
      <c r="A2440" s="13"/>
      <c r="B2440" s="13"/>
      <c r="C2440" s="13"/>
      <c r="D2440" s="13"/>
    </row>
    <row r="2441" spans="1:4" x14ac:dyDescent="0.3">
      <c r="A2441" s="13"/>
      <c r="B2441" s="13"/>
      <c r="C2441" s="13"/>
      <c r="D2441" s="13"/>
    </row>
    <row r="2442" spans="1:4" x14ac:dyDescent="0.3">
      <c r="A2442" s="13"/>
      <c r="B2442" s="13"/>
      <c r="C2442" s="13"/>
      <c r="D2442" s="13"/>
    </row>
    <row r="2443" spans="1:4" x14ac:dyDescent="0.3">
      <c r="A2443" s="13"/>
      <c r="B2443" s="13"/>
      <c r="C2443" s="13"/>
      <c r="D2443" s="13"/>
    </row>
    <row r="2444" spans="1:4" x14ac:dyDescent="0.3">
      <c r="A2444" s="13"/>
      <c r="B2444" s="13"/>
      <c r="C2444" s="13"/>
      <c r="D2444" s="13"/>
    </row>
    <row r="2445" spans="1:4" x14ac:dyDescent="0.3">
      <c r="A2445" s="13"/>
      <c r="B2445" s="13"/>
      <c r="C2445" s="13"/>
      <c r="D2445" s="13"/>
    </row>
    <row r="2446" spans="1:4" x14ac:dyDescent="0.3">
      <c r="A2446" s="13"/>
      <c r="B2446" s="13"/>
      <c r="C2446" s="13"/>
      <c r="D2446" s="13"/>
    </row>
    <row r="2447" spans="1:4" x14ac:dyDescent="0.3">
      <c r="A2447" s="13"/>
      <c r="B2447" s="13"/>
      <c r="C2447" s="13"/>
      <c r="D2447" s="13"/>
    </row>
    <row r="2448" spans="1:4" x14ac:dyDescent="0.3">
      <c r="A2448" s="13"/>
      <c r="B2448" s="13"/>
      <c r="C2448" s="13"/>
      <c r="D2448" s="13"/>
    </row>
    <row r="2449" spans="1:4" x14ac:dyDescent="0.3">
      <c r="A2449" s="13"/>
      <c r="B2449" s="13"/>
      <c r="C2449" s="13"/>
      <c r="D2449" s="13"/>
    </row>
    <row r="2450" spans="1:4" x14ac:dyDescent="0.3">
      <c r="A2450" s="13"/>
      <c r="B2450" s="13"/>
      <c r="C2450" s="13"/>
      <c r="D2450" s="13"/>
    </row>
    <row r="2451" spans="1:4" x14ac:dyDescent="0.3">
      <c r="A2451" s="13"/>
      <c r="B2451" s="13"/>
      <c r="C2451" s="13"/>
      <c r="D2451" s="13"/>
    </row>
    <row r="2452" spans="1:4" x14ac:dyDescent="0.3">
      <c r="A2452" s="13"/>
      <c r="B2452" s="13"/>
      <c r="C2452" s="13"/>
      <c r="D2452" s="13"/>
    </row>
    <row r="2453" spans="1:4" x14ac:dyDescent="0.3">
      <c r="A2453" s="13"/>
      <c r="B2453" s="13"/>
      <c r="C2453" s="13"/>
      <c r="D2453" s="13"/>
    </row>
    <row r="2454" spans="1:4" x14ac:dyDescent="0.3">
      <c r="A2454" s="13"/>
      <c r="B2454" s="13"/>
      <c r="C2454" s="13"/>
      <c r="D2454" s="13"/>
    </row>
    <row r="2455" spans="1:4" x14ac:dyDescent="0.3">
      <c r="A2455" s="13"/>
      <c r="B2455" s="13"/>
      <c r="C2455" s="13"/>
      <c r="D2455" s="13"/>
    </row>
    <row r="2456" spans="1:4" x14ac:dyDescent="0.3">
      <c r="A2456" s="13"/>
      <c r="B2456" s="13"/>
      <c r="C2456" s="13"/>
      <c r="D2456" s="13"/>
    </row>
    <row r="2457" spans="1:4" x14ac:dyDescent="0.3">
      <c r="A2457" s="13"/>
      <c r="B2457" s="13"/>
      <c r="C2457" s="13"/>
      <c r="D2457" s="13"/>
    </row>
    <row r="2458" spans="1:4" x14ac:dyDescent="0.3">
      <c r="A2458" s="13"/>
      <c r="B2458" s="13"/>
      <c r="C2458" s="13"/>
      <c r="D2458" s="13"/>
    </row>
    <row r="2459" spans="1:4" x14ac:dyDescent="0.3">
      <c r="A2459" s="13"/>
      <c r="B2459" s="13"/>
      <c r="C2459" s="13"/>
      <c r="D2459" s="13"/>
    </row>
    <row r="2460" spans="1:4" x14ac:dyDescent="0.3">
      <c r="A2460" s="13"/>
      <c r="B2460" s="13"/>
      <c r="C2460" s="13"/>
      <c r="D2460" s="13"/>
    </row>
    <row r="2461" spans="1:4" x14ac:dyDescent="0.3">
      <c r="A2461" s="13"/>
      <c r="B2461" s="13"/>
      <c r="C2461" s="13"/>
      <c r="D2461" s="13"/>
    </row>
    <row r="2462" spans="1:4" x14ac:dyDescent="0.3">
      <c r="A2462" s="13"/>
      <c r="B2462" s="13"/>
      <c r="C2462" s="13"/>
      <c r="D2462" s="13"/>
    </row>
    <row r="2463" spans="1:4" x14ac:dyDescent="0.3">
      <c r="A2463" s="13"/>
      <c r="B2463" s="13"/>
      <c r="C2463" s="13"/>
      <c r="D2463" s="13"/>
    </row>
    <row r="2464" spans="1:4" x14ac:dyDescent="0.3">
      <c r="A2464" s="13"/>
      <c r="B2464" s="13"/>
      <c r="C2464" s="13"/>
      <c r="D2464" s="13"/>
    </row>
    <row r="2465" spans="1:4" x14ac:dyDescent="0.3">
      <c r="A2465" s="13"/>
      <c r="B2465" s="13"/>
      <c r="C2465" s="13"/>
      <c r="D2465" s="13"/>
    </row>
    <row r="2466" spans="1:4" x14ac:dyDescent="0.3">
      <c r="A2466" s="13"/>
      <c r="B2466" s="13"/>
      <c r="C2466" s="13"/>
      <c r="D2466" s="13"/>
    </row>
    <row r="2467" spans="1:4" x14ac:dyDescent="0.3">
      <c r="A2467" s="13"/>
      <c r="B2467" s="13"/>
      <c r="C2467" s="13"/>
      <c r="D2467" s="13"/>
    </row>
    <row r="2468" spans="1:4" x14ac:dyDescent="0.3">
      <c r="A2468" s="13"/>
      <c r="B2468" s="13"/>
      <c r="C2468" s="13"/>
      <c r="D2468" s="13"/>
    </row>
    <row r="2469" spans="1:4" x14ac:dyDescent="0.3">
      <c r="A2469" s="13"/>
      <c r="B2469" s="13"/>
      <c r="C2469" s="13"/>
      <c r="D2469" s="13"/>
    </row>
    <row r="2470" spans="1:4" x14ac:dyDescent="0.3">
      <c r="A2470" s="13"/>
      <c r="B2470" s="13"/>
      <c r="C2470" s="13"/>
      <c r="D2470" s="13"/>
    </row>
    <row r="2471" spans="1:4" x14ac:dyDescent="0.3">
      <c r="A2471" s="13"/>
      <c r="B2471" s="13"/>
      <c r="C2471" s="13"/>
      <c r="D2471" s="13"/>
    </row>
    <row r="2472" spans="1:4" x14ac:dyDescent="0.3">
      <c r="A2472" s="13"/>
      <c r="B2472" s="13"/>
      <c r="C2472" s="13"/>
      <c r="D2472" s="13"/>
    </row>
    <row r="2473" spans="1:4" x14ac:dyDescent="0.3">
      <c r="A2473" s="13"/>
      <c r="B2473" s="13"/>
      <c r="C2473" s="13"/>
      <c r="D2473" s="13"/>
    </row>
    <row r="2474" spans="1:4" x14ac:dyDescent="0.3">
      <c r="A2474" s="13"/>
      <c r="B2474" s="13"/>
      <c r="C2474" s="13"/>
      <c r="D2474" s="13"/>
    </row>
    <row r="2475" spans="1:4" x14ac:dyDescent="0.3">
      <c r="A2475" s="13"/>
      <c r="B2475" s="13"/>
      <c r="C2475" s="13"/>
      <c r="D2475" s="13"/>
    </row>
    <row r="2476" spans="1:4" x14ac:dyDescent="0.3">
      <c r="A2476" s="13"/>
      <c r="B2476" s="13"/>
      <c r="C2476" s="13"/>
      <c r="D2476" s="13"/>
    </row>
    <row r="2477" spans="1:4" x14ac:dyDescent="0.3">
      <c r="A2477" s="13"/>
      <c r="B2477" s="13"/>
      <c r="C2477" s="13"/>
      <c r="D2477" s="13"/>
    </row>
    <row r="2478" spans="1:4" x14ac:dyDescent="0.3">
      <c r="A2478" s="13"/>
      <c r="B2478" s="13"/>
      <c r="C2478" s="13"/>
      <c r="D2478" s="13"/>
    </row>
    <row r="2479" spans="1:4" x14ac:dyDescent="0.3">
      <c r="A2479" s="13"/>
      <c r="B2479" s="13"/>
      <c r="C2479" s="13"/>
      <c r="D2479" s="13"/>
    </row>
    <row r="2480" spans="1:4" x14ac:dyDescent="0.3">
      <c r="A2480" s="13"/>
      <c r="B2480" s="13"/>
      <c r="C2480" s="13"/>
      <c r="D2480" s="13"/>
    </row>
    <row r="2481" spans="1:4" x14ac:dyDescent="0.3">
      <c r="A2481" s="13"/>
      <c r="B2481" s="13"/>
      <c r="C2481" s="13"/>
      <c r="D2481" s="13"/>
    </row>
    <row r="2482" spans="1:4" x14ac:dyDescent="0.3">
      <c r="A2482" s="13"/>
      <c r="B2482" s="13"/>
      <c r="C2482" s="13"/>
      <c r="D2482" s="13"/>
    </row>
    <row r="2483" spans="1:4" x14ac:dyDescent="0.3">
      <c r="A2483" s="13"/>
      <c r="B2483" s="13"/>
      <c r="C2483" s="13"/>
      <c r="D2483" s="13"/>
    </row>
    <row r="2484" spans="1:4" x14ac:dyDescent="0.3">
      <c r="A2484" s="13"/>
      <c r="B2484" s="13"/>
      <c r="C2484" s="13"/>
      <c r="D2484" s="13"/>
    </row>
    <row r="2485" spans="1:4" x14ac:dyDescent="0.3">
      <c r="A2485" s="13"/>
      <c r="B2485" s="13"/>
      <c r="C2485" s="13"/>
      <c r="D2485" s="13"/>
    </row>
    <row r="2486" spans="1:4" x14ac:dyDescent="0.3">
      <c r="A2486" s="13"/>
      <c r="B2486" s="13"/>
      <c r="C2486" s="13"/>
      <c r="D2486" s="13"/>
    </row>
    <row r="2487" spans="1:4" x14ac:dyDescent="0.3">
      <c r="A2487" s="13"/>
      <c r="B2487" s="13"/>
      <c r="C2487" s="13"/>
      <c r="D2487" s="13"/>
    </row>
    <row r="2488" spans="1:4" x14ac:dyDescent="0.3">
      <c r="A2488" s="13"/>
      <c r="B2488" s="13"/>
      <c r="C2488" s="13"/>
      <c r="D2488" s="13"/>
    </row>
    <row r="2489" spans="1:4" x14ac:dyDescent="0.3">
      <c r="A2489" s="13"/>
      <c r="B2489" s="13"/>
      <c r="C2489" s="13"/>
      <c r="D2489" s="13"/>
    </row>
    <row r="2490" spans="1:4" x14ac:dyDescent="0.3">
      <c r="A2490" s="13"/>
      <c r="B2490" s="13"/>
      <c r="C2490" s="13"/>
      <c r="D2490" s="13"/>
    </row>
    <row r="2491" spans="1:4" x14ac:dyDescent="0.3">
      <c r="A2491" s="13"/>
      <c r="B2491" s="13"/>
      <c r="C2491" s="13"/>
      <c r="D2491" s="13"/>
    </row>
    <row r="2492" spans="1:4" x14ac:dyDescent="0.3">
      <c r="A2492" s="13"/>
      <c r="B2492" s="13"/>
      <c r="C2492" s="13"/>
      <c r="D2492" s="13"/>
    </row>
    <row r="2493" spans="1:4" x14ac:dyDescent="0.3">
      <c r="A2493" s="13"/>
      <c r="B2493" s="13"/>
      <c r="C2493" s="13"/>
      <c r="D2493" s="13"/>
    </row>
    <row r="2494" spans="1:4" x14ac:dyDescent="0.3">
      <c r="A2494" s="13"/>
      <c r="B2494" s="13"/>
      <c r="C2494" s="13"/>
      <c r="D2494" s="13"/>
    </row>
    <row r="2495" spans="1:4" x14ac:dyDescent="0.3">
      <c r="A2495" s="13"/>
      <c r="B2495" s="13"/>
      <c r="C2495" s="13"/>
      <c r="D2495" s="13"/>
    </row>
    <row r="2496" spans="1:4" x14ac:dyDescent="0.3">
      <c r="A2496" s="13"/>
      <c r="B2496" s="13"/>
      <c r="C2496" s="13"/>
      <c r="D2496" s="13"/>
    </row>
    <row r="2497" spans="1:4" x14ac:dyDescent="0.3">
      <c r="A2497" s="13"/>
      <c r="B2497" s="13"/>
      <c r="C2497" s="13"/>
      <c r="D2497" s="13"/>
    </row>
    <row r="2498" spans="1:4" x14ac:dyDescent="0.3">
      <c r="A2498" s="13"/>
      <c r="B2498" s="13"/>
      <c r="C2498" s="13"/>
      <c r="D2498" s="13"/>
    </row>
    <row r="2499" spans="1:4" x14ac:dyDescent="0.3">
      <c r="A2499" s="13"/>
      <c r="B2499" s="13"/>
      <c r="C2499" s="13"/>
      <c r="D2499" s="13"/>
    </row>
    <row r="2500" spans="1:4" x14ac:dyDescent="0.3">
      <c r="A2500" s="13"/>
      <c r="B2500" s="13"/>
      <c r="C2500" s="13"/>
      <c r="D2500" s="13"/>
    </row>
    <row r="2501" spans="1:4" x14ac:dyDescent="0.3">
      <c r="A2501" s="13"/>
      <c r="B2501" s="13"/>
      <c r="C2501" s="13"/>
      <c r="D2501" s="13"/>
    </row>
    <row r="2502" spans="1:4" x14ac:dyDescent="0.3">
      <c r="A2502" s="13"/>
      <c r="B2502" s="13"/>
      <c r="C2502" s="13"/>
      <c r="D2502" s="13"/>
    </row>
    <row r="2503" spans="1:4" x14ac:dyDescent="0.3">
      <c r="A2503" s="13"/>
      <c r="B2503" s="13"/>
      <c r="C2503" s="13"/>
      <c r="D2503" s="13"/>
    </row>
    <row r="2504" spans="1:4" x14ac:dyDescent="0.3">
      <c r="A2504" s="13"/>
      <c r="B2504" s="13"/>
      <c r="C2504" s="13"/>
      <c r="D2504" s="13"/>
    </row>
    <row r="2505" spans="1:4" x14ac:dyDescent="0.3">
      <c r="A2505" s="13"/>
      <c r="B2505" s="13"/>
      <c r="C2505" s="13"/>
      <c r="D2505" s="13"/>
    </row>
    <row r="2506" spans="1:4" x14ac:dyDescent="0.3">
      <c r="A2506" s="13"/>
      <c r="B2506" s="13"/>
      <c r="C2506" s="13"/>
      <c r="D2506" s="13"/>
    </row>
    <row r="2507" spans="1:4" x14ac:dyDescent="0.3">
      <c r="A2507" s="13"/>
      <c r="B2507" s="13"/>
      <c r="C2507" s="13"/>
      <c r="D2507" s="13"/>
    </row>
    <row r="2508" spans="1:4" x14ac:dyDescent="0.3">
      <c r="A2508" s="13"/>
      <c r="B2508" s="13"/>
      <c r="C2508" s="13"/>
      <c r="D2508" s="13"/>
    </row>
    <row r="2509" spans="1:4" x14ac:dyDescent="0.3">
      <c r="A2509" s="13"/>
      <c r="B2509" s="13"/>
      <c r="C2509" s="13"/>
      <c r="D2509" s="13"/>
    </row>
    <row r="2510" spans="1:4" x14ac:dyDescent="0.3">
      <c r="A2510" s="13"/>
      <c r="B2510" s="13"/>
      <c r="C2510" s="13"/>
      <c r="D2510" s="13"/>
    </row>
    <row r="2511" spans="1:4" x14ac:dyDescent="0.3">
      <c r="A2511" s="13"/>
      <c r="B2511" s="13"/>
      <c r="C2511" s="13"/>
      <c r="D2511" s="13"/>
    </row>
    <row r="2512" spans="1:4" x14ac:dyDescent="0.3">
      <c r="A2512" s="13"/>
      <c r="B2512" s="13"/>
      <c r="C2512" s="13"/>
      <c r="D2512" s="13"/>
    </row>
    <row r="2513" spans="1:4" x14ac:dyDescent="0.3">
      <c r="A2513" s="13"/>
      <c r="B2513" s="13"/>
      <c r="C2513" s="13"/>
      <c r="D2513" s="13"/>
    </row>
    <row r="2514" spans="1:4" x14ac:dyDescent="0.3">
      <c r="A2514" s="13"/>
      <c r="B2514" s="13"/>
      <c r="C2514" s="13"/>
      <c r="D2514" s="13"/>
    </row>
    <row r="2515" spans="1:4" x14ac:dyDescent="0.3">
      <c r="A2515" s="13"/>
      <c r="B2515" s="13"/>
      <c r="C2515" s="13"/>
      <c r="D2515" s="13"/>
    </row>
    <row r="2516" spans="1:4" x14ac:dyDescent="0.3">
      <c r="A2516" s="13"/>
      <c r="B2516" s="13"/>
      <c r="C2516" s="13"/>
      <c r="D2516" s="13"/>
    </row>
    <row r="2517" spans="1:4" x14ac:dyDescent="0.3">
      <c r="A2517" s="13"/>
      <c r="B2517" s="13"/>
      <c r="C2517" s="13"/>
      <c r="D2517" s="13"/>
    </row>
    <row r="2518" spans="1:4" x14ac:dyDescent="0.3">
      <c r="A2518" s="13"/>
      <c r="B2518" s="13"/>
      <c r="C2518" s="13"/>
      <c r="D2518" s="13"/>
    </row>
    <row r="2519" spans="1:4" x14ac:dyDescent="0.3">
      <c r="A2519" s="13"/>
      <c r="B2519" s="13"/>
      <c r="C2519" s="13"/>
      <c r="D2519" s="13"/>
    </row>
    <row r="2520" spans="1:4" x14ac:dyDescent="0.3">
      <c r="A2520" s="13"/>
      <c r="B2520" s="13"/>
      <c r="C2520" s="13"/>
      <c r="D2520" s="13"/>
    </row>
    <row r="2521" spans="1:4" x14ac:dyDescent="0.3">
      <c r="A2521" s="13"/>
      <c r="B2521" s="13"/>
      <c r="C2521" s="13"/>
      <c r="D2521" s="13"/>
    </row>
    <row r="2522" spans="1:4" x14ac:dyDescent="0.3">
      <c r="A2522" s="13"/>
      <c r="B2522" s="13"/>
      <c r="C2522" s="13"/>
      <c r="D2522" s="13"/>
    </row>
    <row r="2523" spans="1:4" x14ac:dyDescent="0.3">
      <c r="A2523" s="13"/>
      <c r="B2523" s="13"/>
      <c r="C2523" s="13"/>
      <c r="D2523" s="13"/>
    </row>
    <row r="2524" spans="1:4" x14ac:dyDescent="0.3">
      <c r="A2524" s="13"/>
      <c r="B2524" s="13"/>
      <c r="C2524" s="13"/>
      <c r="D2524" s="13"/>
    </row>
    <row r="2525" spans="1:4" x14ac:dyDescent="0.3">
      <c r="A2525" s="13"/>
      <c r="B2525" s="13"/>
      <c r="C2525" s="13"/>
      <c r="D2525" s="13"/>
    </row>
    <row r="2526" spans="1:4" x14ac:dyDescent="0.3">
      <c r="A2526" s="13"/>
      <c r="B2526" s="13"/>
      <c r="C2526" s="13"/>
      <c r="D2526" s="13"/>
    </row>
    <row r="2527" spans="1:4" x14ac:dyDescent="0.3">
      <c r="A2527" s="13"/>
      <c r="B2527" s="13"/>
      <c r="C2527" s="13"/>
      <c r="D2527" s="13"/>
    </row>
    <row r="2528" spans="1:4" x14ac:dyDescent="0.3">
      <c r="A2528" s="13"/>
      <c r="B2528" s="13"/>
      <c r="C2528" s="13"/>
      <c r="D2528" s="13"/>
    </row>
    <row r="2529" spans="1:4" x14ac:dyDescent="0.3">
      <c r="A2529" s="13"/>
      <c r="B2529" s="13"/>
      <c r="C2529" s="13"/>
      <c r="D2529" s="13"/>
    </row>
    <row r="2530" spans="1:4" x14ac:dyDescent="0.3">
      <c r="A2530" s="13"/>
      <c r="B2530" s="13"/>
      <c r="C2530" s="13"/>
      <c r="D2530" s="13"/>
    </row>
    <row r="2531" spans="1:4" x14ac:dyDescent="0.3">
      <c r="A2531" s="13"/>
      <c r="B2531" s="13"/>
      <c r="C2531" s="13"/>
      <c r="D2531" s="13"/>
    </row>
    <row r="2532" spans="1:4" x14ac:dyDescent="0.3">
      <c r="A2532" s="13"/>
      <c r="B2532" s="13"/>
      <c r="C2532" s="13"/>
      <c r="D2532" s="13"/>
    </row>
    <row r="2533" spans="1:4" x14ac:dyDescent="0.3">
      <c r="A2533" s="13"/>
      <c r="B2533" s="13"/>
      <c r="C2533" s="13"/>
      <c r="D2533" s="13"/>
    </row>
    <row r="2534" spans="1:4" x14ac:dyDescent="0.3">
      <c r="A2534" s="13"/>
      <c r="B2534" s="13"/>
      <c r="C2534" s="13"/>
      <c r="D2534" s="13"/>
    </row>
    <row r="2535" spans="1:4" x14ac:dyDescent="0.3">
      <c r="A2535" s="13"/>
      <c r="B2535" s="13"/>
      <c r="C2535" s="13"/>
      <c r="D2535" s="13"/>
    </row>
    <row r="2536" spans="1:4" x14ac:dyDescent="0.3">
      <c r="A2536" s="13"/>
      <c r="B2536" s="13"/>
      <c r="C2536" s="13"/>
      <c r="D2536" s="13"/>
    </row>
    <row r="2537" spans="1:4" x14ac:dyDescent="0.3">
      <c r="A2537" s="13"/>
      <c r="B2537" s="13"/>
      <c r="C2537" s="13"/>
      <c r="D2537" s="13"/>
    </row>
    <row r="2538" spans="1:4" x14ac:dyDescent="0.3">
      <c r="A2538" s="13"/>
      <c r="B2538" s="13"/>
      <c r="C2538" s="13"/>
      <c r="D2538" s="13"/>
    </row>
    <row r="2539" spans="1:4" x14ac:dyDescent="0.3">
      <c r="A2539" s="13"/>
      <c r="B2539" s="13"/>
      <c r="C2539" s="13"/>
      <c r="D2539" s="13"/>
    </row>
    <row r="2540" spans="1:4" x14ac:dyDescent="0.3">
      <c r="A2540" s="13"/>
      <c r="B2540" s="13"/>
      <c r="C2540" s="13"/>
      <c r="D2540" s="13"/>
    </row>
    <row r="2541" spans="1:4" x14ac:dyDescent="0.3">
      <c r="A2541" s="13"/>
      <c r="B2541" s="13"/>
      <c r="C2541" s="13"/>
      <c r="D2541" s="13"/>
    </row>
    <row r="2542" spans="1:4" x14ac:dyDescent="0.3">
      <c r="A2542" s="13"/>
      <c r="B2542" s="13"/>
      <c r="C2542" s="13"/>
      <c r="D2542" s="13"/>
    </row>
    <row r="2543" spans="1:4" x14ac:dyDescent="0.3">
      <c r="A2543" s="13"/>
      <c r="B2543" s="13"/>
      <c r="C2543" s="13"/>
      <c r="D2543" s="13"/>
    </row>
    <row r="2544" spans="1:4" x14ac:dyDescent="0.3">
      <c r="A2544" s="13"/>
      <c r="B2544" s="13"/>
      <c r="C2544" s="13"/>
      <c r="D2544" s="13"/>
    </row>
    <row r="2545" spans="1:4" x14ac:dyDescent="0.3">
      <c r="A2545" s="13"/>
      <c r="B2545" s="13"/>
      <c r="C2545" s="13"/>
      <c r="D2545" s="13"/>
    </row>
    <row r="2546" spans="1:4" x14ac:dyDescent="0.3">
      <c r="A2546" s="13"/>
      <c r="B2546" s="13"/>
      <c r="C2546" s="13"/>
      <c r="D2546" s="13"/>
    </row>
    <row r="2547" spans="1:4" x14ac:dyDescent="0.3">
      <c r="A2547" s="13"/>
      <c r="B2547" s="13"/>
      <c r="C2547" s="13"/>
      <c r="D2547" s="13"/>
    </row>
    <row r="2548" spans="1:4" x14ac:dyDescent="0.3">
      <c r="A2548" s="13"/>
      <c r="B2548" s="13"/>
      <c r="C2548" s="13"/>
      <c r="D2548" s="13"/>
    </row>
    <row r="2549" spans="1:4" x14ac:dyDescent="0.3">
      <c r="A2549" s="13"/>
      <c r="B2549" s="13"/>
      <c r="C2549" s="13"/>
      <c r="D2549" s="13"/>
    </row>
    <row r="2550" spans="1:4" x14ac:dyDescent="0.3">
      <c r="A2550" s="13"/>
      <c r="B2550" s="13"/>
      <c r="C2550" s="13"/>
      <c r="D2550" s="13"/>
    </row>
    <row r="2551" spans="1:4" x14ac:dyDescent="0.3">
      <c r="A2551" s="13"/>
      <c r="B2551" s="13"/>
      <c r="C2551" s="13"/>
      <c r="D2551" s="13"/>
    </row>
    <row r="2552" spans="1:4" x14ac:dyDescent="0.3">
      <c r="A2552" s="13"/>
      <c r="B2552" s="13"/>
      <c r="C2552" s="13"/>
      <c r="D2552" s="13"/>
    </row>
    <row r="2553" spans="1:4" x14ac:dyDescent="0.3">
      <c r="A2553" s="13"/>
      <c r="B2553" s="13"/>
      <c r="C2553" s="13"/>
      <c r="D2553" s="13"/>
    </row>
    <row r="2554" spans="1:4" x14ac:dyDescent="0.3">
      <c r="A2554" s="13"/>
      <c r="B2554" s="13"/>
      <c r="C2554" s="13"/>
      <c r="D2554" s="13"/>
    </row>
    <row r="2555" spans="1:4" x14ac:dyDescent="0.3">
      <c r="A2555" s="13"/>
      <c r="B2555" s="13"/>
      <c r="C2555" s="13"/>
      <c r="D2555" s="13"/>
    </row>
    <row r="2556" spans="1:4" x14ac:dyDescent="0.3">
      <c r="A2556" s="13"/>
      <c r="B2556" s="13"/>
      <c r="C2556" s="13"/>
      <c r="D2556" s="13"/>
    </row>
    <row r="2557" spans="1:4" x14ac:dyDescent="0.3">
      <c r="A2557" s="13"/>
      <c r="B2557" s="13"/>
      <c r="C2557" s="13"/>
      <c r="D2557" s="13"/>
    </row>
    <row r="2558" spans="1:4" x14ac:dyDescent="0.3">
      <c r="A2558" s="13"/>
      <c r="B2558" s="13"/>
      <c r="C2558" s="13"/>
      <c r="D2558" s="13"/>
    </row>
    <row r="2559" spans="1:4" x14ac:dyDescent="0.3">
      <c r="A2559" s="13"/>
      <c r="B2559" s="13"/>
      <c r="C2559" s="13"/>
      <c r="D2559" s="13"/>
    </row>
    <row r="2560" spans="1:4" x14ac:dyDescent="0.3">
      <c r="A2560" s="13"/>
      <c r="B2560" s="13"/>
      <c r="C2560" s="13"/>
      <c r="D2560" s="13"/>
    </row>
    <row r="2561" spans="1:4" x14ac:dyDescent="0.3">
      <c r="A2561" s="13"/>
      <c r="B2561" s="13"/>
      <c r="C2561" s="13"/>
      <c r="D2561" s="13"/>
    </row>
    <row r="2562" spans="1:4" x14ac:dyDescent="0.3">
      <c r="A2562" s="13"/>
      <c r="B2562" s="13"/>
      <c r="C2562" s="13"/>
      <c r="D2562" s="13"/>
    </row>
    <row r="2563" spans="1:4" x14ac:dyDescent="0.3">
      <c r="A2563" s="13"/>
      <c r="B2563" s="13"/>
      <c r="C2563" s="13"/>
      <c r="D2563" s="13"/>
    </row>
    <row r="2564" spans="1:4" x14ac:dyDescent="0.3">
      <c r="A2564" s="13"/>
      <c r="B2564" s="13"/>
      <c r="C2564" s="13"/>
      <c r="D2564" s="13"/>
    </row>
    <row r="2565" spans="1:4" x14ac:dyDescent="0.3">
      <c r="A2565" s="13"/>
      <c r="B2565" s="13"/>
      <c r="C2565" s="13"/>
      <c r="D2565" s="13"/>
    </row>
    <row r="2566" spans="1:4" x14ac:dyDescent="0.3">
      <c r="A2566" s="13"/>
      <c r="B2566" s="13"/>
      <c r="C2566" s="13"/>
      <c r="D2566" s="13"/>
    </row>
    <row r="2567" spans="1:4" x14ac:dyDescent="0.3">
      <c r="A2567" s="13"/>
      <c r="B2567" s="13"/>
      <c r="C2567" s="13"/>
      <c r="D2567" s="13"/>
    </row>
    <row r="2568" spans="1:4" x14ac:dyDescent="0.3">
      <c r="A2568" s="13"/>
      <c r="B2568" s="13"/>
      <c r="C2568" s="13"/>
      <c r="D2568" s="13"/>
    </row>
    <row r="2569" spans="1:4" x14ac:dyDescent="0.3">
      <c r="A2569" s="13"/>
      <c r="B2569" s="13"/>
      <c r="C2569" s="13"/>
      <c r="D2569" s="13"/>
    </row>
    <row r="2570" spans="1:4" x14ac:dyDescent="0.3">
      <c r="A2570" s="13"/>
      <c r="B2570" s="13"/>
      <c r="C2570" s="13"/>
      <c r="D2570" s="13"/>
    </row>
    <row r="2571" spans="1:4" x14ac:dyDescent="0.3">
      <c r="A2571" s="13"/>
      <c r="B2571" s="13"/>
      <c r="C2571" s="13"/>
      <c r="D2571" s="13"/>
    </row>
    <row r="2572" spans="1:4" x14ac:dyDescent="0.3">
      <c r="A2572" s="13"/>
      <c r="B2572" s="13"/>
      <c r="C2572" s="13"/>
      <c r="D2572" s="13"/>
    </row>
    <row r="2573" spans="1:4" x14ac:dyDescent="0.3">
      <c r="A2573" s="13"/>
      <c r="B2573" s="13"/>
      <c r="C2573" s="13"/>
      <c r="D2573" s="13"/>
    </row>
    <row r="2574" spans="1:4" x14ac:dyDescent="0.3">
      <c r="A2574" s="13"/>
      <c r="B2574" s="13"/>
      <c r="C2574" s="13"/>
      <c r="D2574" s="13"/>
    </row>
    <row r="2575" spans="1:4" x14ac:dyDescent="0.3">
      <c r="A2575" s="13"/>
      <c r="B2575" s="13"/>
      <c r="C2575" s="13"/>
      <c r="D2575" s="13"/>
    </row>
    <row r="2576" spans="1:4" x14ac:dyDescent="0.3">
      <c r="A2576" s="13"/>
      <c r="B2576" s="13"/>
      <c r="C2576" s="13"/>
      <c r="D2576" s="13"/>
    </row>
    <row r="2577" spans="1:4" x14ac:dyDescent="0.3">
      <c r="A2577" s="13"/>
      <c r="B2577" s="13"/>
      <c r="C2577" s="13"/>
      <c r="D2577" s="13"/>
    </row>
    <row r="2578" spans="1:4" x14ac:dyDescent="0.3">
      <c r="A2578" s="13"/>
      <c r="B2578" s="13"/>
      <c r="C2578" s="13"/>
      <c r="D2578" s="13"/>
    </row>
    <row r="2579" spans="1:4" x14ac:dyDescent="0.3">
      <c r="A2579" s="13"/>
      <c r="B2579" s="13"/>
      <c r="C2579" s="13"/>
      <c r="D2579" s="13"/>
    </row>
    <row r="2580" spans="1:4" x14ac:dyDescent="0.3">
      <c r="A2580" s="13"/>
      <c r="B2580" s="13"/>
      <c r="C2580" s="13"/>
      <c r="D2580" s="13"/>
    </row>
    <row r="2581" spans="1:4" x14ac:dyDescent="0.3">
      <c r="A2581" s="13"/>
      <c r="B2581" s="13"/>
      <c r="C2581" s="13"/>
      <c r="D2581" s="13"/>
    </row>
    <row r="2582" spans="1:4" x14ac:dyDescent="0.3">
      <c r="A2582" s="13"/>
      <c r="B2582" s="13"/>
      <c r="C2582" s="13"/>
      <c r="D2582" s="13"/>
    </row>
    <row r="2583" spans="1:4" x14ac:dyDescent="0.3">
      <c r="A2583" s="13"/>
      <c r="B2583" s="13"/>
      <c r="C2583" s="13"/>
      <c r="D2583" s="13"/>
    </row>
    <row r="2584" spans="1:4" x14ac:dyDescent="0.3">
      <c r="A2584" s="13"/>
      <c r="B2584" s="13"/>
      <c r="C2584" s="13"/>
      <c r="D2584" s="13"/>
    </row>
    <row r="2585" spans="1:4" x14ac:dyDescent="0.3">
      <c r="A2585" s="13"/>
      <c r="B2585" s="13"/>
      <c r="C2585" s="13"/>
      <c r="D2585" s="13"/>
    </row>
    <row r="2586" spans="1:4" x14ac:dyDescent="0.3">
      <c r="A2586" s="13"/>
      <c r="B2586" s="13"/>
      <c r="C2586" s="13"/>
      <c r="D2586" s="13"/>
    </row>
    <row r="2587" spans="1:4" x14ac:dyDescent="0.3">
      <c r="A2587" s="13"/>
      <c r="B2587" s="13"/>
      <c r="C2587" s="13"/>
      <c r="D2587" s="13"/>
    </row>
    <row r="2588" spans="1:4" x14ac:dyDescent="0.3">
      <c r="A2588" s="13"/>
      <c r="B2588" s="13"/>
      <c r="C2588" s="13"/>
      <c r="D2588" s="13"/>
    </row>
    <row r="2589" spans="1:4" x14ac:dyDescent="0.3">
      <c r="A2589" s="13"/>
      <c r="B2589" s="13"/>
      <c r="C2589" s="13"/>
      <c r="D2589" s="13"/>
    </row>
    <row r="2590" spans="1:4" x14ac:dyDescent="0.3">
      <c r="A2590" s="13"/>
      <c r="B2590" s="13"/>
      <c r="C2590" s="13"/>
      <c r="D2590" s="13"/>
    </row>
    <row r="2591" spans="1:4" x14ac:dyDescent="0.3">
      <c r="A2591" s="13"/>
      <c r="B2591" s="13"/>
      <c r="C2591" s="13"/>
      <c r="D2591" s="13"/>
    </row>
    <row r="2592" spans="1:4" x14ac:dyDescent="0.3">
      <c r="A2592" s="13"/>
      <c r="B2592" s="13"/>
      <c r="C2592" s="13"/>
      <c r="D2592" s="13"/>
    </row>
    <row r="2593" spans="1:4" x14ac:dyDescent="0.3">
      <c r="A2593" s="13"/>
      <c r="B2593" s="13"/>
      <c r="C2593" s="13"/>
      <c r="D2593" s="13"/>
    </row>
    <row r="2594" spans="1:4" x14ac:dyDescent="0.3">
      <c r="A2594" s="13"/>
      <c r="B2594" s="13"/>
      <c r="C2594" s="13"/>
      <c r="D2594" s="13"/>
    </row>
    <row r="2595" spans="1:4" x14ac:dyDescent="0.3">
      <c r="A2595" s="13"/>
      <c r="B2595" s="13"/>
      <c r="C2595" s="13"/>
      <c r="D2595" s="13"/>
    </row>
    <row r="2596" spans="1:4" x14ac:dyDescent="0.3">
      <c r="A2596" s="13"/>
      <c r="B2596" s="13"/>
      <c r="C2596" s="13"/>
      <c r="D2596" s="13"/>
    </row>
    <row r="2597" spans="1:4" x14ac:dyDescent="0.3">
      <c r="A2597" s="13"/>
      <c r="B2597" s="13"/>
      <c r="C2597" s="13"/>
      <c r="D2597" s="13"/>
    </row>
    <row r="2598" spans="1:4" x14ac:dyDescent="0.3">
      <c r="A2598" s="13"/>
      <c r="B2598" s="13"/>
      <c r="C2598" s="13"/>
      <c r="D2598" s="13"/>
    </row>
    <row r="2599" spans="1:4" x14ac:dyDescent="0.3">
      <c r="A2599" s="13"/>
      <c r="B2599" s="13"/>
      <c r="C2599" s="13"/>
      <c r="D2599" s="13"/>
    </row>
    <row r="2600" spans="1:4" x14ac:dyDescent="0.3">
      <c r="A2600" s="13"/>
      <c r="B2600" s="13"/>
      <c r="C2600" s="13"/>
      <c r="D2600" s="13"/>
    </row>
    <row r="2601" spans="1:4" x14ac:dyDescent="0.3">
      <c r="A2601" s="13"/>
      <c r="B2601" s="13"/>
      <c r="C2601" s="13"/>
      <c r="D2601" s="13"/>
    </row>
    <row r="2602" spans="1:4" x14ac:dyDescent="0.3">
      <c r="A2602" s="13"/>
      <c r="B2602" s="13"/>
      <c r="C2602" s="13"/>
      <c r="D2602" s="13"/>
    </row>
    <row r="2603" spans="1:4" x14ac:dyDescent="0.3">
      <c r="A2603" s="13"/>
      <c r="B2603" s="13"/>
      <c r="C2603" s="13"/>
      <c r="D2603" s="13"/>
    </row>
    <row r="2604" spans="1:4" x14ac:dyDescent="0.3">
      <c r="A2604" s="13"/>
      <c r="B2604" s="13"/>
      <c r="C2604" s="13"/>
      <c r="D2604" s="13"/>
    </row>
    <row r="2605" spans="1:4" x14ac:dyDescent="0.3">
      <c r="A2605" s="13"/>
      <c r="B2605" s="13"/>
      <c r="C2605" s="13"/>
      <c r="D2605" s="13"/>
    </row>
    <row r="2606" spans="1:4" x14ac:dyDescent="0.3">
      <c r="A2606" s="13"/>
      <c r="B2606" s="13"/>
      <c r="C2606" s="13"/>
      <c r="D2606" s="13"/>
    </row>
    <row r="2607" spans="1:4" x14ac:dyDescent="0.3">
      <c r="A2607" s="13"/>
      <c r="B2607" s="13"/>
      <c r="C2607" s="13"/>
      <c r="D2607" s="13"/>
    </row>
    <row r="2608" spans="1:4" x14ac:dyDescent="0.3">
      <c r="A2608" s="13"/>
      <c r="B2608" s="13"/>
      <c r="C2608" s="13"/>
      <c r="D2608" s="13"/>
    </row>
    <row r="2609" spans="1:4" x14ac:dyDescent="0.3">
      <c r="A2609" s="13"/>
      <c r="B2609" s="13"/>
      <c r="C2609" s="13"/>
      <c r="D2609" s="13"/>
    </row>
    <row r="2610" spans="1:4" x14ac:dyDescent="0.3">
      <c r="A2610" s="13"/>
      <c r="B2610" s="13"/>
      <c r="C2610" s="13"/>
      <c r="D2610" s="13"/>
    </row>
    <row r="2611" spans="1:4" x14ac:dyDescent="0.3">
      <c r="A2611" s="13"/>
      <c r="B2611" s="13"/>
      <c r="C2611" s="13"/>
      <c r="D2611" s="13"/>
    </row>
    <row r="2612" spans="1:4" x14ac:dyDescent="0.3">
      <c r="A2612" s="13"/>
      <c r="B2612" s="13"/>
      <c r="C2612" s="13"/>
      <c r="D2612" s="13"/>
    </row>
    <row r="2613" spans="1:4" x14ac:dyDescent="0.3">
      <c r="A2613" s="13"/>
      <c r="B2613" s="13"/>
      <c r="C2613" s="13"/>
      <c r="D2613" s="13"/>
    </row>
    <row r="2614" spans="1:4" x14ac:dyDescent="0.3">
      <c r="A2614" s="13"/>
      <c r="B2614" s="13"/>
      <c r="C2614" s="13"/>
      <c r="D2614" s="13"/>
    </row>
    <row r="2615" spans="1:4" x14ac:dyDescent="0.3">
      <c r="A2615" s="13"/>
      <c r="B2615" s="13"/>
      <c r="C2615" s="13"/>
      <c r="D2615" s="13"/>
    </row>
    <row r="2616" spans="1:4" x14ac:dyDescent="0.3">
      <c r="A2616" s="13"/>
      <c r="B2616" s="13"/>
      <c r="C2616" s="13"/>
      <c r="D2616" s="13"/>
    </row>
    <row r="2617" spans="1:4" x14ac:dyDescent="0.3">
      <c r="A2617" s="13"/>
      <c r="B2617" s="13"/>
      <c r="C2617" s="13"/>
      <c r="D2617" s="13"/>
    </row>
    <row r="2618" spans="1:4" x14ac:dyDescent="0.3">
      <c r="A2618" s="13"/>
      <c r="B2618" s="13"/>
      <c r="C2618" s="13"/>
      <c r="D2618" s="13"/>
    </row>
    <row r="2619" spans="1:4" x14ac:dyDescent="0.3">
      <c r="A2619" s="13"/>
      <c r="B2619" s="13"/>
      <c r="C2619" s="13"/>
      <c r="D2619" s="13"/>
    </row>
    <row r="2620" spans="1:4" x14ac:dyDescent="0.3">
      <c r="A2620" s="13"/>
      <c r="B2620" s="13"/>
      <c r="C2620" s="13"/>
      <c r="D2620" s="13"/>
    </row>
    <row r="2621" spans="1:4" x14ac:dyDescent="0.3">
      <c r="A2621" s="13"/>
      <c r="B2621" s="13"/>
      <c r="C2621" s="13"/>
      <c r="D2621" s="13"/>
    </row>
    <row r="2622" spans="1:4" x14ac:dyDescent="0.3">
      <c r="A2622" s="13"/>
      <c r="B2622" s="13"/>
      <c r="C2622" s="13"/>
      <c r="D2622" s="13"/>
    </row>
    <row r="2623" spans="1:4" x14ac:dyDescent="0.3">
      <c r="A2623" s="13"/>
      <c r="B2623" s="13"/>
      <c r="C2623" s="13"/>
      <c r="D2623" s="13"/>
    </row>
    <row r="2624" spans="1:4" x14ac:dyDescent="0.3">
      <c r="A2624" s="13"/>
      <c r="B2624" s="13"/>
      <c r="C2624" s="13"/>
      <c r="D2624" s="13"/>
    </row>
    <row r="2625" spans="1:4" x14ac:dyDescent="0.3">
      <c r="A2625" s="13"/>
      <c r="B2625" s="13"/>
      <c r="C2625" s="13"/>
      <c r="D2625" s="13"/>
    </row>
    <row r="2626" spans="1:4" x14ac:dyDescent="0.3">
      <c r="A2626" s="13"/>
      <c r="B2626" s="13"/>
      <c r="C2626" s="13"/>
      <c r="D2626" s="13"/>
    </row>
    <row r="2627" spans="1:4" x14ac:dyDescent="0.3">
      <c r="A2627" s="13"/>
      <c r="B2627" s="13"/>
      <c r="C2627" s="13"/>
      <c r="D2627" s="13"/>
    </row>
    <row r="2628" spans="1:4" x14ac:dyDescent="0.3">
      <c r="A2628" s="13"/>
      <c r="B2628" s="13"/>
      <c r="C2628" s="13"/>
      <c r="D2628" s="13"/>
    </row>
    <row r="2629" spans="1:4" x14ac:dyDescent="0.3">
      <c r="A2629" s="13"/>
      <c r="B2629" s="13"/>
      <c r="C2629" s="13"/>
      <c r="D2629" s="13"/>
    </row>
    <row r="2630" spans="1:4" x14ac:dyDescent="0.3">
      <c r="A2630" s="13"/>
      <c r="B2630" s="13"/>
      <c r="C2630" s="13"/>
      <c r="D2630" s="13"/>
    </row>
    <row r="2631" spans="1:4" x14ac:dyDescent="0.3">
      <c r="A2631" s="13"/>
      <c r="B2631" s="13"/>
      <c r="C2631" s="13"/>
      <c r="D2631" s="13"/>
    </row>
    <row r="2632" spans="1:4" x14ac:dyDescent="0.3">
      <c r="A2632" s="13"/>
      <c r="B2632" s="13"/>
      <c r="C2632" s="13"/>
      <c r="D2632" s="13"/>
    </row>
    <row r="2633" spans="1:4" x14ac:dyDescent="0.3">
      <c r="A2633" s="13"/>
      <c r="B2633" s="13"/>
      <c r="C2633" s="13"/>
      <c r="D2633" s="13"/>
    </row>
    <row r="2634" spans="1:4" x14ac:dyDescent="0.3">
      <c r="A2634" s="13"/>
      <c r="B2634" s="13"/>
      <c r="C2634" s="13"/>
      <c r="D2634" s="13"/>
    </row>
    <row r="2635" spans="1:4" x14ac:dyDescent="0.3">
      <c r="A2635" s="13"/>
      <c r="B2635" s="13"/>
      <c r="C2635" s="13"/>
      <c r="D2635" s="13"/>
    </row>
    <row r="2636" spans="1:4" x14ac:dyDescent="0.3">
      <c r="A2636" s="13"/>
      <c r="B2636" s="13"/>
      <c r="C2636" s="13"/>
      <c r="D2636" s="13"/>
    </row>
    <row r="2637" spans="1:4" x14ac:dyDescent="0.3">
      <c r="A2637" s="13"/>
      <c r="B2637" s="13"/>
      <c r="C2637" s="13"/>
      <c r="D2637" s="13"/>
    </row>
    <row r="2638" spans="1:4" x14ac:dyDescent="0.3">
      <c r="A2638" s="13"/>
      <c r="B2638" s="13"/>
      <c r="C2638" s="13"/>
      <c r="D2638" s="13"/>
    </row>
    <row r="2639" spans="1:4" x14ac:dyDescent="0.3">
      <c r="A2639" s="13"/>
      <c r="B2639" s="13"/>
      <c r="C2639" s="13"/>
      <c r="D2639" s="13"/>
    </row>
    <row r="2640" spans="1:4" x14ac:dyDescent="0.3">
      <c r="A2640" s="13"/>
      <c r="B2640" s="13"/>
      <c r="C2640" s="13"/>
      <c r="D2640" s="13"/>
    </row>
    <row r="2641" spans="1:4" x14ac:dyDescent="0.3">
      <c r="A2641" s="13"/>
      <c r="B2641" s="13"/>
      <c r="C2641" s="13"/>
      <c r="D2641" s="13"/>
    </row>
    <row r="2642" spans="1:4" x14ac:dyDescent="0.3">
      <c r="A2642" s="13"/>
      <c r="B2642" s="13"/>
      <c r="C2642" s="13"/>
      <c r="D2642" s="13"/>
    </row>
    <row r="2643" spans="1:4" x14ac:dyDescent="0.3">
      <c r="A2643" s="13"/>
      <c r="B2643" s="13"/>
      <c r="C2643" s="13"/>
      <c r="D2643" s="13"/>
    </row>
    <row r="2644" spans="1:4" x14ac:dyDescent="0.3">
      <c r="A2644" s="13"/>
      <c r="B2644" s="13"/>
      <c r="C2644" s="13"/>
      <c r="D2644" s="13"/>
    </row>
    <row r="2645" spans="1:4" x14ac:dyDescent="0.3">
      <c r="A2645" s="13"/>
      <c r="B2645" s="13"/>
      <c r="C2645" s="13"/>
      <c r="D2645" s="13"/>
    </row>
    <row r="2646" spans="1:4" x14ac:dyDescent="0.3">
      <c r="A2646" s="13"/>
      <c r="B2646" s="13"/>
      <c r="C2646" s="13"/>
      <c r="D2646" s="13"/>
    </row>
    <row r="2647" spans="1:4" x14ac:dyDescent="0.3">
      <c r="A2647" s="13"/>
      <c r="B2647" s="13"/>
      <c r="C2647" s="13"/>
      <c r="D2647" s="13"/>
    </row>
    <row r="2648" spans="1:4" x14ac:dyDescent="0.3">
      <c r="A2648" s="13"/>
      <c r="B2648" s="13"/>
      <c r="C2648" s="13"/>
      <c r="D2648" s="13"/>
    </row>
    <row r="2649" spans="1:4" x14ac:dyDescent="0.3">
      <c r="A2649" s="13"/>
      <c r="B2649" s="13"/>
      <c r="C2649" s="13"/>
      <c r="D2649" s="13"/>
    </row>
    <row r="2650" spans="1:4" x14ac:dyDescent="0.3">
      <c r="A2650" s="13"/>
      <c r="B2650" s="13"/>
      <c r="C2650" s="13"/>
      <c r="D2650" s="13"/>
    </row>
    <row r="2651" spans="1:4" x14ac:dyDescent="0.3">
      <c r="A2651" s="13"/>
      <c r="B2651" s="13"/>
      <c r="C2651" s="13"/>
      <c r="D2651" s="13"/>
    </row>
    <row r="2652" spans="1:4" x14ac:dyDescent="0.3">
      <c r="A2652" s="13"/>
      <c r="B2652" s="13"/>
      <c r="C2652" s="13"/>
      <c r="D2652" s="13"/>
    </row>
    <row r="2653" spans="1:4" x14ac:dyDescent="0.3">
      <c r="A2653" s="13"/>
      <c r="B2653" s="13"/>
      <c r="C2653" s="13"/>
      <c r="D2653" s="13"/>
    </row>
    <row r="2654" spans="1:4" x14ac:dyDescent="0.3">
      <c r="A2654" s="13"/>
      <c r="B2654" s="13"/>
      <c r="C2654" s="13"/>
      <c r="D2654" s="13"/>
    </row>
    <row r="2655" spans="1:4" x14ac:dyDescent="0.3">
      <c r="A2655" s="13"/>
      <c r="B2655" s="13"/>
      <c r="C2655" s="13"/>
      <c r="D2655" s="13"/>
    </row>
    <row r="2656" spans="1:4" x14ac:dyDescent="0.3">
      <c r="A2656" s="13"/>
      <c r="B2656" s="13"/>
      <c r="C2656" s="13"/>
      <c r="D2656" s="13"/>
    </row>
    <row r="2657" spans="1:4" x14ac:dyDescent="0.3">
      <c r="A2657" s="13"/>
      <c r="B2657" s="13"/>
      <c r="C2657" s="13"/>
      <c r="D2657" s="13"/>
    </row>
    <row r="2658" spans="1:4" x14ac:dyDescent="0.3">
      <c r="A2658" s="13"/>
      <c r="B2658" s="13"/>
      <c r="C2658" s="13"/>
      <c r="D2658" s="13"/>
    </row>
    <row r="2659" spans="1:4" x14ac:dyDescent="0.3">
      <c r="A2659" s="13"/>
      <c r="B2659" s="13"/>
      <c r="C2659" s="13"/>
      <c r="D2659" s="13"/>
    </row>
    <row r="2660" spans="1:4" x14ac:dyDescent="0.3">
      <c r="A2660" s="13"/>
      <c r="B2660" s="13"/>
      <c r="C2660" s="13"/>
      <c r="D2660" s="13"/>
    </row>
    <row r="2661" spans="1:4" x14ac:dyDescent="0.3">
      <c r="A2661" s="13"/>
      <c r="B2661" s="13"/>
      <c r="C2661" s="13"/>
      <c r="D2661" s="13"/>
    </row>
    <row r="2662" spans="1:4" x14ac:dyDescent="0.3">
      <c r="A2662" s="13"/>
      <c r="B2662" s="13"/>
      <c r="C2662" s="13"/>
      <c r="D2662" s="13"/>
    </row>
    <row r="2663" spans="1:4" x14ac:dyDescent="0.3">
      <c r="A2663" s="13"/>
      <c r="B2663" s="13"/>
      <c r="C2663" s="13"/>
      <c r="D2663" s="13"/>
    </row>
    <row r="2664" spans="1:4" x14ac:dyDescent="0.3">
      <c r="A2664" s="13"/>
      <c r="B2664" s="13"/>
      <c r="C2664" s="13"/>
      <c r="D2664" s="13"/>
    </row>
    <row r="2665" spans="1:4" x14ac:dyDescent="0.3">
      <c r="A2665" s="13"/>
      <c r="B2665" s="13"/>
      <c r="C2665" s="13"/>
      <c r="D2665" s="13"/>
    </row>
    <row r="2666" spans="1:4" x14ac:dyDescent="0.3">
      <c r="A2666" s="13"/>
      <c r="B2666" s="13"/>
      <c r="C2666" s="13"/>
      <c r="D2666" s="13"/>
    </row>
    <row r="2667" spans="1:4" x14ac:dyDescent="0.3">
      <c r="A2667" s="13"/>
      <c r="B2667" s="13"/>
      <c r="C2667" s="13"/>
      <c r="D2667" s="13"/>
    </row>
    <row r="2668" spans="1:4" x14ac:dyDescent="0.3">
      <c r="A2668" s="13"/>
      <c r="B2668" s="13"/>
      <c r="C2668" s="13"/>
      <c r="D2668" s="13"/>
    </row>
    <row r="2669" spans="1:4" x14ac:dyDescent="0.3">
      <c r="A2669" s="13"/>
      <c r="B2669" s="13"/>
      <c r="C2669" s="13"/>
      <c r="D2669" s="13"/>
    </row>
    <row r="2670" spans="1:4" x14ac:dyDescent="0.3">
      <c r="A2670" s="13"/>
      <c r="B2670" s="13"/>
      <c r="C2670" s="13"/>
      <c r="D2670" s="13"/>
    </row>
    <row r="2671" spans="1:4" x14ac:dyDescent="0.3">
      <c r="A2671" s="13"/>
      <c r="B2671" s="13"/>
      <c r="C2671" s="13"/>
      <c r="D2671" s="13"/>
    </row>
    <row r="2672" spans="1:4" x14ac:dyDescent="0.3">
      <c r="A2672" s="13"/>
      <c r="B2672" s="13"/>
      <c r="C2672" s="13"/>
      <c r="D2672" s="13"/>
    </row>
    <row r="2673" spans="1:4" x14ac:dyDescent="0.3">
      <c r="A2673" s="13"/>
      <c r="B2673" s="13"/>
      <c r="C2673" s="13"/>
      <c r="D2673" s="13"/>
    </row>
    <row r="2674" spans="1:4" x14ac:dyDescent="0.3">
      <c r="A2674" s="13"/>
      <c r="B2674" s="13"/>
      <c r="C2674" s="13"/>
      <c r="D2674" s="13"/>
    </row>
    <row r="2675" spans="1:4" x14ac:dyDescent="0.3">
      <c r="A2675" s="13"/>
      <c r="B2675" s="13"/>
      <c r="C2675" s="13"/>
      <c r="D2675" s="13"/>
    </row>
    <row r="2676" spans="1:4" x14ac:dyDescent="0.3">
      <c r="A2676" s="13"/>
      <c r="B2676" s="13"/>
      <c r="C2676" s="13"/>
      <c r="D2676" s="13"/>
    </row>
    <row r="2677" spans="1:4" x14ac:dyDescent="0.3">
      <c r="A2677" s="13"/>
      <c r="B2677" s="13"/>
      <c r="C2677" s="13"/>
      <c r="D2677" s="13"/>
    </row>
    <row r="2678" spans="1:4" x14ac:dyDescent="0.3">
      <c r="A2678" s="13"/>
      <c r="B2678" s="13"/>
      <c r="C2678" s="13"/>
      <c r="D2678" s="13"/>
    </row>
    <row r="2679" spans="1:4" x14ac:dyDescent="0.3">
      <c r="A2679" s="13"/>
      <c r="B2679" s="13"/>
      <c r="C2679" s="13"/>
      <c r="D2679" s="13"/>
    </row>
    <row r="2680" spans="1:4" x14ac:dyDescent="0.3">
      <c r="A2680" s="13"/>
      <c r="B2680" s="13"/>
      <c r="C2680" s="13"/>
      <c r="D2680" s="13"/>
    </row>
    <row r="2681" spans="1:4" x14ac:dyDescent="0.3">
      <c r="A2681" s="13"/>
      <c r="B2681" s="13"/>
      <c r="C2681" s="13"/>
      <c r="D2681" s="13"/>
    </row>
    <row r="2682" spans="1:4" x14ac:dyDescent="0.3">
      <c r="A2682" s="13"/>
      <c r="B2682" s="13"/>
      <c r="C2682" s="13"/>
      <c r="D2682" s="13"/>
    </row>
    <row r="2683" spans="1:4" x14ac:dyDescent="0.3">
      <c r="A2683" s="13"/>
      <c r="B2683" s="13"/>
      <c r="C2683" s="13"/>
      <c r="D2683" s="13"/>
    </row>
    <row r="2684" spans="1:4" x14ac:dyDescent="0.3">
      <c r="A2684" s="13"/>
      <c r="B2684" s="13"/>
      <c r="C2684" s="13"/>
      <c r="D2684" s="13"/>
    </row>
    <row r="2685" spans="1:4" x14ac:dyDescent="0.3">
      <c r="A2685" s="13"/>
      <c r="B2685" s="13"/>
      <c r="C2685" s="13"/>
      <c r="D2685" s="13"/>
    </row>
    <row r="2686" spans="1:4" x14ac:dyDescent="0.3">
      <c r="A2686" s="13"/>
      <c r="B2686" s="13"/>
      <c r="C2686" s="13"/>
      <c r="D2686" s="13"/>
    </row>
    <row r="2687" spans="1:4" x14ac:dyDescent="0.3">
      <c r="A2687" s="13"/>
      <c r="B2687" s="13"/>
      <c r="C2687" s="13"/>
      <c r="D2687" s="13"/>
    </row>
    <row r="2688" spans="1:4" x14ac:dyDescent="0.3">
      <c r="A2688" s="13"/>
      <c r="B2688" s="13"/>
      <c r="C2688" s="13"/>
      <c r="D2688" s="13"/>
    </row>
    <row r="2689" spans="1:4" x14ac:dyDescent="0.3">
      <c r="A2689" s="13"/>
      <c r="B2689" s="13"/>
      <c r="C2689" s="13"/>
      <c r="D2689" s="13"/>
    </row>
    <row r="2690" spans="1:4" x14ac:dyDescent="0.3">
      <c r="A2690" s="13"/>
      <c r="B2690" s="13"/>
      <c r="C2690" s="13"/>
      <c r="D2690" s="13"/>
    </row>
    <row r="2691" spans="1:4" x14ac:dyDescent="0.3">
      <c r="A2691" s="13"/>
      <c r="B2691" s="13"/>
      <c r="C2691" s="13"/>
      <c r="D2691" s="13"/>
    </row>
    <row r="2692" spans="1:4" x14ac:dyDescent="0.3">
      <c r="A2692" s="13"/>
      <c r="B2692" s="13"/>
      <c r="C2692" s="13"/>
      <c r="D2692" s="13"/>
    </row>
    <row r="2693" spans="1:4" x14ac:dyDescent="0.3">
      <c r="A2693" s="13"/>
      <c r="B2693" s="13"/>
      <c r="C2693" s="13"/>
      <c r="D2693" s="13"/>
    </row>
    <row r="2694" spans="1:4" x14ac:dyDescent="0.3">
      <c r="A2694" s="13"/>
      <c r="B2694" s="13"/>
      <c r="C2694" s="13"/>
      <c r="D2694" s="13"/>
    </row>
    <row r="2695" spans="1:4" x14ac:dyDescent="0.3">
      <c r="A2695" s="13"/>
      <c r="B2695" s="13"/>
      <c r="C2695" s="13"/>
      <c r="D2695" s="13"/>
    </row>
    <row r="2696" spans="1:4" x14ac:dyDescent="0.3">
      <c r="A2696" s="13"/>
      <c r="B2696" s="13"/>
      <c r="C2696" s="13"/>
      <c r="D2696" s="13"/>
    </row>
    <row r="2697" spans="1:4" x14ac:dyDescent="0.3">
      <c r="A2697" s="13"/>
      <c r="B2697" s="13"/>
      <c r="C2697" s="13"/>
      <c r="D2697" s="13"/>
    </row>
    <row r="2698" spans="1:4" x14ac:dyDescent="0.3">
      <c r="A2698" s="13"/>
      <c r="B2698" s="13"/>
      <c r="C2698" s="13"/>
      <c r="D2698" s="13"/>
    </row>
    <row r="2699" spans="1:4" x14ac:dyDescent="0.3">
      <c r="A2699" s="13"/>
      <c r="B2699" s="13"/>
      <c r="C2699" s="13"/>
      <c r="D2699" s="13"/>
    </row>
    <row r="2700" spans="1:4" x14ac:dyDescent="0.3">
      <c r="A2700" s="13"/>
      <c r="B2700" s="13"/>
      <c r="C2700" s="13"/>
      <c r="D2700" s="13"/>
    </row>
    <row r="2701" spans="1:4" x14ac:dyDescent="0.3">
      <c r="A2701" s="13"/>
      <c r="B2701" s="13"/>
      <c r="C2701" s="13"/>
      <c r="D2701" s="13"/>
    </row>
    <row r="2702" spans="1:4" x14ac:dyDescent="0.3">
      <c r="A2702" s="13"/>
      <c r="B2702" s="13"/>
      <c r="C2702" s="13"/>
      <c r="D2702" s="13"/>
    </row>
    <row r="2703" spans="1:4" x14ac:dyDescent="0.3">
      <c r="A2703" s="13"/>
      <c r="B2703" s="13"/>
      <c r="C2703" s="13"/>
      <c r="D2703" s="13"/>
    </row>
    <row r="2704" spans="1:4" x14ac:dyDescent="0.3">
      <c r="A2704" s="13"/>
      <c r="B2704" s="13"/>
      <c r="C2704" s="13"/>
      <c r="D2704" s="13"/>
    </row>
    <row r="2705" spans="1:4" x14ac:dyDescent="0.3">
      <c r="A2705" s="13"/>
      <c r="B2705" s="13"/>
      <c r="C2705" s="13"/>
      <c r="D2705" s="13"/>
    </row>
    <row r="2706" spans="1:4" x14ac:dyDescent="0.3">
      <c r="A2706" s="13"/>
      <c r="B2706" s="13"/>
      <c r="C2706" s="13"/>
      <c r="D2706" s="13"/>
    </row>
    <row r="2707" spans="1:4" x14ac:dyDescent="0.3">
      <c r="A2707" s="13"/>
      <c r="B2707" s="13"/>
      <c r="C2707" s="13"/>
      <c r="D2707" s="13"/>
    </row>
    <row r="2708" spans="1:4" x14ac:dyDescent="0.3">
      <c r="A2708" s="13"/>
      <c r="B2708" s="13"/>
      <c r="C2708" s="13"/>
      <c r="D2708" s="13"/>
    </row>
    <row r="2709" spans="1:4" x14ac:dyDescent="0.3">
      <c r="A2709" s="13"/>
      <c r="B2709" s="13"/>
      <c r="C2709" s="13"/>
      <c r="D2709" s="13"/>
    </row>
    <row r="2710" spans="1:4" x14ac:dyDescent="0.3">
      <c r="A2710" s="13"/>
      <c r="B2710" s="13"/>
      <c r="C2710" s="13"/>
      <c r="D2710" s="13"/>
    </row>
    <row r="2711" spans="1:4" x14ac:dyDescent="0.3">
      <c r="A2711" s="13"/>
      <c r="B2711" s="13"/>
      <c r="C2711" s="13"/>
      <c r="D2711" s="13"/>
    </row>
    <row r="2712" spans="1:4" x14ac:dyDescent="0.3">
      <c r="A2712" s="13"/>
      <c r="B2712" s="13"/>
      <c r="C2712" s="13"/>
      <c r="D2712" s="13"/>
    </row>
    <row r="2713" spans="1:4" x14ac:dyDescent="0.3">
      <c r="A2713" s="13"/>
      <c r="B2713" s="13"/>
      <c r="C2713" s="13"/>
      <c r="D2713" s="13"/>
    </row>
    <row r="2714" spans="1:4" x14ac:dyDescent="0.3">
      <c r="A2714" s="13"/>
      <c r="B2714" s="13"/>
      <c r="C2714" s="13"/>
      <c r="D2714" s="13"/>
    </row>
    <row r="2715" spans="1:4" x14ac:dyDescent="0.3">
      <c r="A2715" s="13"/>
      <c r="B2715" s="13"/>
      <c r="C2715" s="13"/>
      <c r="D2715" s="13"/>
    </row>
    <row r="2716" spans="1:4" x14ac:dyDescent="0.3">
      <c r="A2716" s="13"/>
      <c r="B2716" s="13"/>
      <c r="C2716" s="13"/>
      <c r="D2716" s="13"/>
    </row>
    <row r="2717" spans="1:4" x14ac:dyDescent="0.3">
      <c r="A2717" s="13"/>
      <c r="B2717" s="13"/>
      <c r="C2717" s="13"/>
      <c r="D2717" s="13"/>
    </row>
    <row r="2718" spans="1:4" x14ac:dyDescent="0.3">
      <c r="A2718" s="13"/>
      <c r="B2718" s="13"/>
      <c r="C2718" s="13"/>
      <c r="D2718" s="13"/>
    </row>
    <row r="2719" spans="1:4" x14ac:dyDescent="0.3">
      <c r="A2719" s="13"/>
      <c r="B2719" s="13"/>
      <c r="C2719" s="13"/>
      <c r="D2719" s="13"/>
    </row>
    <row r="2720" spans="1:4" x14ac:dyDescent="0.3">
      <c r="A2720" s="13"/>
      <c r="B2720" s="13"/>
      <c r="C2720" s="13"/>
      <c r="D2720" s="13"/>
    </row>
    <row r="2721" spans="1:4" x14ac:dyDescent="0.3">
      <c r="A2721" s="13"/>
      <c r="B2721" s="13"/>
      <c r="C2721" s="13"/>
      <c r="D2721" s="13"/>
    </row>
    <row r="2722" spans="1:4" x14ac:dyDescent="0.3">
      <c r="A2722" s="13"/>
      <c r="B2722" s="13"/>
      <c r="C2722" s="13"/>
      <c r="D2722" s="13"/>
    </row>
    <row r="2723" spans="1:4" x14ac:dyDescent="0.3">
      <c r="A2723" s="13"/>
      <c r="B2723" s="13"/>
      <c r="C2723" s="13"/>
      <c r="D2723" s="13"/>
    </row>
    <row r="2724" spans="1:4" x14ac:dyDescent="0.3">
      <c r="A2724" s="13"/>
      <c r="B2724" s="13"/>
      <c r="C2724" s="13"/>
      <c r="D2724" s="13"/>
    </row>
    <row r="2725" spans="1:4" x14ac:dyDescent="0.3">
      <c r="A2725" s="13"/>
      <c r="B2725" s="13"/>
      <c r="C2725" s="13"/>
      <c r="D2725" s="13"/>
    </row>
    <row r="2726" spans="1:4" x14ac:dyDescent="0.3">
      <c r="A2726" s="13"/>
      <c r="B2726" s="13"/>
      <c r="C2726" s="13"/>
      <c r="D2726" s="13"/>
    </row>
    <row r="2727" spans="1:4" x14ac:dyDescent="0.3">
      <c r="A2727" s="13"/>
      <c r="B2727" s="13"/>
      <c r="C2727" s="13"/>
      <c r="D2727" s="13"/>
    </row>
    <row r="2728" spans="1:4" x14ac:dyDescent="0.3">
      <c r="A2728" s="13"/>
      <c r="B2728" s="13"/>
      <c r="C2728" s="13"/>
      <c r="D2728" s="13"/>
    </row>
    <row r="2729" spans="1:4" x14ac:dyDescent="0.3">
      <c r="A2729" s="13"/>
      <c r="B2729" s="13"/>
      <c r="C2729" s="13"/>
      <c r="D2729" s="13"/>
    </row>
    <row r="2730" spans="1:4" x14ac:dyDescent="0.3">
      <c r="A2730" s="13"/>
      <c r="B2730" s="13"/>
      <c r="C2730" s="13"/>
      <c r="D2730" s="13"/>
    </row>
    <row r="2731" spans="1:4" x14ac:dyDescent="0.3">
      <c r="A2731" s="13"/>
      <c r="B2731" s="13"/>
      <c r="C2731" s="13"/>
      <c r="D2731" s="13"/>
    </row>
    <row r="2732" spans="1:4" x14ac:dyDescent="0.3">
      <c r="A2732" s="13"/>
      <c r="B2732" s="13"/>
      <c r="C2732" s="13"/>
      <c r="D2732" s="13"/>
    </row>
    <row r="2733" spans="1:4" x14ac:dyDescent="0.3">
      <c r="A2733" s="13"/>
      <c r="B2733" s="13"/>
      <c r="C2733" s="13"/>
      <c r="D2733" s="13"/>
    </row>
    <row r="2734" spans="1:4" x14ac:dyDescent="0.3">
      <c r="A2734" s="13"/>
      <c r="B2734" s="13"/>
      <c r="C2734" s="13"/>
      <c r="D2734" s="13"/>
    </row>
    <row r="2735" spans="1:4" x14ac:dyDescent="0.3">
      <c r="A2735" s="13"/>
      <c r="B2735" s="13"/>
      <c r="C2735" s="13"/>
      <c r="D2735" s="13"/>
    </row>
    <row r="2736" spans="1:4" x14ac:dyDescent="0.3">
      <c r="A2736" s="13"/>
      <c r="B2736" s="13"/>
      <c r="C2736" s="13"/>
      <c r="D2736" s="13"/>
    </row>
    <row r="2737" spans="1:4" x14ac:dyDescent="0.3">
      <c r="A2737" s="13"/>
      <c r="B2737" s="13"/>
      <c r="C2737" s="13"/>
      <c r="D2737" s="13"/>
    </row>
    <row r="2738" spans="1:4" x14ac:dyDescent="0.3">
      <c r="A2738" s="13"/>
      <c r="B2738" s="13"/>
      <c r="C2738" s="13"/>
      <c r="D2738" s="13"/>
    </row>
    <row r="2739" spans="1:4" x14ac:dyDescent="0.3">
      <c r="A2739" s="13"/>
      <c r="B2739" s="13"/>
      <c r="C2739" s="13"/>
      <c r="D2739" s="13"/>
    </row>
    <row r="2740" spans="1:4" x14ac:dyDescent="0.3">
      <c r="A2740" s="13"/>
      <c r="B2740" s="13"/>
      <c r="C2740" s="13"/>
      <c r="D2740" s="13"/>
    </row>
    <row r="2741" spans="1:4" x14ac:dyDescent="0.3">
      <c r="A2741" s="13"/>
      <c r="B2741" s="13"/>
      <c r="C2741" s="13"/>
      <c r="D2741" s="13"/>
    </row>
    <row r="2742" spans="1:4" x14ac:dyDescent="0.3">
      <c r="A2742" s="13"/>
      <c r="B2742" s="13"/>
      <c r="C2742" s="13"/>
      <c r="D2742" s="13"/>
    </row>
    <row r="2743" spans="1:4" x14ac:dyDescent="0.3">
      <c r="A2743" s="13"/>
      <c r="B2743" s="13"/>
      <c r="C2743" s="13"/>
      <c r="D2743" s="13"/>
    </row>
    <row r="2744" spans="1:4" x14ac:dyDescent="0.3">
      <c r="A2744" s="13"/>
      <c r="B2744" s="13"/>
      <c r="C2744" s="13"/>
      <c r="D2744" s="13"/>
    </row>
    <row r="2745" spans="1:4" x14ac:dyDescent="0.3">
      <c r="A2745" s="13"/>
      <c r="B2745" s="13"/>
      <c r="C2745" s="13"/>
      <c r="D2745" s="13"/>
    </row>
    <row r="2746" spans="1:4" x14ac:dyDescent="0.3">
      <c r="A2746" s="13"/>
      <c r="B2746" s="13"/>
      <c r="C2746" s="13"/>
      <c r="D2746" s="13"/>
    </row>
    <row r="2747" spans="1:4" x14ac:dyDescent="0.3">
      <c r="A2747" s="13"/>
      <c r="B2747" s="13"/>
      <c r="C2747" s="13"/>
      <c r="D2747" s="13"/>
    </row>
    <row r="2748" spans="1:4" x14ac:dyDescent="0.3">
      <c r="A2748" s="13"/>
      <c r="B2748" s="13"/>
      <c r="C2748" s="13"/>
      <c r="D2748" s="13"/>
    </row>
    <row r="2749" spans="1:4" x14ac:dyDescent="0.3">
      <c r="A2749" s="13"/>
      <c r="B2749" s="13"/>
      <c r="C2749" s="13"/>
      <c r="D2749" s="13"/>
    </row>
    <row r="2750" spans="1:4" x14ac:dyDescent="0.3">
      <c r="A2750" s="13"/>
      <c r="B2750" s="13"/>
      <c r="C2750" s="13"/>
      <c r="D2750" s="13"/>
    </row>
    <row r="2751" spans="1:4" x14ac:dyDescent="0.3">
      <c r="A2751" s="13"/>
      <c r="B2751" s="13"/>
      <c r="C2751" s="13"/>
      <c r="D2751" s="13"/>
    </row>
    <row r="2752" spans="1:4" x14ac:dyDescent="0.3">
      <c r="A2752" s="13"/>
      <c r="B2752" s="13"/>
      <c r="C2752" s="13"/>
      <c r="D2752" s="13"/>
    </row>
    <row r="2753" spans="1:4" x14ac:dyDescent="0.3">
      <c r="A2753" s="13"/>
      <c r="B2753" s="13"/>
      <c r="C2753" s="13"/>
      <c r="D2753" s="13"/>
    </row>
    <row r="2754" spans="1:4" x14ac:dyDescent="0.3">
      <c r="A2754" s="13"/>
      <c r="B2754" s="13"/>
      <c r="C2754" s="13"/>
      <c r="D2754" s="13"/>
    </row>
    <row r="2755" spans="1:4" x14ac:dyDescent="0.3">
      <c r="A2755" s="13"/>
      <c r="B2755" s="13"/>
      <c r="C2755" s="13"/>
      <c r="D2755" s="13"/>
    </row>
    <row r="2756" spans="1:4" x14ac:dyDescent="0.3">
      <c r="A2756" s="13"/>
      <c r="B2756" s="13"/>
      <c r="C2756" s="13"/>
      <c r="D2756" s="13"/>
    </row>
    <row r="2757" spans="1:4" x14ac:dyDescent="0.3">
      <c r="A2757" s="13"/>
      <c r="B2757" s="13"/>
      <c r="C2757" s="13"/>
      <c r="D2757" s="13"/>
    </row>
    <row r="2758" spans="1:4" x14ac:dyDescent="0.3">
      <c r="A2758" s="13"/>
      <c r="B2758" s="13"/>
      <c r="C2758" s="13"/>
      <c r="D2758" s="13"/>
    </row>
    <row r="2759" spans="1:4" x14ac:dyDescent="0.3">
      <c r="A2759" s="13"/>
      <c r="B2759" s="13"/>
      <c r="C2759" s="13"/>
      <c r="D2759" s="13"/>
    </row>
    <row r="2760" spans="1:4" x14ac:dyDescent="0.3">
      <c r="A2760" s="13"/>
      <c r="B2760" s="13"/>
      <c r="C2760" s="13"/>
      <c r="D2760" s="13"/>
    </row>
    <row r="2761" spans="1:4" x14ac:dyDescent="0.3">
      <c r="A2761" s="13"/>
      <c r="B2761" s="13"/>
      <c r="C2761" s="13"/>
      <c r="D2761" s="13"/>
    </row>
    <row r="2762" spans="1:4" x14ac:dyDescent="0.3">
      <c r="A2762" s="13"/>
      <c r="B2762" s="13"/>
      <c r="C2762" s="13"/>
      <c r="D2762" s="13"/>
    </row>
    <row r="2763" spans="1:4" x14ac:dyDescent="0.3">
      <c r="A2763" s="13"/>
      <c r="B2763" s="13"/>
      <c r="C2763" s="13"/>
      <c r="D2763" s="13"/>
    </row>
    <row r="2764" spans="1:4" x14ac:dyDescent="0.3">
      <c r="A2764" s="13"/>
      <c r="B2764" s="13"/>
      <c r="C2764" s="13"/>
      <c r="D2764" s="13"/>
    </row>
    <row r="2765" spans="1:4" x14ac:dyDescent="0.3">
      <c r="A2765" s="13"/>
      <c r="B2765" s="13"/>
      <c r="C2765" s="13"/>
      <c r="D2765" s="13"/>
    </row>
    <row r="2766" spans="1:4" x14ac:dyDescent="0.3">
      <c r="A2766" s="13"/>
      <c r="B2766" s="13"/>
      <c r="C2766" s="13"/>
      <c r="D2766" s="13"/>
    </row>
    <row r="2767" spans="1:4" x14ac:dyDescent="0.3">
      <c r="A2767" s="13"/>
      <c r="B2767" s="13"/>
      <c r="C2767" s="13"/>
      <c r="D2767" s="13"/>
    </row>
    <row r="2768" spans="1:4" x14ac:dyDescent="0.3">
      <c r="A2768" s="13"/>
      <c r="B2768" s="13"/>
      <c r="C2768" s="13"/>
      <c r="D2768" s="13"/>
    </row>
    <row r="2769" spans="1:4" x14ac:dyDescent="0.3">
      <c r="A2769" s="13"/>
      <c r="B2769" s="13"/>
      <c r="C2769" s="13"/>
      <c r="D2769" s="13"/>
    </row>
    <row r="2770" spans="1:4" x14ac:dyDescent="0.3">
      <c r="A2770" s="13"/>
      <c r="B2770" s="13"/>
      <c r="C2770" s="13"/>
      <c r="D2770" s="13"/>
    </row>
    <row r="2771" spans="1:4" x14ac:dyDescent="0.3">
      <c r="A2771" s="13"/>
      <c r="B2771" s="13"/>
      <c r="C2771" s="13"/>
      <c r="D2771" s="13"/>
    </row>
    <row r="2772" spans="1:4" x14ac:dyDescent="0.3">
      <c r="A2772" s="13"/>
      <c r="B2772" s="13"/>
      <c r="C2772" s="13"/>
      <c r="D2772" s="13"/>
    </row>
    <row r="2773" spans="1:4" x14ac:dyDescent="0.3">
      <c r="A2773" s="13"/>
      <c r="B2773" s="13"/>
      <c r="C2773" s="13"/>
      <c r="D2773" s="13"/>
    </row>
    <row r="2774" spans="1:4" x14ac:dyDescent="0.3">
      <c r="A2774" s="13"/>
      <c r="B2774" s="13"/>
      <c r="C2774" s="13"/>
      <c r="D2774" s="13"/>
    </row>
    <row r="2775" spans="1:4" x14ac:dyDescent="0.3">
      <c r="A2775" s="13"/>
      <c r="B2775" s="13"/>
      <c r="C2775" s="13"/>
      <c r="D2775" s="13"/>
    </row>
    <row r="2776" spans="1:4" x14ac:dyDescent="0.3">
      <c r="A2776" s="13"/>
      <c r="B2776" s="13"/>
      <c r="C2776" s="13"/>
      <c r="D2776" s="13"/>
    </row>
    <row r="2777" spans="1:4" x14ac:dyDescent="0.3">
      <c r="A2777" s="13"/>
      <c r="B2777" s="13"/>
      <c r="C2777" s="13"/>
      <c r="D2777" s="13"/>
    </row>
    <row r="2778" spans="1:4" x14ac:dyDescent="0.3">
      <c r="A2778" s="13"/>
      <c r="B2778" s="13"/>
      <c r="C2778" s="13"/>
      <c r="D2778" s="13"/>
    </row>
    <row r="2779" spans="1:4" x14ac:dyDescent="0.3">
      <c r="A2779" s="13"/>
      <c r="B2779" s="13"/>
      <c r="C2779" s="13"/>
      <c r="D2779" s="13"/>
    </row>
    <row r="2780" spans="1:4" x14ac:dyDescent="0.3">
      <c r="A2780" s="13"/>
      <c r="B2780" s="13"/>
      <c r="C2780" s="13"/>
      <c r="D2780" s="13"/>
    </row>
    <row r="2781" spans="1:4" x14ac:dyDescent="0.3">
      <c r="A2781" s="13"/>
      <c r="B2781" s="13"/>
      <c r="C2781" s="13"/>
      <c r="D2781" s="13"/>
    </row>
    <row r="2782" spans="1:4" x14ac:dyDescent="0.3">
      <c r="A2782" s="13"/>
      <c r="B2782" s="13"/>
      <c r="C2782" s="13"/>
      <c r="D2782" s="13"/>
    </row>
    <row r="2783" spans="1:4" x14ac:dyDescent="0.3">
      <c r="A2783" s="13"/>
      <c r="B2783" s="13"/>
      <c r="C2783" s="13"/>
      <c r="D2783" s="13"/>
    </row>
    <row r="2784" spans="1:4" x14ac:dyDescent="0.3">
      <c r="A2784" s="13"/>
      <c r="B2784" s="13"/>
      <c r="C2784" s="13"/>
      <c r="D2784" s="13"/>
    </row>
    <row r="2785" spans="1:4" x14ac:dyDescent="0.3">
      <c r="A2785" s="13"/>
      <c r="B2785" s="13"/>
      <c r="C2785" s="13"/>
      <c r="D2785" s="13"/>
    </row>
    <row r="2786" spans="1:4" x14ac:dyDescent="0.3">
      <c r="A2786" s="13"/>
      <c r="B2786" s="13"/>
      <c r="C2786" s="13"/>
      <c r="D2786" s="13"/>
    </row>
    <row r="2787" spans="1:4" x14ac:dyDescent="0.3">
      <c r="A2787" s="13"/>
      <c r="B2787" s="13"/>
      <c r="C2787" s="13"/>
      <c r="D2787" s="13"/>
    </row>
    <row r="2788" spans="1:4" x14ac:dyDescent="0.3">
      <c r="A2788" s="13"/>
      <c r="B2788" s="13"/>
      <c r="C2788" s="13"/>
      <c r="D2788" s="13"/>
    </row>
    <row r="2789" spans="1:4" x14ac:dyDescent="0.3">
      <c r="A2789" s="13"/>
      <c r="B2789" s="13"/>
      <c r="C2789" s="13"/>
      <c r="D2789" s="13"/>
    </row>
    <row r="2790" spans="1:4" x14ac:dyDescent="0.3">
      <c r="A2790" s="13"/>
      <c r="B2790" s="13"/>
      <c r="C2790" s="13"/>
      <c r="D2790" s="13"/>
    </row>
    <row r="2791" spans="1:4" x14ac:dyDescent="0.3">
      <c r="A2791" s="13"/>
      <c r="B2791" s="13"/>
      <c r="C2791" s="13"/>
      <c r="D2791" s="13"/>
    </row>
    <row r="2792" spans="1:4" x14ac:dyDescent="0.3">
      <c r="A2792" s="13"/>
      <c r="B2792" s="13"/>
      <c r="C2792" s="13"/>
      <c r="D2792" s="13"/>
    </row>
    <row r="2793" spans="1:4" x14ac:dyDescent="0.3">
      <c r="A2793" s="13"/>
      <c r="B2793" s="13"/>
      <c r="C2793" s="13"/>
      <c r="D2793" s="13"/>
    </row>
    <row r="2794" spans="1:4" x14ac:dyDescent="0.3">
      <c r="A2794" s="13"/>
      <c r="B2794" s="13"/>
      <c r="C2794" s="13"/>
      <c r="D2794" s="13"/>
    </row>
    <row r="2795" spans="1:4" x14ac:dyDescent="0.3">
      <c r="A2795" s="13"/>
      <c r="B2795" s="13"/>
      <c r="C2795" s="13"/>
      <c r="D2795" s="13"/>
    </row>
    <row r="2796" spans="1:4" x14ac:dyDescent="0.3">
      <c r="A2796" s="13"/>
      <c r="B2796" s="13"/>
      <c r="C2796" s="13"/>
      <c r="D2796" s="13"/>
    </row>
    <row r="2797" spans="1:4" x14ac:dyDescent="0.3">
      <c r="A2797" s="13"/>
      <c r="B2797" s="13"/>
      <c r="C2797" s="13"/>
      <c r="D2797" s="13"/>
    </row>
    <row r="2798" spans="1:4" x14ac:dyDescent="0.3">
      <c r="A2798" s="13"/>
      <c r="B2798" s="13"/>
      <c r="C2798" s="13"/>
      <c r="D2798" s="13"/>
    </row>
    <row r="2799" spans="1:4" x14ac:dyDescent="0.3">
      <c r="A2799" s="13"/>
      <c r="B2799" s="13"/>
      <c r="C2799" s="13"/>
      <c r="D2799" s="13"/>
    </row>
    <row r="2800" spans="1:4" x14ac:dyDescent="0.3">
      <c r="A2800" s="13"/>
      <c r="B2800" s="13"/>
      <c r="C2800" s="13"/>
      <c r="D2800" s="13"/>
    </row>
    <row r="2801" spans="1:4" x14ac:dyDescent="0.3">
      <c r="A2801" s="13"/>
      <c r="B2801" s="13"/>
      <c r="C2801" s="13"/>
      <c r="D2801" s="13"/>
    </row>
    <row r="2802" spans="1:4" x14ac:dyDescent="0.3">
      <c r="A2802" s="13"/>
      <c r="B2802" s="13"/>
      <c r="C2802" s="13"/>
      <c r="D2802" s="13"/>
    </row>
    <row r="2803" spans="1:4" x14ac:dyDescent="0.3">
      <c r="A2803" s="13"/>
      <c r="B2803" s="13"/>
      <c r="C2803" s="13"/>
      <c r="D2803" s="13"/>
    </row>
    <row r="2804" spans="1:4" x14ac:dyDescent="0.3">
      <c r="A2804" s="13"/>
      <c r="B2804" s="13"/>
      <c r="C2804" s="13"/>
      <c r="D2804" s="13"/>
    </row>
    <row r="2805" spans="1:4" x14ac:dyDescent="0.3">
      <c r="A2805" s="13"/>
      <c r="B2805" s="13"/>
      <c r="C2805" s="13"/>
      <c r="D2805" s="13"/>
    </row>
    <row r="2806" spans="1:4" x14ac:dyDescent="0.3">
      <c r="A2806" s="13"/>
      <c r="B2806" s="13"/>
      <c r="C2806" s="13"/>
      <c r="D2806" s="13"/>
    </row>
    <row r="2807" spans="1:4" x14ac:dyDescent="0.3">
      <c r="A2807" s="13"/>
      <c r="B2807" s="13"/>
      <c r="C2807" s="13"/>
      <c r="D2807" s="13"/>
    </row>
    <row r="2808" spans="1:4" x14ac:dyDescent="0.3">
      <c r="A2808" s="13"/>
      <c r="B2808" s="13"/>
      <c r="C2808" s="13"/>
      <c r="D2808" s="13"/>
    </row>
    <row r="2809" spans="1:4" x14ac:dyDescent="0.3">
      <c r="A2809" s="13"/>
      <c r="B2809" s="13"/>
      <c r="C2809" s="13"/>
      <c r="D2809" s="13"/>
    </row>
    <row r="2810" spans="1:4" x14ac:dyDescent="0.3">
      <c r="A2810" s="13"/>
      <c r="B2810" s="13"/>
      <c r="C2810" s="13"/>
      <c r="D2810" s="13"/>
    </row>
    <row r="2811" spans="1:4" x14ac:dyDescent="0.3">
      <c r="A2811" s="13"/>
      <c r="B2811" s="13"/>
      <c r="C2811" s="13"/>
      <c r="D2811" s="13"/>
    </row>
    <row r="2812" spans="1:4" x14ac:dyDescent="0.3">
      <c r="A2812" s="13"/>
      <c r="B2812" s="13"/>
      <c r="C2812" s="13"/>
      <c r="D2812" s="13"/>
    </row>
    <row r="2813" spans="1:4" x14ac:dyDescent="0.3">
      <c r="A2813" s="13"/>
      <c r="B2813" s="13"/>
      <c r="C2813" s="13"/>
      <c r="D2813" s="13"/>
    </row>
    <row r="2814" spans="1:4" x14ac:dyDescent="0.3">
      <c r="A2814" s="13"/>
      <c r="B2814" s="13"/>
      <c r="C2814" s="13"/>
      <c r="D2814" s="13"/>
    </row>
    <row r="2815" spans="1:4" x14ac:dyDescent="0.3">
      <c r="A2815" s="13"/>
      <c r="B2815" s="13"/>
      <c r="C2815" s="13"/>
      <c r="D2815" s="13"/>
    </row>
    <row r="2816" spans="1:4" x14ac:dyDescent="0.3">
      <c r="A2816" s="13"/>
      <c r="B2816" s="13"/>
      <c r="C2816" s="13"/>
      <c r="D2816" s="13"/>
    </row>
    <row r="2817" spans="1:4" x14ac:dyDescent="0.3">
      <c r="A2817" s="13"/>
      <c r="B2817" s="13"/>
      <c r="C2817" s="13"/>
      <c r="D2817" s="13"/>
    </row>
    <row r="2818" spans="1:4" x14ac:dyDescent="0.3">
      <c r="A2818" s="13"/>
      <c r="B2818" s="13"/>
      <c r="C2818" s="13"/>
      <c r="D2818" s="13"/>
    </row>
    <row r="2819" spans="1:4" x14ac:dyDescent="0.3">
      <c r="A2819" s="13"/>
      <c r="B2819" s="13"/>
      <c r="C2819" s="13"/>
      <c r="D2819" s="13"/>
    </row>
    <row r="2820" spans="1:4" x14ac:dyDescent="0.3">
      <c r="A2820" s="13"/>
      <c r="B2820" s="13"/>
      <c r="C2820" s="13"/>
      <c r="D2820" s="13"/>
    </row>
    <row r="2821" spans="1:4" x14ac:dyDescent="0.3">
      <c r="A2821" s="13"/>
      <c r="B2821" s="13"/>
      <c r="C2821" s="13"/>
      <c r="D2821" s="13"/>
    </row>
    <row r="2822" spans="1:4" x14ac:dyDescent="0.3">
      <c r="A2822" s="13"/>
      <c r="B2822" s="13"/>
      <c r="C2822" s="13"/>
      <c r="D2822" s="13"/>
    </row>
    <row r="2823" spans="1:4" x14ac:dyDescent="0.3">
      <c r="A2823" s="13"/>
      <c r="B2823" s="13"/>
      <c r="C2823" s="13"/>
      <c r="D2823" s="13"/>
    </row>
    <row r="2824" spans="1:4" x14ac:dyDescent="0.3">
      <c r="A2824" s="13"/>
      <c r="B2824" s="13"/>
      <c r="C2824" s="13"/>
      <c r="D2824" s="13"/>
    </row>
    <row r="2825" spans="1:4" x14ac:dyDescent="0.3">
      <c r="A2825" s="13"/>
      <c r="B2825" s="13"/>
      <c r="C2825" s="13"/>
      <c r="D2825" s="13"/>
    </row>
    <row r="2826" spans="1:4" x14ac:dyDescent="0.3">
      <c r="A2826" s="13"/>
      <c r="B2826" s="13"/>
      <c r="C2826" s="13"/>
      <c r="D2826" s="13"/>
    </row>
    <row r="2827" spans="1:4" x14ac:dyDescent="0.3">
      <c r="A2827" s="13"/>
      <c r="B2827" s="13"/>
      <c r="C2827" s="13"/>
      <c r="D2827" s="13"/>
    </row>
    <row r="2828" spans="1:4" x14ac:dyDescent="0.3">
      <c r="A2828" s="13"/>
      <c r="B2828" s="13"/>
      <c r="C2828" s="13"/>
      <c r="D2828" s="13"/>
    </row>
    <row r="2829" spans="1:4" x14ac:dyDescent="0.3">
      <c r="A2829" s="13"/>
      <c r="B2829" s="13"/>
      <c r="C2829" s="13"/>
      <c r="D2829" s="13"/>
    </row>
    <row r="2830" spans="1:4" x14ac:dyDescent="0.3">
      <c r="A2830" s="13"/>
      <c r="B2830" s="13"/>
      <c r="C2830" s="13"/>
      <c r="D2830" s="13"/>
    </row>
    <row r="2831" spans="1:4" x14ac:dyDescent="0.3">
      <c r="A2831" s="13"/>
      <c r="B2831" s="13"/>
      <c r="C2831" s="13"/>
      <c r="D2831" s="13"/>
    </row>
    <row r="2832" spans="1:4" x14ac:dyDescent="0.3">
      <c r="A2832" s="13"/>
      <c r="B2832" s="13"/>
      <c r="C2832" s="13"/>
      <c r="D2832" s="13"/>
    </row>
    <row r="2833" spans="1:4" x14ac:dyDescent="0.3">
      <c r="A2833" s="13"/>
      <c r="B2833" s="13"/>
      <c r="C2833" s="13"/>
      <c r="D2833" s="13"/>
    </row>
    <row r="2834" spans="1:4" x14ac:dyDescent="0.3">
      <c r="A2834" s="13"/>
      <c r="B2834" s="13"/>
      <c r="C2834" s="13"/>
      <c r="D2834" s="13"/>
    </row>
    <row r="2835" spans="1:4" x14ac:dyDescent="0.3">
      <c r="A2835" s="13"/>
      <c r="B2835" s="13"/>
      <c r="C2835" s="13"/>
      <c r="D2835" s="13"/>
    </row>
    <row r="2836" spans="1:4" x14ac:dyDescent="0.3">
      <c r="A2836" s="13"/>
      <c r="B2836" s="13"/>
      <c r="C2836" s="13"/>
      <c r="D2836" s="13"/>
    </row>
    <row r="2837" spans="1:4" x14ac:dyDescent="0.3">
      <c r="A2837" s="13"/>
      <c r="B2837" s="13"/>
      <c r="C2837" s="13"/>
      <c r="D2837" s="13"/>
    </row>
    <row r="2838" spans="1:4" x14ac:dyDescent="0.3">
      <c r="A2838" s="13"/>
      <c r="B2838" s="13"/>
      <c r="C2838" s="13"/>
      <c r="D2838" s="13"/>
    </row>
    <row r="2839" spans="1:4" x14ac:dyDescent="0.3">
      <c r="A2839" s="13"/>
      <c r="B2839" s="13"/>
      <c r="C2839" s="13"/>
      <c r="D2839" s="13"/>
    </row>
    <row r="2840" spans="1:4" x14ac:dyDescent="0.3">
      <c r="A2840" s="13"/>
      <c r="B2840" s="13"/>
      <c r="C2840" s="13"/>
      <c r="D2840" s="13"/>
    </row>
    <row r="2841" spans="1:4" x14ac:dyDescent="0.3">
      <c r="A2841" s="13"/>
      <c r="B2841" s="13"/>
      <c r="C2841" s="13"/>
      <c r="D2841" s="13"/>
    </row>
    <row r="2842" spans="1:4" x14ac:dyDescent="0.3">
      <c r="A2842" s="13"/>
      <c r="B2842" s="13"/>
      <c r="C2842" s="13"/>
      <c r="D2842" s="13"/>
    </row>
    <row r="2843" spans="1:4" x14ac:dyDescent="0.3">
      <c r="A2843" s="13"/>
      <c r="B2843" s="13"/>
      <c r="C2843" s="13"/>
      <c r="D2843" s="13"/>
    </row>
    <row r="2844" spans="1:4" x14ac:dyDescent="0.3">
      <c r="A2844" s="13"/>
      <c r="B2844" s="13"/>
      <c r="C2844" s="13"/>
      <c r="D2844" s="13"/>
    </row>
    <row r="2845" spans="1:4" x14ac:dyDescent="0.3">
      <c r="A2845" s="13"/>
      <c r="B2845" s="13"/>
      <c r="C2845" s="13"/>
      <c r="D2845" s="13"/>
    </row>
    <row r="2846" spans="1:4" x14ac:dyDescent="0.3">
      <c r="A2846" s="13"/>
      <c r="B2846" s="13"/>
      <c r="C2846" s="13"/>
      <c r="D2846" s="13"/>
    </row>
    <row r="2847" spans="1:4" x14ac:dyDescent="0.3">
      <c r="A2847" s="13"/>
      <c r="B2847" s="13"/>
      <c r="C2847" s="13"/>
      <c r="D2847" s="13"/>
    </row>
    <row r="2848" spans="1:4" x14ac:dyDescent="0.3">
      <c r="A2848" s="13"/>
      <c r="B2848" s="13"/>
      <c r="C2848" s="13"/>
      <c r="D2848" s="13"/>
    </row>
    <row r="2849" spans="1:4" x14ac:dyDescent="0.3">
      <c r="A2849" s="13"/>
      <c r="B2849" s="13"/>
      <c r="C2849" s="13"/>
      <c r="D2849" s="13"/>
    </row>
    <row r="2850" spans="1:4" x14ac:dyDescent="0.3">
      <c r="A2850" s="13"/>
      <c r="B2850" s="13"/>
      <c r="C2850" s="13"/>
      <c r="D2850" s="13"/>
    </row>
    <row r="2851" spans="1:4" x14ac:dyDescent="0.3">
      <c r="A2851" s="13"/>
      <c r="B2851" s="13"/>
      <c r="C2851" s="13"/>
      <c r="D2851" s="13"/>
    </row>
    <row r="2852" spans="1:4" x14ac:dyDescent="0.3">
      <c r="A2852" s="13"/>
      <c r="B2852" s="13"/>
      <c r="C2852" s="13"/>
      <c r="D2852" s="13"/>
    </row>
    <row r="2853" spans="1:4" x14ac:dyDescent="0.3">
      <c r="A2853" s="13"/>
      <c r="B2853" s="13"/>
      <c r="C2853" s="13"/>
      <c r="D2853" s="13"/>
    </row>
    <row r="2854" spans="1:4" x14ac:dyDescent="0.3">
      <c r="A2854" s="13"/>
      <c r="B2854" s="13"/>
      <c r="C2854" s="13"/>
      <c r="D2854" s="13"/>
    </row>
    <row r="2855" spans="1:4" x14ac:dyDescent="0.3">
      <c r="A2855" s="13"/>
      <c r="B2855" s="13"/>
      <c r="C2855" s="13"/>
      <c r="D2855" s="13"/>
    </row>
    <row r="2856" spans="1:4" x14ac:dyDescent="0.3">
      <c r="A2856" s="13"/>
      <c r="B2856" s="13"/>
      <c r="C2856" s="13"/>
      <c r="D2856" s="13"/>
    </row>
    <row r="2857" spans="1:4" x14ac:dyDescent="0.3">
      <c r="A2857" s="13"/>
      <c r="B2857" s="13"/>
      <c r="C2857" s="13"/>
      <c r="D2857" s="13"/>
    </row>
    <row r="2858" spans="1:4" x14ac:dyDescent="0.3">
      <c r="A2858" s="13"/>
      <c r="B2858" s="13"/>
      <c r="C2858" s="13"/>
      <c r="D2858" s="13"/>
    </row>
    <row r="2859" spans="1:4" x14ac:dyDescent="0.3">
      <c r="A2859" s="13"/>
      <c r="B2859" s="13"/>
      <c r="C2859" s="13"/>
      <c r="D2859" s="13"/>
    </row>
    <row r="2860" spans="1:4" x14ac:dyDescent="0.3">
      <c r="A2860" s="13"/>
      <c r="B2860" s="13"/>
      <c r="C2860" s="13"/>
      <c r="D2860" s="13"/>
    </row>
    <row r="2861" spans="1:4" x14ac:dyDescent="0.3">
      <c r="A2861" s="13"/>
      <c r="B2861" s="13"/>
      <c r="C2861" s="13"/>
      <c r="D2861" s="13"/>
    </row>
    <row r="2862" spans="1:4" x14ac:dyDescent="0.3">
      <c r="A2862" s="13"/>
      <c r="B2862" s="13"/>
      <c r="C2862" s="13"/>
      <c r="D2862" s="13"/>
    </row>
    <row r="2863" spans="1:4" x14ac:dyDescent="0.3">
      <c r="A2863" s="13"/>
      <c r="B2863" s="13"/>
      <c r="C2863" s="13"/>
      <c r="D2863" s="13"/>
    </row>
    <row r="2864" spans="1:4" x14ac:dyDescent="0.3">
      <c r="A2864" s="13"/>
      <c r="B2864" s="13"/>
      <c r="C2864" s="13"/>
      <c r="D2864" s="13"/>
    </row>
    <row r="2865" spans="1:4" x14ac:dyDescent="0.3">
      <c r="A2865" s="13"/>
      <c r="B2865" s="13"/>
      <c r="C2865" s="13"/>
      <c r="D2865" s="13"/>
    </row>
    <row r="2866" spans="1:4" x14ac:dyDescent="0.3">
      <c r="A2866" s="13"/>
      <c r="B2866" s="13"/>
      <c r="C2866" s="13"/>
      <c r="D2866" s="13"/>
    </row>
    <row r="2867" spans="1:4" x14ac:dyDescent="0.3">
      <c r="A2867" s="13"/>
      <c r="B2867" s="13"/>
      <c r="C2867" s="13"/>
      <c r="D2867" s="13"/>
    </row>
    <row r="2868" spans="1:4" x14ac:dyDescent="0.3">
      <c r="A2868" s="13"/>
      <c r="B2868" s="13"/>
      <c r="C2868" s="13"/>
      <c r="D2868" s="13"/>
    </row>
    <row r="2869" spans="1:4" x14ac:dyDescent="0.3">
      <c r="A2869" s="13"/>
      <c r="B2869" s="13"/>
      <c r="C2869" s="13"/>
      <c r="D2869" s="13"/>
    </row>
    <row r="2870" spans="1:4" x14ac:dyDescent="0.3">
      <c r="A2870" s="13"/>
      <c r="B2870" s="13"/>
      <c r="C2870" s="13"/>
      <c r="D2870" s="13"/>
    </row>
    <row r="2871" spans="1:4" x14ac:dyDescent="0.3">
      <c r="A2871" s="13"/>
      <c r="B2871" s="13"/>
      <c r="C2871" s="13"/>
      <c r="D2871" s="13"/>
    </row>
    <row r="2872" spans="1:4" x14ac:dyDescent="0.3">
      <c r="A2872" s="13"/>
      <c r="B2872" s="13"/>
      <c r="C2872" s="13"/>
      <c r="D2872" s="13"/>
    </row>
    <row r="2873" spans="1:4" x14ac:dyDescent="0.3">
      <c r="A2873" s="13"/>
      <c r="B2873" s="13"/>
      <c r="C2873" s="13"/>
      <c r="D2873" s="13"/>
    </row>
    <row r="2874" spans="1:4" x14ac:dyDescent="0.3">
      <c r="A2874" s="13"/>
      <c r="B2874" s="13"/>
      <c r="C2874" s="13"/>
      <c r="D2874" s="13"/>
    </row>
    <row r="2875" spans="1:4" x14ac:dyDescent="0.3">
      <c r="A2875" s="13"/>
      <c r="B2875" s="13"/>
      <c r="C2875" s="13"/>
      <c r="D2875" s="13"/>
    </row>
    <row r="2876" spans="1:4" x14ac:dyDescent="0.3">
      <c r="A2876" s="13"/>
      <c r="B2876" s="13"/>
      <c r="C2876" s="13"/>
      <c r="D2876" s="13"/>
    </row>
    <row r="2877" spans="1:4" x14ac:dyDescent="0.3">
      <c r="A2877" s="13"/>
      <c r="B2877" s="13"/>
      <c r="C2877" s="13"/>
      <c r="D2877" s="13"/>
    </row>
    <row r="2878" spans="1:4" x14ac:dyDescent="0.3">
      <c r="A2878" s="13"/>
      <c r="B2878" s="13"/>
      <c r="C2878" s="13"/>
      <c r="D2878" s="13"/>
    </row>
    <row r="2879" spans="1:4" x14ac:dyDescent="0.3">
      <c r="A2879" s="13"/>
      <c r="B2879" s="13"/>
      <c r="C2879" s="13"/>
      <c r="D2879" s="13"/>
    </row>
    <row r="2880" spans="1:4" x14ac:dyDescent="0.3">
      <c r="A2880" s="13"/>
      <c r="B2880" s="13"/>
      <c r="C2880" s="13"/>
      <c r="D2880" s="13"/>
    </row>
    <row r="2881" spans="1:4" x14ac:dyDescent="0.3">
      <c r="A2881" s="13"/>
      <c r="B2881" s="13"/>
      <c r="C2881" s="13"/>
      <c r="D2881" s="13"/>
    </row>
    <row r="2882" spans="1:4" x14ac:dyDescent="0.3">
      <c r="A2882" s="13"/>
      <c r="B2882" s="13"/>
      <c r="C2882" s="13"/>
      <c r="D2882" s="13"/>
    </row>
    <row r="2883" spans="1:4" x14ac:dyDescent="0.3">
      <c r="A2883" s="13"/>
      <c r="B2883" s="13"/>
      <c r="C2883" s="13"/>
      <c r="D2883" s="13"/>
    </row>
    <row r="2884" spans="1:4" x14ac:dyDescent="0.3">
      <c r="A2884" s="13"/>
      <c r="B2884" s="13"/>
      <c r="C2884" s="13"/>
      <c r="D2884" s="13"/>
    </row>
    <row r="2885" spans="1:4" x14ac:dyDescent="0.3">
      <c r="A2885" s="13"/>
      <c r="B2885" s="13"/>
      <c r="C2885" s="13"/>
      <c r="D2885" s="13"/>
    </row>
    <row r="2886" spans="1:4" x14ac:dyDescent="0.3">
      <c r="A2886" s="13"/>
      <c r="B2886" s="13"/>
      <c r="C2886" s="13"/>
      <c r="D2886" s="13"/>
    </row>
    <row r="2887" spans="1:4" x14ac:dyDescent="0.3">
      <c r="A2887" s="13"/>
      <c r="B2887" s="13"/>
      <c r="C2887" s="13"/>
      <c r="D2887" s="13"/>
    </row>
    <row r="2888" spans="1:4" x14ac:dyDescent="0.3">
      <c r="A2888" s="13"/>
      <c r="B2888" s="13"/>
      <c r="C2888" s="13"/>
      <c r="D2888" s="13"/>
    </row>
    <row r="2889" spans="1:4" x14ac:dyDescent="0.3">
      <c r="A2889" s="13"/>
      <c r="B2889" s="13"/>
      <c r="C2889" s="13"/>
      <c r="D2889" s="13"/>
    </row>
    <row r="2890" spans="1:4" x14ac:dyDescent="0.3">
      <c r="A2890" s="13"/>
      <c r="B2890" s="13"/>
      <c r="C2890" s="13"/>
      <c r="D2890" s="13"/>
    </row>
    <row r="2891" spans="1:4" x14ac:dyDescent="0.3">
      <c r="A2891" s="13"/>
      <c r="B2891" s="13"/>
      <c r="C2891" s="13"/>
      <c r="D2891" s="13"/>
    </row>
    <row r="2892" spans="1:4" x14ac:dyDescent="0.3">
      <c r="A2892" s="13"/>
      <c r="B2892" s="13"/>
      <c r="C2892" s="13"/>
      <c r="D2892" s="13"/>
    </row>
    <row r="2893" spans="1:4" x14ac:dyDescent="0.3">
      <c r="A2893" s="13"/>
      <c r="B2893" s="13"/>
      <c r="C2893" s="13"/>
      <c r="D2893" s="13"/>
    </row>
    <row r="2894" spans="1:4" x14ac:dyDescent="0.3">
      <c r="A2894" s="13"/>
      <c r="B2894" s="13"/>
      <c r="C2894" s="13"/>
      <c r="D2894" s="13"/>
    </row>
    <row r="2895" spans="1:4" x14ac:dyDescent="0.3">
      <c r="A2895" s="13"/>
      <c r="B2895" s="13"/>
      <c r="C2895" s="13"/>
      <c r="D2895" s="13"/>
    </row>
    <row r="2896" spans="1:4" x14ac:dyDescent="0.3">
      <c r="A2896" s="13"/>
      <c r="B2896" s="13"/>
      <c r="C2896" s="13"/>
      <c r="D2896" s="13"/>
    </row>
    <row r="2897" spans="1:4" x14ac:dyDescent="0.3">
      <c r="A2897" s="13"/>
      <c r="B2897" s="13"/>
      <c r="C2897" s="13"/>
      <c r="D2897" s="13"/>
    </row>
    <row r="2898" spans="1:4" x14ac:dyDescent="0.3">
      <c r="A2898" s="13"/>
      <c r="B2898" s="13"/>
      <c r="C2898" s="13"/>
      <c r="D2898" s="13"/>
    </row>
    <row r="2899" spans="1:4" x14ac:dyDescent="0.3">
      <c r="A2899" s="13"/>
      <c r="B2899" s="13"/>
      <c r="C2899" s="13"/>
      <c r="D2899" s="13"/>
    </row>
    <row r="2900" spans="1:4" x14ac:dyDescent="0.3">
      <c r="A2900" s="13"/>
      <c r="B2900" s="13"/>
      <c r="C2900" s="13"/>
      <c r="D2900" s="13"/>
    </row>
    <row r="2901" spans="1:4" x14ac:dyDescent="0.3">
      <c r="A2901" s="13"/>
      <c r="B2901" s="13"/>
      <c r="C2901" s="13"/>
      <c r="D2901" s="13"/>
    </row>
    <row r="2902" spans="1:4" x14ac:dyDescent="0.3">
      <c r="A2902" s="13"/>
      <c r="B2902" s="13"/>
      <c r="C2902" s="13"/>
      <c r="D2902" s="13"/>
    </row>
    <row r="2903" spans="1:4" x14ac:dyDescent="0.3">
      <c r="A2903" s="13"/>
      <c r="B2903" s="13"/>
      <c r="C2903" s="13"/>
      <c r="D2903" s="13"/>
    </row>
    <row r="2904" spans="1:4" x14ac:dyDescent="0.3">
      <c r="A2904" s="13"/>
      <c r="B2904" s="13"/>
      <c r="C2904" s="13"/>
      <c r="D2904" s="13"/>
    </row>
    <row r="2905" spans="1:4" x14ac:dyDescent="0.3">
      <c r="A2905" s="13"/>
      <c r="B2905" s="13"/>
      <c r="C2905" s="13"/>
      <c r="D2905" s="13"/>
    </row>
    <row r="2906" spans="1:4" x14ac:dyDescent="0.3">
      <c r="A2906" s="13"/>
      <c r="B2906" s="13"/>
      <c r="C2906" s="13"/>
      <c r="D2906" s="13"/>
    </row>
    <row r="2907" spans="1:4" x14ac:dyDescent="0.3">
      <c r="A2907" s="13"/>
      <c r="B2907" s="13"/>
      <c r="C2907" s="13"/>
      <c r="D2907" s="13"/>
    </row>
    <row r="2908" spans="1:4" x14ac:dyDescent="0.3">
      <c r="A2908" s="13"/>
      <c r="B2908" s="13"/>
      <c r="C2908" s="13"/>
      <c r="D2908" s="13"/>
    </row>
    <row r="2909" spans="1:4" x14ac:dyDescent="0.3">
      <c r="A2909" s="13"/>
      <c r="B2909" s="13"/>
      <c r="C2909" s="13"/>
      <c r="D2909" s="13"/>
    </row>
    <row r="2910" spans="1:4" x14ac:dyDescent="0.3">
      <c r="A2910" s="13"/>
      <c r="B2910" s="13"/>
      <c r="C2910" s="13"/>
      <c r="D2910" s="13"/>
    </row>
    <row r="2911" spans="1:4" x14ac:dyDescent="0.3">
      <c r="A2911" s="13"/>
      <c r="B2911" s="13"/>
      <c r="C2911" s="13"/>
      <c r="D2911" s="13"/>
    </row>
    <row r="2912" spans="1:4" x14ac:dyDescent="0.3">
      <c r="A2912" s="13"/>
      <c r="B2912" s="13"/>
      <c r="C2912" s="13"/>
      <c r="D2912" s="13"/>
    </row>
    <row r="2913" spans="1:4" x14ac:dyDescent="0.3">
      <c r="A2913" s="13"/>
      <c r="B2913" s="13"/>
      <c r="C2913" s="13"/>
      <c r="D2913" s="13"/>
    </row>
    <row r="2914" spans="1:4" x14ac:dyDescent="0.3">
      <c r="A2914" s="13"/>
      <c r="B2914" s="13"/>
      <c r="C2914" s="13"/>
      <c r="D2914" s="13"/>
    </row>
    <row r="2915" spans="1:4" x14ac:dyDescent="0.3">
      <c r="A2915" s="13"/>
      <c r="B2915" s="13"/>
      <c r="C2915" s="13"/>
      <c r="D2915" s="13"/>
    </row>
    <row r="2916" spans="1:4" x14ac:dyDescent="0.3">
      <c r="A2916" s="13"/>
      <c r="B2916" s="13"/>
      <c r="C2916" s="13"/>
      <c r="D2916" s="13"/>
    </row>
    <row r="2917" spans="1:4" x14ac:dyDescent="0.3">
      <c r="A2917" s="13"/>
      <c r="B2917" s="13"/>
      <c r="C2917" s="13"/>
      <c r="D2917" s="13"/>
    </row>
    <row r="2918" spans="1:4" x14ac:dyDescent="0.3">
      <c r="A2918" s="13"/>
      <c r="B2918" s="13"/>
      <c r="C2918" s="13"/>
      <c r="D2918" s="13"/>
    </row>
    <row r="2919" spans="1:4" x14ac:dyDescent="0.3">
      <c r="A2919" s="13"/>
      <c r="B2919" s="13"/>
      <c r="C2919" s="13"/>
      <c r="D2919" s="13"/>
    </row>
    <row r="2920" spans="1:4" x14ac:dyDescent="0.3">
      <c r="A2920" s="13"/>
      <c r="B2920" s="13"/>
      <c r="C2920" s="13"/>
      <c r="D2920" s="13"/>
    </row>
    <row r="2921" spans="1:4" x14ac:dyDescent="0.3">
      <c r="A2921" s="13"/>
      <c r="B2921" s="13"/>
      <c r="C2921" s="13"/>
      <c r="D2921" s="13"/>
    </row>
    <row r="2922" spans="1:4" x14ac:dyDescent="0.3">
      <c r="A2922" s="13"/>
      <c r="B2922" s="13"/>
      <c r="C2922" s="13"/>
      <c r="D2922" s="13"/>
    </row>
    <row r="2923" spans="1:4" x14ac:dyDescent="0.3">
      <c r="A2923" s="13"/>
      <c r="B2923" s="13"/>
      <c r="C2923" s="13"/>
      <c r="D2923" s="13"/>
    </row>
    <row r="2924" spans="1:4" x14ac:dyDescent="0.3">
      <c r="A2924" s="13"/>
      <c r="B2924" s="13"/>
      <c r="C2924" s="13"/>
      <c r="D2924" s="13"/>
    </row>
    <row r="2925" spans="1:4" x14ac:dyDescent="0.3">
      <c r="A2925" s="13"/>
      <c r="B2925" s="13"/>
      <c r="C2925" s="13"/>
      <c r="D2925" s="13"/>
    </row>
    <row r="2926" spans="1:4" x14ac:dyDescent="0.3">
      <c r="A2926" s="13"/>
      <c r="B2926" s="13"/>
      <c r="C2926" s="13"/>
      <c r="D2926" s="13"/>
    </row>
    <row r="2927" spans="1:4" x14ac:dyDescent="0.3">
      <c r="A2927" s="13"/>
      <c r="B2927" s="13"/>
      <c r="C2927" s="13"/>
      <c r="D2927" s="13"/>
    </row>
    <row r="2928" spans="1:4" x14ac:dyDescent="0.3">
      <c r="A2928" s="13"/>
      <c r="B2928" s="13"/>
      <c r="C2928" s="13"/>
      <c r="D2928" s="13"/>
    </row>
    <row r="2929" spans="1:4" x14ac:dyDescent="0.3">
      <c r="A2929" s="13"/>
      <c r="B2929" s="13"/>
      <c r="C2929" s="13"/>
      <c r="D2929" s="13"/>
    </row>
    <row r="2930" spans="1:4" x14ac:dyDescent="0.3">
      <c r="A2930" s="13"/>
      <c r="B2930" s="13"/>
      <c r="C2930" s="13"/>
      <c r="D2930" s="13"/>
    </row>
    <row r="2931" spans="1:4" x14ac:dyDescent="0.3">
      <c r="A2931" s="13"/>
      <c r="B2931" s="13"/>
      <c r="C2931" s="13"/>
      <c r="D2931" s="13"/>
    </row>
    <row r="2932" spans="1:4" x14ac:dyDescent="0.3">
      <c r="A2932" s="13"/>
      <c r="B2932" s="13"/>
      <c r="C2932" s="13"/>
      <c r="D2932" s="13"/>
    </row>
    <row r="2933" spans="1:4" x14ac:dyDescent="0.3">
      <c r="A2933" s="13"/>
      <c r="B2933" s="13"/>
      <c r="C2933" s="13"/>
      <c r="D2933" s="13"/>
    </row>
    <row r="2934" spans="1:4" x14ac:dyDescent="0.3">
      <c r="A2934" s="13"/>
      <c r="B2934" s="13"/>
      <c r="C2934" s="13"/>
      <c r="D2934" s="13"/>
    </row>
    <row r="2935" spans="1:4" x14ac:dyDescent="0.3">
      <c r="A2935" s="13"/>
      <c r="B2935" s="13"/>
      <c r="C2935" s="13"/>
      <c r="D2935" s="13"/>
    </row>
    <row r="2936" spans="1:4" x14ac:dyDescent="0.3">
      <c r="A2936" s="13"/>
      <c r="B2936" s="13"/>
      <c r="C2936" s="13"/>
      <c r="D2936" s="13"/>
    </row>
    <row r="2937" spans="1:4" x14ac:dyDescent="0.3">
      <c r="A2937" s="13"/>
      <c r="B2937" s="13"/>
      <c r="C2937" s="13"/>
      <c r="D2937" s="13"/>
    </row>
    <row r="2938" spans="1:4" x14ac:dyDescent="0.3">
      <c r="A2938" s="13"/>
      <c r="B2938" s="13"/>
      <c r="C2938" s="13"/>
      <c r="D2938" s="13"/>
    </row>
    <row r="2939" spans="1:4" x14ac:dyDescent="0.3">
      <c r="A2939" s="13"/>
      <c r="B2939" s="13"/>
      <c r="C2939" s="13"/>
      <c r="D2939" s="13"/>
    </row>
    <row r="2940" spans="1:4" x14ac:dyDescent="0.3">
      <c r="A2940" s="13"/>
      <c r="B2940" s="13"/>
      <c r="C2940" s="13"/>
      <c r="D2940" s="13"/>
    </row>
    <row r="2941" spans="1:4" x14ac:dyDescent="0.3">
      <c r="A2941" s="13"/>
      <c r="B2941" s="13"/>
      <c r="C2941" s="13"/>
      <c r="D2941" s="13"/>
    </row>
    <row r="2942" spans="1:4" x14ac:dyDescent="0.3">
      <c r="A2942" s="13"/>
      <c r="B2942" s="13"/>
      <c r="C2942" s="13"/>
      <c r="D2942" s="13"/>
    </row>
    <row r="2943" spans="1:4" x14ac:dyDescent="0.3">
      <c r="A2943" s="13"/>
      <c r="B2943" s="13"/>
      <c r="C2943" s="13"/>
      <c r="D2943" s="13"/>
    </row>
    <row r="2944" spans="1:4" x14ac:dyDescent="0.3">
      <c r="A2944" s="13"/>
      <c r="B2944" s="13"/>
      <c r="C2944" s="13"/>
      <c r="D2944" s="13"/>
    </row>
    <row r="2945" spans="1:4" x14ac:dyDescent="0.3">
      <c r="A2945" s="13"/>
      <c r="B2945" s="13"/>
      <c r="C2945" s="13"/>
      <c r="D2945" s="13"/>
    </row>
    <row r="2946" spans="1:4" x14ac:dyDescent="0.3">
      <c r="A2946" s="13"/>
      <c r="B2946" s="13"/>
      <c r="C2946" s="13"/>
      <c r="D2946" s="13"/>
    </row>
    <row r="2947" spans="1:4" x14ac:dyDescent="0.3">
      <c r="A2947" s="13"/>
      <c r="B2947" s="13"/>
      <c r="C2947" s="13"/>
      <c r="D2947" s="13"/>
    </row>
    <row r="2948" spans="1:4" x14ac:dyDescent="0.3">
      <c r="A2948" s="13"/>
      <c r="B2948" s="13"/>
      <c r="C2948" s="13"/>
      <c r="D2948" s="13"/>
    </row>
    <row r="2949" spans="1:4" x14ac:dyDescent="0.3">
      <c r="A2949" s="13"/>
      <c r="B2949" s="13"/>
      <c r="C2949" s="13"/>
      <c r="D2949" s="13"/>
    </row>
    <row r="2950" spans="1:4" x14ac:dyDescent="0.3">
      <c r="A2950" s="13"/>
      <c r="B2950" s="13"/>
      <c r="C2950" s="13"/>
      <c r="D2950" s="13"/>
    </row>
    <row r="2951" spans="1:4" x14ac:dyDescent="0.3">
      <c r="A2951" s="13"/>
      <c r="B2951" s="13"/>
      <c r="C2951" s="13"/>
      <c r="D2951" s="13"/>
    </row>
    <row r="2952" spans="1:4" x14ac:dyDescent="0.3">
      <c r="A2952" s="13"/>
      <c r="B2952" s="13"/>
      <c r="C2952" s="13"/>
      <c r="D2952" s="13"/>
    </row>
    <row r="2953" spans="1:4" x14ac:dyDescent="0.3">
      <c r="A2953" s="13"/>
      <c r="B2953" s="13"/>
      <c r="C2953" s="13"/>
      <c r="D2953" s="13"/>
    </row>
    <row r="2954" spans="1:4" x14ac:dyDescent="0.3">
      <c r="A2954" s="13"/>
      <c r="B2954" s="13"/>
      <c r="C2954" s="13"/>
      <c r="D2954" s="13"/>
    </row>
    <row r="2955" spans="1:4" x14ac:dyDescent="0.3">
      <c r="A2955" s="13"/>
      <c r="B2955" s="13"/>
      <c r="C2955" s="13"/>
      <c r="D2955" s="13"/>
    </row>
    <row r="2956" spans="1:4" x14ac:dyDescent="0.3">
      <c r="A2956" s="13"/>
      <c r="B2956" s="13"/>
      <c r="C2956" s="13"/>
      <c r="D2956" s="13"/>
    </row>
    <row r="2957" spans="1:4" x14ac:dyDescent="0.3">
      <c r="A2957" s="13"/>
      <c r="B2957" s="13"/>
      <c r="C2957" s="13"/>
      <c r="D2957" s="13"/>
    </row>
    <row r="2958" spans="1:4" x14ac:dyDescent="0.3">
      <c r="A2958" s="13"/>
      <c r="B2958" s="13"/>
      <c r="C2958" s="13"/>
      <c r="D2958" s="13"/>
    </row>
    <row r="2959" spans="1:4" x14ac:dyDescent="0.3">
      <c r="A2959" s="13"/>
      <c r="B2959" s="13"/>
      <c r="C2959" s="13"/>
      <c r="D2959" s="13"/>
    </row>
    <row r="2960" spans="1:4" x14ac:dyDescent="0.3">
      <c r="A2960" s="13"/>
      <c r="B2960" s="13"/>
      <c r="C2960" s="13"/>
      <c r="D2960" s="13"/>
    </row>
    <row r="2961" spans="1:4" x14ac:dyDescent="0.3">
      <c r="A2961" s="13"/>
      <c r="B2961" s="13"/>
      <c r="C2961" s="13"/>
      <c r="D2961" s="13"/>
    </row>
    <row r="2962" spans="1:4" x14ac:dyDescent="0.3">
      <c r="A2962" s="13"/>
      <c r="B2962" s="13"/>
      <c r="C2962" s="13"/>
      <c r="D2962" s="13"/>
    </row>
    <row r="2963" spans="1:4" x14ac:dyDescent="0.3">
      <c r="A2963" s="13"/>
      <c r="B2963" s="13"/>
      <c r="C2963" s="13"/>
      <c r="D2963" s="13"/>
    </row>
    <row r="2964" spans="1:4" x14ac:dyDescent="0.3">
      <c r="A2964" s="13"/>
      <c r="B2964" s="13"/>
      <c r="C2964" s="13"/>
      <c r="D2964" s="13"/>
    </row>
    <row r="2965" spans="1:4" x14ac:dyDescent="0.3">
      <c r="A2965" s="13"/>
      <c r="B2965" s="13"/>
      <c r="C2965" s="13"/>
      <c r="D2965" s="13"/>
    </row>
    <row r="2966" spans="1:4" x14ac:dyDescent="0.3">
      <c r="A2966" s="13"/>
      <c r="B2966" s="13"/>
      <c r="C2966" s="13"/>
      <c r="D2966" s="13"/>
    </row>
    <row r="2967" spans="1:4" x14ac:dyDescent="0.3">
      <c r="A2967" s="13"/>
      <c r="B2967" s="13"/>
      <c r="C2967" s="13"/>
      <c r="D2967" s="13"/>
    </row>
    <row r="2968" spans="1:4" x14ac:dyDescent="0.3">
      <c r="A2968" s="13"/>
      <c r="B2968" s="13"/>
      <c r="C2968" s="13"/>
      <c r="D2968" s="13"/>
    </row>
    <row r="2969" spans="1:4" x14ac:dyDescent="0.3">
      <c r="A2969" s="13"/>
      <c r="B2969" s="13"/>
      <c r="C2969" s="13"/>
      <c r="D2969" s="13"/>
    </row>
    <row r="2970" spans="1:4" x14ac:dyDescent="0.3">
      <c r="A2970" s="13"/>
      <c r="B2970" s="13"/>
      <c r="C2970" s="13"/>
      <c r="D2970" s="13"/>
    </row>
    <row r="2971" spans="1:4" x14ac:dyDescent="0.3">
      <c r="A2971" s="13"/>
      <c r="B2971" s="13"/>
      <c r="C2971" s="13"/>
      <c r="D2971" s="13"/>
    </row>
    <row r="2972" spans="1:4" x14ac:dyDescent="0.3">
      <c r="A2972" s="13"/>
      <c r="B2972" s="13"/>
      <c r="C2972" s="13"/>
      <c r="D2972" s="13"/>
    </row>
    <row r="2973" spans="1:4" x14ac:dyDescent="0.3">
      <c r="A2973" s="13"/>
      <c r="B2973" s="13"/>
      <c r="C2973" s="13"/>
      <c r="D2973" s="13"/>
    </row>
    <row r="2974" spans="1:4" x14ac:dyDescent="0.3">
      <c r="A2974" s="13"/>
      <c r="B2974" s="13"/>
      <c r="C2974" s="13"/>
      <c r="D2974" s="13"/>
    </row>
    <row r="2975" spans="1:4" x14ac:dyDescent="0.3">
      <c r="A2975" s="13"/>
      <c r="B2975" s="13"/>
      <c r="C2975" s="13"/>
      <c r="D2975" s="13"/>
    </row>
    <row r="2976" spans="1:4" x14ac:dyDescent="0.3">
      <c r="A2976" s="13"/>
      <c r="B2976" s="13"/>
      <c r="C2976" s="13"/>
      <c r="D2976" s="13"/>
    </row>
    <row r="2977" spans="1:4" x14ac:dyDescent="0.3">
      <c r="A2977" s="13"/>
      <c r="B2977" s="13"/>
      <c r="C2977" s="13"/>
      <c r="D2977" s="13"/>
    </row>
    <row r="2978" spans="1:4" x14ac:dyDescent="0.3">
      <c r="A2978" s="13"/>
      <c r="B2978" s="13"/>
      <c r="C2978" s="13"/>
      <c r="D2978" s="13"/>
    </row>
    <row r="2979" spans="1:4" x14ac:dyDescent="0.3">
      <c r="A2979" s="13"/>
      <c r="B2979" s="13"/>
      <c r="C2979" s="13"/>
      <c r="D2979" s="13"/>
    </row>
    <row r="2980" spans="1:4" x14ac:dyDescent="0.3">
      <c r="A2980" s="13"/>
      <c r="B2980" s="13"/>
      <c r="C2980" s="13"/>
      <c r="D2980" s="13"/>
    </row>
    <row r="2981" spans="1:4" x14ac:dyDescent="0.3">
      <c r="A2981" s="13"/>
      <c r="B2981" s="13"/>
      <c r="C2981" s="13"/>
      <c r="D2981" s="13"/>
    </row>
    <row r="2982" spans="1:4" x14ac:dyDescent="0.3">
      <c r="A2982" s="13"/>
      <c r="B2982" s="13"/>
      <c r="C2982" s="13"/>
      <c r="D2982" s="13"/>
    </row>
    <row r="2983" spans="1:4" x14ac:dyDescent="0.3">
      <c r="A2983" s="13"/>
      <c r="B2983" s="13"/>
      <c r="C2983" s="13"/>
      <c r="D2983" s="13"/>
    </row>
    <row r="2984" spans="1:4" x14ac:dyDescent="0.3">
      <c r="A2984" s="13"/>
      <c r="B2984" s="13"/>
      <c r="C2984" s="13"/>
      <c r="D2984" s="13"/>
    </row>
    <row r="2985" spans="1:4" x14ac:dyDescent="0.3">
      <c r="A2985" s="13"/>
      <c r="B2985" s="13"/>
      <c r="C2985" s="13"/>
      <c r="D2985" s="13"/>
    </row>
    <row r="2986" spans="1:4" x14ac:dyDescent="0.3">
      <c r="A2986" s="13"/>
      <c r="B2986" s="13"/>
      <c r="C2986" s="13"/>
      <c r="D2986" s="13"/>
    </row>
    <row r="2987" spans="1:4" x14ac:dyDescent="0.3">
      <c r="A2987" s="13"/>
      <c r="B2987" s="13"/>
      <c r="C2987" s="13"/>
      <c r="D2987" s="13"/>
    </row>
    <row r="2988" spans="1:4" x14ac:dyDescent="0.3">
      <c r="A2988" s="13"/>
      <c r="B2988" s="13"/>
      <c r="C2988" s="13"/>
      <c r="D2988" s="13"/>
    </row>
    <row r="2989" spans="1:4" x14ac:dyDescent="0.3">
      <c r="A2989" s="13"/>
      <c r="B2989" s="13"/>
      <c r="C2989" s="13"/>
      <c r="D2989" s="13"/>
    </row>
    <row r="2990" spans="1:4" x14ac:dyDescent="0.3">
      <c r="A2990" s="13"/>
      <c r="B2990" s="13"/>
      <c r="C2990" s="13"/>
      <c r="D2990" s="13"/>
    </row>
    <row r="2991" spans="1:4" x14ac:dyDescent="0.3">
      <c r="A2991" s="13"/>
      <c r="B2991" s="13"/>
      <c r="C2991" s="13"/>
      <c r="D2991" s="13"/>
    </row>
    <row r="2992" spans="1:4" x14ac:dyDescent="0.3">
      <c r="A2992" s="13"/>
      <c r="B2992" s="13"/>
      <c r="C2992" s="13"/>
      <c r="D2992" s="13"/>
    </row>
    <row r="2993" spans="1:4" x14ac:dyDescent="0.3">
      <c r="A2993" s="13"/>
      <c r="B2993" s="13"/>
      <c r="C2993" s="13"/>
      <c r="D2993" s="13"/>
    </row>
    <row r="2994" spans="1:4" x14ac:dyDescent="0.3">
      <c r="A2994" s="13"/>
      <c r="B2994" s="13"/>
      <c r="C2994" s="13"/>
      <c r="D2994" s="13"/>
    </row>
    <row r="2995" spans="1:4" x14ac:dyDescent="0.3">
      <c r="A2995" s="13"/>
      <c r="B2995" s="13"/>
      <c r="C2995" s="13"/>
      <c r="D2995" s="13"/>
    </row>
    <row r="2996" spans="1:4" x14ac:dyDescent="0.3">
      <c r="A2996" s="13"/>
      <c r="B2996" s="13"/>
      <c r="C2996" s="13"/>
      <c r="D2996" s="13"/>
    </row>
    <row r="2997" spans="1:4" x14ac:dyDescent="0.3">
      <c r="A2997" s="13"/>
      <c r="B2997" s="13"/>
      <c r="C2997" s="13"/>
      <c r="D2997" s="13"/>
    </row>
    <row r="2998" spans="1:4" x14ac:dyDescent="0.3">
      <c r="A2998" s="13"/>
      <c r="B2998" s="13"/>
      <c r="C2998" s="13"/>
      <c r="D2998" s="13"/>
    </row>
    <row r="2999" spans="1:4" x14ac:dyDescent="0.3">
      <c r="A2999" s="13"/>
      <c r="B2999" s="13"/>
      <c r="C2999" s="13"/>
      <c r="D2999" s="13"/>
    </row>
    <row r="3000" spans="1:4" x14ac:dyDescent="0.3">
      <c r="A3000" s="13"/>
      <c r="B3000" s="13"/>
      <c r="C3000" s="13"/>
      <c r="D3000" s="13"/>
    </row>
    <row r="3001" spans="1:4" x14ac:dyDescent="0.3">
      <c r="A3001" s="13"/>
      <c r="B3001" s="13"/>
      <c r="C3001" s="13"/>
      <c r="D3001" s="13"/>
    </row>
    <row r="3002" spans="1:4" x14ac:dyDescent="0.3">
      <c r="A3002" s="13"/>
      <c r="B3002" s="13"/>
      <c r="C3002" s="13"/>
      <c r="D3002" s="13"/>
    </row>
    <row r="3003" spans="1:4" x14ac:dyDescent="0.3">
      <c r="A3003" s="13"/>
      <c r="B3003" s="13"/>
      <c r="C3003" s="13"/>
      <c r="D3003" s="13"/>
    </row>
    <row r="3004" spans="1:4" x14ac:dyDescent="0.3">
      <c r="A3004" s="13"/>
      <c r="B3004" s="13"/>
      <c r="C3004" s="13"/>
      <c r="D3004" s="13"/>
    </row>
    <row r="3005" spans="1:4" x14ac:dyDescent="0.3">
      <c r="A3005" s="13"/>
      <c r="B3005" s="13"/>
      <c r="C3005" s="13"/>
      <c r="D3005" s="13"/>
    </row>
    <row r="3006" spans="1:4" x14ac:dyDescent="0.3">
      <c r="A3006" s="13"/>
      <c r="B3006" s="13"/>
      <c r="C3006" s="13"/>
      <c r="D3006" s="13"/>
    </row>
    <row r="3007" spans="1:4" x14ac:dyDescent="0.3">
      <c r="A3007" s="13"/>
      <c r="B3007" s="13"/>
      <c r="C3007" s="13"/>
      <c r="D3007" s="13"/>
    </row>
    <row r="3008" spans="1:4" x14ac:dyDescent="0.3">
      <c r="A3008" s="13"/>
      <c r="B3008" s="13"/>
      <c r="C3008" s="13"/>
      <c r="D3008" s="13"/>
    </row>
    <row r="3009" spans="1:4" x14ac:dyDescent="0.3">
      <c r="A3009" s="13"/>
      <c r="B3009" s="13"/>
      <c r="C3009" s="13"/>
      <c r="D3009" s="13"/>
    </row>
    <row r="3010" spans="1:4" x14ac:dyDescent="0.3">
      <c r="A3010" s="13"/>
      <c r="B3010" s="13"/>
      <c r="C3010" s="13"/>
      <c r="D3010" s="13"/>
    </row>
    <row r="3011" spans="1:4" x14ac:dyDescent="0.3">
      <c r="A3011" s="13"/>
      <c r="B3011" s="13"/>
      <c r="C3011" s="13"/>
      <c r="D3011" s="13"/>
    </row>
    <row r="3012" spans="1:4" x14ac:dyDescent="0.3">
      <c r="A3012" s="13"/>
      <c r="B3012" s="13"/>
      <c r="C3012" s="13"/>
      <c r="D3012" s="13"/>
    </row>
    <row r="3013" spans="1:4" x14ac:dyDescent="0.3">
      <c r="A3013" s="13"/>
      <c r="B3013" s="13"/>
      <c r="C3013" s="13"/>
      <c r="D3013" s="13"/>
    </row>
    <row r="3014" spans="1:4" x14ac:dyDescent="0.3">
      <c r="A3014" s="13"/>
      <c r="B3014" s="13"/>
      <c r="C3014" s="13"/>
      <c r="D3014" s="13"/>
    </row>
    <row r="3015" spans="1:4" x14ac:dyDescent="0.3">
      <c r="A3015" s="13"/>
      <c r="B3015" s="13"/>
      <c r="C3015" s="13"/>
      <c r="D3015" s="13"/>
    </row>
    <row r="3016" spans="1:4" x14ac:dyDescent="0.3">
      <c r="A3016" s="13"/>
      <c r="B3016" s="13"/>
      <c r="C3016" s="13"/>
      <c r="D3016" s="13"/>
    </row>
    <row r="3017" spans="1:4" x14ac:dyDescent="0.3">
      <c r="A3017" s="13"/>
      <c r="B3017" s="13"/>
      <c r="C3017" s="13"/>
      <c r="D3017" s="13"/>
    </row>
    <row r="3018" spans="1:4" x14ac:dyDescent="0.3">
      <c r="A3018" s="13"/>
      <c r="B3018" s="13"/>
      <c r="C3018" s="13"/>
      <c r="D3018" s="13"/>
    </row>
    <row r="3019" spans="1:4" x14ac:dyDescent="0.3">
      <c r="A3019" s="13"/>
      <c r="B3019" s="13"/>
      <c r="C3019" s="13"/>
      <c r="D3019" s="13"/>
    </row>
    <row r="3020" spans="1:4" x14ac:dyDescent="0.3">
      <c r="A3020" s="13"/>
      <c r="B3020" s="13"/>
      <c r="C3020" s="13"/>
      <c r="D3020" s="13"/>
    </row>
    <row r="3021" spans="1:4" x14ac:dyDescent="0.3">
      <c r="A3021" s="13"/>
      <c r="B3021" s="13"/>
      <c r="C3021" s="13"/>
      <c r="D3021" s="13"/>
    </row>
    <row r="3022" spans="1:4" x14ac:dyDescent="0.3">
      <c r="A3022" s="13"/>
      <c r="B3022" s="13"/>
      <c r="C3022" s="13"/>
      <c r="D3022" s="13"/>
    </row>
    <row r="3023" spans="1:4" x14ac:dyDescent="0.3">
      <c r="A3023" s="13"/>
      <c r="B3023" s="13"/>
      <c r="C3023" s="13"/>
      <c r="D3023" s="13"/>
    </row>
    <row r="3024" spans="1:4" x14ac:dyDescent="0.3">
      <c r="A3024" s="13"/>
      <c r="B3024" s="13"/>
      <c r="C3024" s="13"/>
      <c r="D3024" s="13"/>
    </row>
    <row r="3025" spans="1:4" x14ac:dyDescent="0.3">
      <c r="A3025" s="13"/>
      <c r="B3025" s="13"/>
      <c r="C3025" s="13"/>
      <c r="D3025" s="13"/>
    </row>
    <row r="3026" spans="1:4" x14ac:dyDescent="0.3">
      <c r="A3026" s="13"/>
      <c r="B3026" s="13"/>
      <c r="C3026" s="13"/>
      <c r="D3026" s="13"/>
    </row>
    <row r="3027" spans="1:4" x14ac:dyDescent="0.3">
      <c r="A3027" s="13"/>
      <c r="B3027" s="13"/>
      <c r="C3027" s="13"/>
      <c r="D3027" s="13"/>
    </row>
    <row r="3028" spans="1:4" x14ac:dyDescent="0.3">
      <c r="A3028" s="13"/>
      <c r="B3028" s="13"/>
      <c r="C3028" s="13"/>
      <c r="D3028" s="13"/>
    </row>
    <row r="3029" spans="1:4" x14ac:dyDescent="0.3">
      <c r="A3029" s="13"/>
      <c r="B3029" s="13"/>
      <c r="C3029" s="13"/>
      <c r="D3029" s="13"/>
    </row>
    <row r="3030" spans="1:4" x14ac:dyDescent="0.3">
      <c r="A3030" s="13"/>
      <c r="B3030" s="13"/>
      <c r="C3030" s="13"/>
      <c r="D3030" s="13"/>
    </row>
    <row r="3031" spans="1:4" x14ac:dyDescent="0.3">
      <c r="A3031" s="13"/>
      <c r="B3031" s="13"/>
      <c r="C3031" s="13"/>
      <c r="D3031" s="13"/>
    </row>
    <row r="3032" spans="1:4" x14ac:dyDescent="0.3">
      <c r="A3032" s="13"/>
      <c r="B3032" s="13"/>
      <c r="C3032" s="13"/>
      <c r="D3032" s="13"/>
    </row>
    <row r="3033" spans="1:4" x14ac:dyDescent="0.3">
      <c r="A3033" s="13"/>
      <c r="B3033" s="13"/>
      <c r="C3033" s="13"/>
      <c r="D3033" s="13"/>
    </row>
    <row r="3034" spans="1:4" x14ac:dyDescent="0.3">
      <c r="A3034" s="13"/>
      <c r="B3034" s="13"/>
      <c r="C3034" s="13"/>
      <c r="D3034" s="13"/>
    </row>
    <row r="3035" spans="1:4" x14ac:dyDescent="0.3">
      <c r="A3035" s="13"/>
      <c r="B3035" s="13"/>
      <c r="C3035" s="13"/>
      <c r="D3035" s="13"/>
    </row>
    <row r="3036" spans="1:4" x14ac:dyDescent="0.3">
      <c r="A3036" s="13"/>
      <c r="B3036" s="13"/>
      <c r="C3036" s="13"/>
      <c r="D3036" s="13"/>
    </row>
    <row r="3037" spans="1:4" x14ac:dyDescent="0.3">
      <c r="A3037" s="13"/>
      <c r="B3037" s="13"/>
      <c r="C3037" s="13"/>
      <c r="D3037" s="13"/>
    </row>
    <row r="3038" spans="1:4" x14ac:dyDescent="0.3">
      <c r="A3038" s="13"/>
      <c r="B3038" s="13"/>
      <c r="C3038" s="13"/>
      <c r="D3038" s="13"/>
    </row>
    <row r="3039" spans="1:4" x14ac:dyDescent="0.3">
      <c r="A3039" s="13"/>
      <c r="B3039" s="13"/>
      <c r="C3039" s="13"/>
      <c r="D3039" s="13"/>
    </row>
    <row r="3040" spans="1:4" x14ac:dyDescent="0.3">
      <c r="A3040" s="13"/>
      <c r="B3040" s="13"/>
      <c r="C3040" s="13"/>
      <c r="D3040" s="13"/>
    </row>
    <row r="3041" spans="1:4" x14ac:dyDescent="0.3">
      <c r="A3041" s="13"/>
      <c r="B3041" s="13"/>
      <c r="C3041" s="13"/>
      <c r="D3041" s="13"/>
    </row>
    <row r="3042" spans="1:4" x14ac:dyDescent="0.3">
      <c r="A3042" s="13"/>
      <c r="B3042" s="13"/>
      <c r="C3042" s="13"/>
      <c r="D3042" s="13"/>
    </row>
    <row r="3043" spans="1:4" x14ac:dyDescent="0.3">
      <c r="A3043" s="13"/>
      <c r="B3043" s="13"/>
      <c r="C3043" s="13"/>
      <c r="D3043" s="13"/>
    </row>
    <row r="3044" spans="1:4" x14ac:dyDescent="0.3">
      <c r="A3044" s="13"/>
      <c r="B3044" s="13"/>
      <c r="C3044" s="13"/>
      <c r="D3044" s="13"/>
    </row>
    <row r="3045" spans="1:4" x14ac:dyDescent="0.3">
      <c r="A3045" s="13"/>
      <c r="B3045" s="13"/>
      <c r="C3045" s="13"/>
      <c r="D3045" s="13"/>
    </row>
    <row r="3046" spans="1:4" x14ac:dyDescent="0.3">
      <c r="A3046" s="13"/>
      <c r="B3046" s="13"/>
      <c r="C3046" s="13"/>
      <c r="D3046" s="13"/>
    </row>
    <row r="3047" spans="1:4" x14ac:dyDescent="0.3">
      <c r="A3047" s="13"/>
      <c r="B3047" s="13"/>
      <c r="C3047" s="13"/>
      <c r="D3047" s="13"/>
    </row>
    <row r="3048" spans="1:4" x14ac:dyDescent="0.3">
      <c r="A3048" s="13"/>
      <c r="B3048" s="13"/>
      <c r="C3048" s="13"/>
      <c r="D3048" s="13"/>
    </row>
    <row r="3049" spans="1:4" x14ac:dyDescent="0.3">
      <c r="A3049" s="13"/>
      <c r="B3049" s="13"/>
      <c r="C3049" s="13"/>
      <c r="D3049" s="13"/>
    </row>
    <row r="3050" spans="1:4" x14ac:dyDescent="0.3">
      <c r="A3050" s="13"/>
      <c r="B3050" s="13"/>
      <c r="C3050" s="13"/>
      <c r="D3050" s="13"/>
    </row>
    <row r="3051" spans="1:4" x14ac:dyDescent="0.3">
      <c r="A3051" s="13"/>
      <c r="B3051" s="13"/>
      <c r="C3051" s="13"/>
      <c r="D3051" s="13"/>
    </row>
    <row r="3052" spans="1:4" x14ac:dyDescent="0.3">
      <c r="A3052" s="13"/>
      <c r="B3052" s="13"/>
      <c r="C3052" s="13"/>
      <c r="D3052" s="13"/>
    </row>
    <row r="3053" spans="1:4" x14ac:dyDescent="0.3">
      <c r="A3053" s="13"/>
      <c r="B3053" s="13"/>
      <c r="C3053" s="13"/>
      <c r="D3053" s="13"/>
    </row>
    <row r="3054" spans="1:4" x14ac:dyDescent="0.3">
      <c r="A3054" s="13"/>
      <c r="B3054" s="13"/>
      <c r="C3054" s="13"/>
      <c r="D3054" s="13"/>
    </row>
    <row r="3055" spans="1:4" x14ac:dyDescent="0.3">
      <c r="A3055" s="13"/>
      <c r="B3055" s="13"/>
      <c r="C3055" s="13"/>
      <c r="D3055" s="13"/>
    </row>
    <row r="3056" spans="1:4" x14ac:dyDescent="0.3">
      <c r="A3056" s="13"/>
      <c r="B3056" s="13"/>
      <c r="C3056" s="13"/>
      <c r="D3056" s="13"/>
    </row>
    <row r="3057" spans="1:4" x14ac:dyDescent="0.3">
      <c r="A3057" s="13"/>
      <c r="B3057" s="13"/>
      <c r="C3057" s="13"/>
      <c r="D3057" s="13"/>
    </row>
    <row r="3058" spans="1:4" x14ac:dyDescent="0.3">
      <c r="A3058" s="13"/>
      <c r="B3058" s="13"/>
      <c r="C3058" s="13"/>
      <c r="D3058" s="13"/>
    </row>
    <row r="3059" spans="1:4" x14ac:dyDescent="0.3">
      <c r="A3059" s="13"/>
      <c r="B3059" s="13"/>
      <c r="C3059" s="13"/>
      <c r="D3059" s="13"/>
    </row>
    <row r="3060" spans="1:4" x14ac:dyDescent="0.3">
      <c r="A3060" s="13"/>
      <c r="B3060" s="13"/>
      <c r="C3060" s="13"/>
      <c r="D3060" s="13"/>
    </row>
    <row r="3061" spans="1:4" x14ac:dyDescent="0.3">
      <c r="A3061" s="13"/>
      <c r="B3061" s="13"/>
      <c r="C3061" s="13"/>
      <c r="D3061" s="13"/>
    </row>
    <row r="3062" spans="1:4" x14ac:dyDescent="0.3">
      <c r="A3062" s="13"/>
      <c r="B3062" s="13"/>
      <c r="C3062" s="13"/>
      <c r="D3062" s="13"/>
    </row>
    <row r="3063" spans="1:4" x14ac:dyDescent="0.3">
      <c r="A3063" s="13"/>
      <c r="B3063" s="13"/>
      <c r="C3063" s="13"/>
      <c r="D3063" s="13"/>
    </row>
    <row r="3064" spans="1:4" x14ac:dyDescent="0.3">
      <c r="A3064" s="13"/>
      <c r="B3064" s="13"/>
      <c r="C3064" s="13"/>
      <c r="D3064" s="13"/>
    </row>
    <row r="3065" spans="1:4" x14ac:dyDescent="0.3">
      <c r="A3065" s="13"/>
      <c r="B3065" s="13"/>
      <c r="C3065" s="13"/>
      <c r="D3065" s="13"/>
    </row>
    <row r="3066" spans="1:4" x14ac:dyDescent="0.3">
      <c r="A3066" s="13"/>
      <c r="B3066" s="13"/>
      <c r="C3066" s="13"/>
      <c r="D3066" s="13"/>
    </row>
    <row r="3067" spans="1:4" x14ac:dyDescent="0.3">
      <c r="A3067" s="13"/>
      <c r="B3067" s="13"/>
      <c r="C3067" s="13"/>
      <c r="D3067" s="13"/>
    </row>
    <row r="3068" spans="1:4" x14ac:dyDescent="0.3">
      <c r="A3068" s="13"/>
      <c r="B3068" s="13"/>
      <c r="C3068" s="13"/>
      <c r="D3068" s="13"/>
    </row>
    <row r="3069" spans="1:4" x14ac:dyDescent="0.3">
      <c r="A3069" s="13"/>
      <c r="B3069" s="13"/>
      <c r="C3069" s="13"/>
      <c r="D3069" s="13"/>
    </row>
    <row r="3070" spans="1:4" x14ac:dyDescent="0.3">
      <c r="A3070" s="13"/>
      <c r="B3070" s="13"/>
      <c r="C3070" s="13"/>
      <c r="D3070" s="13"/>
    </row>
    <row r="3071" spans="1:4" x14ac:dyDescent="0.3">
      <c r="A3071" s="13"/>
      <c r="B3071" s="13"/>
      <c r="C3071" s="13"/>
      <c r="D3071" s="13"/>
    </row>
    <row r="3072" spans="1:4" x14ac:dyDescent="0.3">
      <c r="A3072" s="13"/>
      <c r="B3072" s="13"/>
      <c r="C3072" s="13"/>
      <c r="D3072" s="13"/>
    </row>
    <row r="3073" spans="1:4" x14ac:dyDescent="0.3">
      <c r="A3073" s="13"/>
      <c r="B3073" s="13"/>
      <c r="C3073" s="13"/>
      <c r="D3073" s="13"/>
    </row>
    <row r="3074" spans="1:4" x14ac:dyDescent="0.3">
      <c r="A3074" s="13"/>
      <c r="B3074" s="13"/>
      <c r="C3074" s="13"/>
      <c r="D3074" s="13"/>
    </row>
    <row r="3075" spans="1:4" x14ac:dyDescent="0.3">
      <c r="A3075" s="13"/>
      <c r="B3075" s="13"/>
      <c r="C3075" s="13"/>
      <c r="D3075" s="13"/>
    </row>
    <row r="3076" spans="1:4" x14ac:dyDescent="0.3">
      <c r="A3076" s="13"/>
      <c r="B3076" s="13"/>
      <c r="C3076" s="13"/>
      <c r="D3076" s="13"/>
    </row>
    <row r="3077" spans="1:4" x14ac:dyDescent="0.3">
      <c r="A3077" s="13"/>
      <c r="B3077" s="13"/>
      <c r="C3077" s="13"/>
      <c r="D3077" s="13"/>
    </row>
    <row r="3078" spans="1:4" x14ac:dyDescent="0.3">
      <c r="A3078" s="13"/>
      <c r="B3078" s="13"/>
      <c r="C3078" s="13"/>
      <c r="D3078" s="13"/>
    </row>
    <row r="3079" spans="1:4" x14ac:dyDescent="0.3">
      <c r="A3079" s="13"/>
      <c r="B3079" s="13"/>
      <c r="C3079" s="13"/>
      <c r="D3079" s="13"/>
    </row>
    <row r="3080" spans="1:4" x14ac:dyDescent="0.3">
      <c r="A3080" s="13"/>
      <c r="B3080" s="13"/>
      <c r="C3080" s="13"/>
      <c r="D3080" s="13"/>
    </row>
    <row r="3081" spans="1:4" x14ac:dyDescent="0.3">
      <c r="A3081" s="13"/>
      <c r="B3081" s="13"/>
      <c r="C3081" s="13"/>
      <c r="D3081" s="13"/>
    </row>
    <row r="3082" spans="1:4" x14ac:dyDescent="0.3">
      <c r="A3082" s="13"/>
      <c r="B3082" s="13"/>
      <c r="C3082" s="13"/>
      <c r="D3082" s="13"/>
    </row>
    <row r="3083" spans="1:4" x14ac:dyDescent="0.3">
      <c r="A3083" s="13"/>
      <c r="B3083" s="13"/>
      <c r="C3083" s="13"/>
      <c r="D3083" s="13"/>
    </row>
    <row r="3084" spans="1:4" x14ac:dyDescent="0.3">
      <c r="A3084" s="13"/>
      <c r="B3084" s="13"/>
      <c r="C3084" s="13"/>
      <c r="D3084" s="13"/>
    </row>
    <row r="3085" spans="1:4" x14ac:dyDescent="0.3">
      <c r="A3085" s="13"/>
      <c r="B3085" s="13"/>
      <c r="C3085" s="13"/>
      <c r="D3085" s="13"/>
    </row>
    <row r="3086" spans="1:4" x14ac:dyDescent="0.3">
      <c r="A3086" s="13"/>
      <c r="B3086" s="13"/>
      <c r="C3086" s="13"/>
      <c r="D3086" s="13"/>
    </row>
    <row r="3087" spans="1:4" x14ac:dyDescent="0.3">
      <c r="A3087" s="13"/>
      <c r="B3087" s="13"/>
      <c r="C3087" s="13"/>
      <c r="D3087" s="13"/>
    </row>
    <row r="3088" spans="1:4" x14ac:dyDescent="0.3">
      <c r="A3088" s="13"/>
      <c r="B3088" s="13"/>
      <c r="C3088" s="13"/>
      <c r="D3088" s="13"/>
    </row>
    <row r="3089" spans="1:4" x14ac:dyDescent="0.3">
      <c r="A3089" s="13"/>
      <c r="B3089" s="13"/>
      <c r="C3089" s="13"/>
      <c r="D3089" s="13"/>
    </row>
    <row r="3090" spans="1:4" x14ac:dyDescent="0.3">
      <c r="A3090" s="13"/>
      <c r="B3090" s="13"/>
      <c r="C3090" s="13"/>
      <c r="D3090" s="13"/>
    </row>
    <row r="3091" spans="1:4" x14ac:dyDescent="0.3">
      <c r="A3091" s="13"/>
      <c r="B3091" s="13"/>
      <c r="C3091" s="13"/>
      <c r="D3091" s="13"/>
    </row>
    <row r="3092" spans="1:4" x14ac:dyDescent="0.3">
      <c r="A3092" s="13"/>
      <c r="B3092" s="13"/>
      <c r="C3092" s="13"/>
      <c r="D3092" s="13"/>
    </row>
    <row r="3093" spans="1:4" x14ac:dyDescent="0.3">
      <c r="A3093" s="13"/>
      <c r="B3093" s="13"/>
      <c r="C3093" s="13"/>
      <c r="D3093" s="13"/>
    </row>
    <row r="3094" spans="1:4" x14ac:dyDescent="0.3">
      <c r="A3094" s="13"/>
      <c r="B3094" s="13"/>
      <c r="C3094" s="13"/>
      <c r="D3094" s="13"/>
    </row>
    <row r="3095" spans="1:4" x14ac:dyDescent="0.3">
      <c r="A3095" s="13"/>
      <c r="B3095" s="13"/>
      <c r="C3095" s="13"/>
      <c r="D3095" s="13"/>
    </row>
    <row r="3096" spans="1:4" x14ac:dyDescent="0.3">
      <c r="A3096" s="13"/>
      <c r="B3096" s="13"/>
      <c r="C3096" s="13"/>
      <c r="D3096" s="13"/>
    </row>
    <row r="3097" spans="1:4" x14ac:dyDescent="0.3">
      <c r="A3097" s="13"/>
      <c r="B3097" s="13"/>
      <c r="C3097" s="13"/>
      <c r="D3097" s="13"/>
    </row>
    <row r="3098" spans="1:4" x14ac:dyDescent="0.3">
      <c r="A3098" s="13"/>
      <c r="B3098" s="13"/>
      <c r="C3098" s="13"/>
      <c r="D3098" s="13"/>
    </row>
    <row r="3099" spans="1:4" x14ac:dyDescent="0.3">
      <c r="A3099" s="13"/>
      <c r="B3099" s="13"/>
      <c r="C3099" s="13"/>
      <c r="D3099" s="13"/>
    </row>
    <row r="3100" spans="1:4" x14ac:dyDescent="0.3">
      <c r="A3100" s="13"/>
      <c r="B3100" s="13"/>
      <c r="C3100" s="13"/>
      <c r="D3100" s="13"/>
    </row>
    <row r="3101" spans="1:4" x14ac:dyDescent="0.3">
      <c r="A3101" s="13"/>
      <c r="B3101" s="13"/>
      <c r="C3101" s="13"/>
      <c r="D3101" s="13"/>
    </row>
    <row r="3102" spans="1:4" x14ac:dyDescent="0.3">
      <c r="A3102" s="13"/>
      <c r="B3102" s="13"/>
      <c r="C3102" s="13"/>
      <c r="D3102" s="13"/>
    </row>
    <row r="3103" spans="1:4" x14ac:dyDescent="0.3">
      <c r="A3103" s="13"/>
      <c r="B3103" s="13"/>
      <c r="C3103" s="13"/>
      <c r="D3103" s="13"/>
    </row>
    <row r="3104" spans="1:4" x14ac:dyDescent="0.3">
      <c r="A3104" s="13"/>
      <c r="B3104" s="13"/>
      <c r="C3104" s="13"/>
      <c r="D3104" s="13"/>
    </row>
    <row r="3105" spans="1:4" x14ac:dyDescent="0.3">
      <c r="A3105" s="13"/>
      <c r="B3105" s="13"/>
      <c r="C3105" s="13"/>
      <c r="D3105" s="13"/>
    </row>
    <row r="3106" spans="1:4" x14ac:dyDescent="0.3">
      <c r="A3106" s="13"/>
      <c r="B3106" s="13"/>
      <c r="C3106" s="13"/>
      <c r="D3106" s="13"/>
    </row>
    <row r="3107" spans="1:4" x14ac:dyDescent="0.3">
      <c r="A3107" s="13"/>
      <c r="B3107" s="13"/>
      <c r="C3107" s="13"/>
      <c r="D3107" s="13"/>
    </row>
    <row r="3108" spans="1:4" x14ac:dyDescent="0.3">
      <c r="A3108" s="13"/>
      <c r="B3108" s="13"/>
      <c r="C3108" s="13"/>
      <c r="D3108" s="13"/>
    </row>
    <row r="3109" spans="1:4" x14ac:dyDescent="0.3">
      <c r="A3109" s="13"/>
      <c r="B3109" s="13"/>
      <c r="C3109" s="13"/>
      <c r="D3109" s="13"/>
    </row>
    <row r="3110" spans="1:4" x14ac:dyDescent="0.3">
      <c r="A3110" s="13"/>
      <c r="B3110" s="13"/>
      <c r="C3110" s="13"/>
      <c r="D3110" s="13"/>
    </row>
    <row r="3111" spans="1:4" x14ac:dyDescent="0.3">
      <c r="A3111" s="13"/>
      <c r="B3111" s="13"/>
      <c r="C3111" s="13"/>
      <c r="D3111" s="13"/>
    </row>
    <row r="3112" spans="1:4" x14ac:dyDescent="0.3">
      <c r="A3112" s="13"/>
      <c r="B3112" s="13"/>
      <c r="C3112" s="13"/>
      <c r="D3112" s="13"/>
    </row>
    <row r="3113" spans="1:4" x14ac:dyDescent="0.3">
      <c r="A3113" s="13"/>
      <c r="B3113" s="13"/>
      <c r="C3113" s="13"/>
      <c r="D3113" s="13"/>
    </row>
    <row r="3114" spans="1:4" x14ac:dyDescent="0.3">
      <c r="A3114" s="13"/>
      <c r="B3114" s="13"/>
      <c r="C3114" s="13"/>
      <c r="D3114" s="13"/>
    </row>
    <row r="3115" spans="1:4" x14ac:dyDescent="0.3">
      <c r="A3115" s="13"/>
      <c r="B3115" s="13"/>
      <c r="C3115" s="13"/>
      <c r="D3115" s="13"/>
    </row>
    <row r="3116" spans="1:4" x14ac:dyDescent="0.3">
      <c r="A3116" s="13"/>
      <c r="B3116" s="13"/>
      <c r="C3116" s="13"/>
      <c r="D3116" s="13"/>
    </row>
    <row r="3117" spans="1:4" x14ac:dyDescent="0.3">
      <c r="A3117" s="13"/>
      <c r="B3117" s="13"/>
      <c r="C3117" s="13"/>
      <c r="D3117" s="13"/>
    </row>
    <row r="3118" spans="1:4" x14ac:dyDescent="0.3">
      <c r="A3118" s="13"/>
      <c r="B3118" s="13"/>
      <c r="C3118" s="13"/>
      <c r="D3118" s="13"/>
    </row>
    <row r="3119" spans="1:4" x14ac:dyDescent="0.3">
      <c r="A3119" s="13"/>
      <c r="B3119" s="13"/>
      <c r="C3119" s="13"/>
      <c r="D3119" s="13"/>
    </row>
    <row r="3120" spans="1:4" x14ac:dyDescent="0.3">
      <c r="A3120" s="13"/>
      <c r="B3120" s="13"/>
      <c r="C3120" s="13"/>
      <c r="D3120" s="13"/>
    </row>
    <row r="3121" spans="1:4" x14ac:dyDescent="0.3">
      <c r="A3121" s="13"/>
      <c r="B3121" s="13"/>
      <c r="C3121" s="13"/>
      <c r="D3121" s="13"/>
    </row>
    <row r="3122" spans="1:4" x14ac:dyDescent="0.3">
      <c r="A3122" s="13"/>
      <c r="B3122" s="13"/>
      <c r="C3122" s="13"/>
      <c r="D3122" s="13"/>
    </row>
    <row r="3123" spans="1:4" x14ac:dyDescent="0.3">
      <c r="A3123" s="13"/>
      <c r="B3123" s="13"/>
      <c r="C3123" s="13"/>
      <c r="D3123" s="13"/>
    </row>
    <row r="3124" spans="1:4" x14ac:dyDescent="0.3">
      <c r="A3124" s="13"/>
      <c r="B3124" s="13"/>
      <c r="C3124" s="13"/>
      <c r="D3124" s="13"/>
    </row>
    <row r="3125" spans="1:4" x14ac:dyDescent="0.3">
      <c r="A3125" s="13"/>
      <c r="B3125" s="13"/>
      <c r="C3125" s="13"/>
      <c r="D3125" s="13"/>
    </row>
    <row r="3126" spans="1:4" x14ac:dyDescent="0.3">
      <c r="A3126" s="13"/>
      <c r="B3126" s="13"/>
      <c r="C3126" s="13"/>
      <c r="D3126" s="13"/>
    </row>
    <row r="3127" spans="1:4" x14ac:dyDescent="0.3">
      <c r="A3127" s="13"/>
      <c r="B3127" s="13"/>
      <c r="C3127" s="13"/>
      <c r="D3127" s="13"/>
    </row>
    <row r="3128" spans="1:4" x14ac:dyDescent="0.3">
      <c r="A3128" s="13"/>
      <c r="B3128" s="13"/>
      <c r="C3128" s="13"/>
      <c r="D3128" s="13"/>
    </row>
    <row r="3129" spans="1:4" x14ac:dyDescent="0.3">
      <c r="A3129" s="13"/>
      <c r="B3129" s="13"/>
      <c r="C3129" s="13"/>
      <c r="D3129" s="13"/>
    </row>
    <row r="3130" spans="1:4" x14ac:dyDescent="0.3">
      <c r="A3130" s="13"/>
      <c r="B3130" s="13"/>
      <c r="C3130" s="13"/>
      <c r="D3130" s="13"/>
    </row>
    <row r="3131" spans="1:4" x14ac:dyDescent="0.3">
      <c r="A3131" s="13"/>
      <c r="B3131" s="13"/>
      <c r="C3131" s="13"/>
      <c r="D3131" s="13"/>
    </row>
    <row r="3132" spans="1:4" x14ac:dyDescent="0.3">
      <c r="A3132" s="13"/>
      <c r="B3132" s="13"/>
      <c r="C3132" s="13"/>
      <c r="D3132" s="13"/>
    </row>
    <row r="3133" spans="1:4" x14ac:dyDescent="0.3">
      <c r="A3133" s="13"/>
      <c r="B3133" s="13"/>
      <c r="C3133" s="13"/>
      <c r="D3133" s="13"/>
    </row>
    <row r="3134" spans="1:4" x14ac:dyDescent="0.3">
      <c r="A3134" s="13"/>
      <c r="B3134" s="13"/>
      <c r="C3134" s="13"/>
      <c r="D3134" s="13"/>
    </row>
    <row r="3135" spans="1:4" x14ac:dyDescent="0.3">
      <c r="A3135" s="13"/>
      <c r="B3135" s="13"/>
      <c r="C3135" s="13"/>
      <c r="D3135" s="13"/>
    </row>
    <row r="3136" spans="1:4" x14ac:dyDescent="0.3">
      <c r="A3136" s="13"/>
      <c r="B3136" s="13"/>
      <c r="C3136" s="13"/>
      <c r="D3136" s="13"/>
    </row>
    <row r="3137" spans="1:4" x14ac:dyDescent="0.3">
      <c r="A3137" s="13"/>
      <c r="B3137" s="13"/>
      <c r="C3137" s="13"/>
      <c r="D3137" s="13"/>
    </row>
    <row r="3138" spans="1:4" x14ac:dyDescent="0.3">
      <c r="A3138" s="13"/>
      <c r="B3138" s="13"/>
      <c r="C3138" s="13"/>
      <c r="D3138" s="13"/>
    </row>
    <row r="3139" spans="1:4" x14ac:dyDescent="0.3">
      <c r="A3139" s="13"/>
      <c r="B3139" s="13"/>
      <c r="C3139" s="13"/>
      <c r="D3139" s="13"/>
    </row>
    <row r="3140" spans="1:4" x14ac:dyDescent="0.3">
      <c r="A3140" s="13"/>
      <c r="B3140" s="13"/>
      <c r="C3140" s="13"/>
      <c r="D3140" s="13"/>
    </row>
    <row r="3141" spans="1:4" x14ac:dyDescent="0.3">
      <c r="A3141" s="13"/>
      <c r="B3141" s="13"/>
      <c r="C3141" s="13"/>
      <c r="D3141" s="13"/>
    </row>
    <row r="3142" spans="1:4" x14ac:dyDescent="0.3">
      <c r="A3142" s="13"/>
      <c r="B3142" s="13"/>
      <c r="C3142" s="13"/>
      <c r="D3142" s="13"/>
    </row>
    <row r="3143" spans="1:4" x14ac:dyDescent="0.3">
      <c r="A3143" s="13"/>
      <c r="B3143" s="13"/>
      <c r="C3143" s="13"/>
      <c r="D3143" s="13"/>
    </row>
    <row r="3144" spans="1:4" x14ac:dyDescent="0.3">
      <c r="A3144" s="13"/>
      <c r="B3144" s="13"/>
      <c r="C3144" s="13"/>
      <c r="D3144" s="13"/>
    </row>
    <row r="3145" spans="1:4" x14ac:dyDescent="0.3">
      <c r="A3145" s="13"/>
      <c r="B3145" s="13"/>
      <c r="C3145" s="13"/>
      <c r="D3145" s="13"/>
    </row>
    <row r="3146" spans="1:4" x14ac:dyDescent="0.3">
      <c r="A3146" s="13"/>
      <c r="B3146" s="13"/>
      <c r="C3146" s="13"/>
      <c r="D3146" s="13"/>
    </row>
    <row r="3147" spans="1:4" x14ac:dyDescent="0.3">
      <c r="A3147" s="13"/>
      <c r="B3147" s="13"/>
      <c r="C3147" s="13"/>
      <c r="D3147" s="13"/>
    </row>
    <row r="3148" spans="1:4" x14ac:dyDescent="0.3">
      <c r="A3148" s="13"/>
      <c r="B3148" s="13"/>
      <c r="C3148" s="13"/>
      <c r="D3148" s="13"/>
    </row>
    <row r="3149" spans="1:4" x14ac:dyDescent="0.3">
      <c r="A3149" s="13"/>
      <c r="B3149" s="13"/>
      <c r="C3149" s="13"/>
      <c r="D3149" s="13"/>
    </row>
    <row r="3150" spans="1:4" x14ac:dyDescent="0.3">
      <c r="A3150" s="13"/>
      <c r="B3150" s="13"/>
      <c r="C3150" s="13"/>
      <c r="D3150" s="13"/>
    </row>
    <row r="3151" spans="1:4" x14ac:dyDescent="0.3">
      <c r="A3151" s="13"/>
      <c r="B3151" s="13"/>
      <c r="C3151" s="13"/>
      <c r="D3151" s="13"/>
    </row>
    <row r="3152" spans="1:4" x14ac:dyDescent="0.3">
      <c r="A3152" s="13"/>
      <c r="B3152" s="13"/>
      <c r="C3152" s="13"/>
      <c r="D3152" s="13"/>
    </row>
    <row r="3153" spans="1:4" x14ac:dyDescent="0.3">
      <c r="A3153" s="13"/>
      <c r="B3153" s="13"/>
      <c r="C3153" s="13"/>
      <c r="D3153" s="13"/>
    </row>
    <row r="3154" spans="1:4" x14ac:dyDescent="0.3">
      <c r="A3154" s="13"/>
      <c r="B3154" s="13"/>
      <c r="C3154" s="13"/>
      <c r="D3154" s="13"/>
    </row>
    <row r="3155" spans="1:4" x14ac:dyDescent="0.3">
      <c r="A3155" s="13"/>
      <c r="B3155" s="13"/>
      <c r="C3155" s="13"/>
      <c r="D3155" s="13"/>
    </row>
    <row r="3156" spans="1:4" x14ac:dyDescent="0.3">
      <c r="A3156" s="13"/>
      <c r="B3156" s="13"/>
      <c r="C3156" s="13"/>
      <c r="D3156" s="13"/>
    </row>
    <row r="3157" spans="1:4" x14ac:dyDescent="0.3">
      <c r="A3157" s="13"/>
      <c r="B3157" s="13"/>
      <c r="C3157" s="13"/>
      <c r="D3157" s="13"/>
    </row>
    <row r="3158" spans="1:4" x14ac:dyDescent="0.3">
      <c r="A3158" s="13"/>
      <c r="B3158" s="13"/>
      <c r="C3158" s="13"/>
      <c r="D3158" s="13"/>
    </row>
    <row r="3159" spans="1:4" x14ac:dyDescent="0.3">
      <c r="A3159" s="13"/>
      <c r="B3159" s="13"/>
      <c r="C3159" s="13"/>
      <c r="D3159" s="13"/>
    </row>
    <row r="3160" spans="1:4" x14ac:dyDescent="0.3">
      <c r="A3160" s="13"/>
      <c r="B3160" s="13"/>
      <c r="C3160" s="13"/>
      <c r="D3160" s="13"/>
    </row>
    <row r="3161" spans="1:4" x14ac:dyDescent="0.3">
      <c r="A3161" s="13"/>
      <c r="B3161" s="13"/>
      <c r="C3161" s="13"/>
      <c r="D3161" s="13"/>
    </row>
    <row r="3162" spans="1:4" x14ac:dyDescent="0.3">
      <c r="A3162" s="13"/>
      <c r="B3162" s="13"/>
      <c r="C3162" s="13"/>
      <c r="D3162" s="13"/>
    </row>
    <row r="3163" spans="1:4" x14ac:dyDescent="0.3">
      <c r="A3163" s="13"/>
      <c r="B3163" s="13"/>
      <c r="C3163" s="13"/>
      <c r="D3163" s="13"/>
    </row>
    <row r="3164" spans="1:4" x14ac:dyDescent="0.3">
      <c r="A3164" s="13"/>
      <c r="B3164" s="13"/>
      <c r="C3164" s="13"/>
      <c r="D3164" s="13"/>
    </row>
    <row r="3165" spans="1:4" x14ac:dyDescent="0.3">
      <c r="A3165" s="13"/>
      <c r="B3165" s="13"/>
      <c r="C3165" s="13"/>
      <c r="D3165" s="13"/>
    </row>
    <row r="3166" spans="1:4" x14ac:dyDescent="0.3">
      <c r="A3166" s="13"/>
      <c r="B3166" s="13"/>
      <c r="C3166" s="13"/>
      <c r="D3166" s="13"/>
    </row>
    <row r="3167" spans="1:4" x14ac:dyDescent="0.3">
      <c r="A3167" s="13"/>
      <c r="B3167" s="13"/>
      <c r="C3167" s="13"/>
      <c r="D3167" s="13"/>
    </row>
    <row r="3168" spans="1:4" x14ac:dyDescent="0.3">
      <c r="A3168" s="13"/>
      <c r="B3168" s="13"/>
      <c r="C3168" s="13"/>
      <c r="D3168" s="13"/>
    </row>
    <row r="3169" spans="1:4" x14ac:dyDescent="0.3">
      <c r="A3169" s="13"/>
      <c r="B3169" s="13"/>
      <c r="C3169" s="13"/>
      <c r="D3169" s="13"/>
    </row>
    <row r="3170" spans="1:4" x14ac:dyDescent="0.3">
      <c r="A3170" s="13"/>
      <c r="B3170" s="13"/>
      <c r="C3170" s="13"/>
      <c r="D3170" s="13"/>
    </row>
    <row r="3171" spans="1:4" x14ac:dyDescent="0.3">
      <c r="A3171" s="13"/>
      <c r="B3171" s="13"/>
      <c r="C3171" s="13"/>
      <c r="D3171" s="13"/>
    </row>
    <row r="3172" spans="1:4" x14ac:dyDescent="0.3">
      <c r="A3172" s="13"/>
      <c r="B3172" s="13"/>
      <c r="C3172" s="13"/>
      <c r="D3172" s="13"/>
    </row>
    <row r="3173" spans="1:4" x14ac:dyDescent="0.3">
      <c r="A3173" s="13"/>
      <c r="B3173" s="13"/>
      <c r="C3173" s="13"/>
      <c r="D3173" s="13"/>
    </row>
    <row r="3174" spans="1:4" x14ac:dyDescent="0.3">
      <c r="A3174" s="13"/>
      <c r="B3174" s="13"/>
      <c r="C3174" s="13"/>
      <c r="D3174" s="13"/>
    </row>
    <row r="3175" spans="1:4" x14ac:dyDescent="0.3">
      <c r="A3175" s="13"/>
      <c r="B3175" s="13"/>
      <c r="C3175" s="13"/>
      <c r="D3175" s="13"/>
    </row>
    <row r="3176" spans="1:4" x14ac:dyDescent="0.3">
      <c r="A3176" s="13"/>
      <c r="B3176" s="13"/>
      <c r="C3176" s="13"/>
      <c r="D3176" s="13"/>
    </row>
    <row r="3177" spans="1:4" x14ac:dyDescent="0.3">
      <c r="A3177" s="13"/>
      <c r="B3177" s="13"/>
      <c r="C3177" s="13"/>
      <c r="D3177" s="13"/>
    </row>
    <row r="3178" spans="1:4" x14ac:dyDescent="0.3">
      <c r="A3178" s="13"/>
      <c r="B3178" s="13"/>
      <c r="C3178" s="13"/>
      <c r="D3178" s="13"/>
    </row>
    <row r="3179" spans="1:4" x14ac:dyDescent="0.3">
      <c r="A3179" s="13"/>
      <c r="B3179" s="13"/>
      <c r="C3179" s="13"/>
      <c r="D3179" s="13"/>
    </row>
    <row r="3180" spans="1:4" x14ac:dyDescent="0.3">
      <c r="A3180" s="13"/>
      <c r="B3180" s="13"/>
      <c r="C3180" s="13"/>
      <c r="D3180" s="13"/>
    </row>
    <row r="3181" spans="1:4" x14ac:dyDescent="0.3">
      <c r="A3181" s="13"/>
      <c r="B3181" s="13"/>
      <c r="C3181" s="13"/>
      <c r="D3181" s="13"/>
    </row>
    <row r="3182" spans="1:4" x14ac:dyDescent="0.3">
      <c r="A3182" s="13"/>
      <c r="B3182" s="13"/>
      <c r="C3182" s="13"/>
      <c r="D3182" s="13"/>
    </row>
    <row r="3183" spans="1:4" x14ac:dyDescent="0.3">
      <c r="A3183" s="13"/>
      <c r="B3183" s="13"/>
      <c r="C3183" s="13"/>
      <c r="D3183" s="13"/>
    </row>
    <row r="3184" spans="1:4" x14ac:dyDescent="0.3">
      <c r="A3184" s="13"/>
      <c r="B3184" s="13"/>
      <c r="C3184" s="13"/>
      <c r="D3184" s="13"/>
    </row>
    <row r="3185" spans="1:4" x14ac:dyDescent="0.3">
      <c r="A3185" s="13"/>
      <c r="B3185" s="13"/>
      <c r="C3185" s="13"/>
      <c r="D3185" s="13"/>
    </row>
    <row r="3186" spans="1:4" x14ac:dyDescent="0.3">
      <c r="A3186" s="13"/>
      <c r="B3186" s="13"/>
      <c r="C3186" s="13"/>
      <c r="D3186" s="13"/>
    </row>
    <row r="3187" spans="1:4" x14ac:dyDescent="0.3">
      <c r="A3187" s="13"/>
      <c r="B3187" s="13"/>
      <c r="C3187" s="13"/>
      <c r="D3187" s="13"/>
    </row>
    <row r="3188" spans="1:4" x14ac:dyDescent="0.3">
      <c r="A3188" s="13"/>
      <c r="B3188" s="13"/>
      <c r="C3188" s="13"/>
      <c r="D3188" s="13"/>
    </row>
    <row r="3189" spans="1:4" x14ac:dyDescent="0.3">
      <c r="A3189" s="13"/>
      <c r="B3189" s="13"/>
      <c r="C3189" s="13"/>
      <c r="D3189" s="13"/>
    </row>
    <row r="3190" spans="1:4" x14ac:dyDescent="0.3">
      <c r="A3190" s="13"/>
      <c r="B3190" s="13"/>
      <c r="C3190" s="13"/>
      <c r="D3190" s="13"/>
    </row>
    <row r="3191" spans="1:4" x14ac:dyDescent="0.3">
      <c r="A3191" s="13"/>
      <c r="B3191" s="13"/>
      <c r="C3191" s="13"/>
      <c r="D3191" s="13"/>
    </row>
    <row r="3192" spans="1:4" x14ac:dyDescent="0.3">
      <c r="A3192" s="13"/>
      <c r="B3192" s="13"/>
      <c r="C3192" s="13"/>
      <c r="D3192" s="13"/>
    </row>
    <row r="3193" spans="1:4" x14ac:dyDescent="0.3">
      <c r="A3193" s="13"/>
      <c r="B3193" s="13"/>
      <c r="C3193" s="13"/>
      <c r="D3193" s="13"/>
    </row>
    <row r="3194" spans="1:4" x14ac:dyDescent="0.3">
      <c r="A3194" s="13"/>
      <c r="B3194" s="13"/>
      <c r="C3194" s="13"/>
      <c r="D3194" s="13"/>
    </row>
    <row r="3195" spans="1:4" x14ac:dyDescent="0.3">
      <c r="A3195" s="13"/>
      <c r="B3195" s="13"/>
      <c r="C3195" s="13"/>
      <c r="D3195" s="13"/>
    </row>
    <row r="3196" spans="1:4" x14ac:dyDescent="0.3">
      <c r="A3196" s="13"/>
      <c r="B3196" s="13"/>
      <c r="C3196" s="13"/>
      <c r="D3196" s="13"/>
    </row>
    <row r="3197" spans="1:4" x14ac:dyDescent="0.3">
      <c r="A3197" s="13"/>
      <c r="B3197" s="13"/>
      <c r="C3197" s="13"/>
      <c r="D3197" s="13"/>
    </row>
    <row r="3198" spans="1:4" x14ac:dyDescent="0.3">
      <c r="A3198" s="13"/>
      <c r="B3198" s="13"/>
      <c r="C3198" s="13"/>
      <c r="D3198" s="13"/>
    </row>
    <row r="3199" spans="1:4" x14ac:dyDescent="0.3">
      <c r="A3199" s="13"/>
      <c r="B3199" s="13"/>
      <c r="C3199" s="13"/>
      <c r="D3199" s="13"/>
    </row>
    <row r="3200" spans="1:4" x14ac:dyDescent="0.3">
      <c r="A3200" s="13"/>
      <c r="B3200" s="13"/>
      <c r="C3200" s="13"/>
      <c r="D3200" s="13"/>
    </row>
    <row r="3201" spans="1:4" x14ac:dyDescent="0.3">
      <c r="A3201" s="13"/>
      <c r="B3201" s="13"/>
      <c r="C3201" s="13"/>
      <c r="D3201" s="13"/>
    </row>
    <row r="3202" spans="1:4" x14ac:dyDescent="0.3">
      <c r="A3202" s="13"/>
      <c r="B3202" s="13"/>
      <c r="C3202" s="13"/>
      <c r="D3202" s="13"/>
    </row>
    <row r="3203" spans="1:4" x14ac:dyDescent="0.3">
      <c r="A3203" s="13"/>
      <c r="B3203" s="13"/>
      <c r="C3203" s="13"/>
      <c r="D3203" s="13"/>
    </row>
    <row r="3204" spans="1:4" x14ac:dyDescent="0.3">
      <c r="A3204" s="13"/>
      <c r="B3204" s="13"/>
      <c r="C3204" s="13"/>
      <c r="D3204" s="13"/>
    </row>
    <row r="3205" spans="1:4" x14ac:dyDescent="0.3">
      <c r="A3205" s="13"/>
      <c r="B3205" s="13"/>
      <c r="C3205" s="13"/>
      <c r="D3205" s="13"/>
    </row>
    <row r="3206" spans="1:4" x14ac:dyDescent="0.3">
      <c r="A3206" s="13"/>
      <c r="B3206" s="13"/>
      <c r="C3206" s="13"/>
      <c r="D3206" s="13"/>
    </row>
    <row r="3207" spans="1:4" x14ac:dyDescent="0.3">
      <c r="A3207" s="13"/>
      <c r="B3207" s="13"/>
      <c r="C3207" s="13"/>
      <c r="D3207" s="13"/>
    </row>
    <row r="3208" spans="1:4" x14ac:dyDescent="0.3">
      <c r="A3208" s="13"/>
      <c r="B3208" s="13"/>
      <c r="C3208" s="13"/>
      <c r="D3208" s="13"/>
    </row>
    <row r="3209" spans="1:4" x14ac:dyDescent="0.3">
      <c r="A3209" s="13"/>
      <c r="B3209" s="13"/>
      <c r="C3209" s="13"/>
      <c r="D3209" s="13"/>
    </row>
    <row r="3210" spans="1:4" x14ac:dyDescent="0.3">
      <c r="A3210" s="13"/>
      <c r="B3210" s="13"/>
      <c r="C3210" s="13"/>
      <c r="D3210" s="13"/>
    </row>
    <row r="3211" spans="1:4" x14ac:dyDescent="0.3">
      <c r="A3211" s="13"/>
      <c r="B3211" s="13"/>
      <c r="C3211" s="13"/>
      <c r="D3211" s="13"/>
    </row>
    <row r="3212" spans="1:4" x14ac:dyDescent="0.3">
      <c r="A3212" s="13"/>
      <c r="B3212" s="13"/>
      <c r="C3212" s="13"/>
      <c r="D3212" s="13"/>
    </row>
    <row r="3213" spans="1:4" x14ac:dyDescent="0.3">
      <c r="A3213" s="13"/>
      <c r="B3213" s="13"/>
      <c r="C3213" s="13"/>
      <c r="D3213" s="13"/>
    </row>
    <row r="3214" spans="1:4" x14ac:dyDescent="0.3">
      <c r="A3214" s="13"/>
      <c r="B3214" s="13"/>
      <c r="C3214" s="13"/>
      <c r="D3214" s="13"/>
    </row>
    <row r="3215" spans="1:4" x14ac:dyDescent="0.3">
      <c r="A3215" s="13"/>
      <c r="B3215" s="13"/>
      <c r="C3215" s="13"/>
      <c r="D3215" s="13"/>
    </row>
    <row r="3216" spans="1:4" x14ac:dyDescent="0.3">
      <c r="A3216" s="13"/>
      <c r="B3216" s="13"/>
      <c r="C3216" s="13"/>
      <c r="D3216" s="13"/>
    </row>
    <row r="3217" spans="1:4" x14ac:dyDescent="0.3">
      <c r="A3217" s="13"/>
      <c r="B3217" s="13"/>
      <c r="C3217" s="13"/>
      <c r="D3217" s="13"/>
    </row>
    <row r="3218" spans="1:4" x14ac:dyDescent="0.3">
      <c r="A3218" s="13"/>
      <c r="B3218" s="13"/>
      <c r="C3218" s="13"/>
      <c r="D3218" s="13"/>
    </row>
    <row r="3219" spans="1:4" x14ac:dyDescent="0.3">
      <c r="A3219" s="13"/>
      <c r="B3219" s="13"/>
      <c r="C3219" s="13"/>
      <c r="D3219" s="13"/>
    </row>
    <row r="3220" spans="1:4" x14ac:dyDescent="0.3">
      <c r="A3220" s="13"/>
      <c r="B3220" s="13"/>
      <c r="C3220" s="13"/>
      <c r="D3220" s="13"/>
    </row>
    <row r="3221" spans="1:4" x14ac:dyDescent="0.3">
      <c r="A3221" s="13"/>
      <c r="B3221" s="13"/>
      <c r="C3221" s="13"/>
      <c r="D3221" s="13"/>
    </row>
    <row r="3222" spans="1:4" x14ac:dyDescent="0.3">
      <c r="A3222" s="13"/>
      <c r="B3222" s="13"/>
      <c r="C3222" s="13"/>
      <c r="D3222" s="13"/>
    </row>
    <row r="3223" spans="1:4" x14ac:dyDescent="0.3">
      <c r="A3223" s="13"/>
      <c r="B3223" s="13"/>
      <c r="C3223" s="13"/>
      <c r="D3223" s="13"/>
    </row>
    <row r="3224" spans="1:4" x14ac:dyDescent="0.3">
      <c r="A3224" s="13"/>
      <c r="B3224" s="13"/>
      <c r="C3224" s="13"/>
      <c r="D3224" s="13"/>
    </row>
    <row r="3225" spans="1:4" x14ac:dyDescent="0.3">
      <c r="A3225" s="13"/>
      <c r="B3225" s="13"/>
      <c r="C3225" s="13"/>
      <c r="D3225" s="13"/>
    </row>
    <row r="3226" spans="1:4" x14ac:dyDescent="0.3">
      <c r="A3226" s="13"/>
      <c r="B3226" s="13"/>
      <c r="C3226" s="13"/>
      <c r="D3226" s="13"/>
    </row>
    <row r="3227" spans="1:4" x14ac:dyDescent="0.3">
      <c r="A3227" s="13"/>
      <c r="B3227" s="13"/>
      <c r="C3227" s="13"/>
      <c r="D3227" s="13"/>
    </row>
    <row r="3228" spans="1:4" x14ac:dyDescent="0.3">
      <c r="A3228" s="13"/>
      <c r="B3228" s="13"/>
      <c r="C3228" s="13"/>
      <c r="D3228" s="13"/>
    </row>
    <row r="3229" spans="1:4" x14ac:dyDescent="0.3">
      <c r="A3229" s="13"/>
      <c r="B3229" s="13"/>
      <c r="C3229" s="13"/>
      <c r="D3229" s="13"/>
    </row>
    <row r="3230" spans="1:4" x14ac:dyDescent="0.3">
      <c r="A3230" s="13"/>
      <c r="B3230" s="13"/>
      <c r="C3230" s="13"/>
      <c r="D3230" s="13"/>
    </row>
    <row r="3231" spans="1:4" x14ac:dyDescent="0.3">
      <c r="A3231" s="13"/>
      <c r="B3231" s="13"/>
      <c r="C3231" s="13"/>
      <c r="D3231" s="13"/>
    </row>
    <row r="3232" spans="1:4" x14ac:dyDescent="0.3">
      <c r="A3232" s="13"/>
      <c r="B3232" s="13"/>
      <c r="C3232" s="13"/>
      <c r="D3232" s="13"/>
    </row>
    <row r="3233" spans="1:4" x14ac:dyDescent="0.3">
      <c r="A3233" s="13"/>
      <c r="B3233" s="13"/>
      <c r="C3233" s="13"/>
      <c r="D3233" s="13"/>
    </row>
    <row r="3234" spans="1:4" x14ac:dyDescent="0.3">
      <c r="A3234" s="13"/>
      <c r="B3234" s="13"/>
      <c r="C3234" s="13"/>
      <c r="D3234" s="13"/>
    </row>
    <row r="3235" spans="1:4" x14ac:dyDescent="0.3">
      <c r="A3235" s="13"/>
      <c r="B3235" s="13"/>
      <c r="C3235" s="13"/>
      <c r="D3235" s="13"/>
    </row>
    <row r="3236" spans="1:4" x14ac:dyDescent="0.3">
      <c r="A3236" s="13"/>
      <c r="B3236" s="13"/>
      <c r="C3236" s="13"/>
      <c r="D3236" s="13"/>
    </row>
    <row r="3237" spans="1:4" x14ac:dyDescent="0.3">
      <c r="A3237" s="13"/>
      <c r="B3237" s="13"/>
      <c r="C3237" s="13"/>
      <c r="D3237" s="13"/>
    </row>
    <row r="3238" spans="1:4" x14ac:dyDescent="0.3">
      <c r="A3238" s="13"/>
      <c r="B3238" s="13"/>
      <c r="C3238" s="13"/>
      <c r="D3238" s="13"/>
    </row>
    <row r="3239" spans="1:4" x14ac:dyDescent="0.3">
      <c r="A3239" s="13"/>
      <c r="B3239" s="13"/>
      <c r="C3239" s="13"/>
      <c r="D3239" s="13"/>
    </row>
    <row r="3240" spans="1:4" x14ac:dyDescent="0.3">
      <c r="A3240" s="13"/>
      <c r="B3240" s="13"/>
      <c r="C3240" s="13"/>
      <c r="D3240" s="13"/>
    </row>
    <row r="3241" spans="1:4" x14ac:dyDescent="0.3">
      <c r="A3241" s="13"/>
      <c r="B3241" s="13"/>
      <c r="C3241" s="13"/>
      <c r="D3241" s="13"/>
    </row>
    <row r="3242" spans="1:4" x14ac:dyDescent="0.3">
      <c r="A3242" s="13"/>
      <c r="B3242" s="13"/>
      <c r="C3242" s="13"/>
      <c r="D3242" s="13"/>
    </row>
    <row r="3243" spans="1:4" x14ac:dyDescent="0.3">
      <c r="A3243" s="13"/>
      <c r="B3243" s="13"/>
      <c r="C3243" s="13"/>
      <c r="D3243" s="13"/>
    </row>
    <row r="3244" spans="1:4" x14ac:dyDescent="0.3">
      <c r="A3244" s="13"/>
      <c r="B3244" s="13"/>
      <c r="C3244" s="13"/>
      <c r="D3244" s="13"/>
    </row>
    <row r="3245" spans="1:4" x14ac:dyDescent="0.3">
      <c r="A3245" s="13"/>
      <c r="B3245" s="13"/>
      <c r="C3245" s="13"/>
      <c r="D3245" s="13"/>
    </row>
    <row r="3246" spans="1:4" x14ac:dyDescent="0.3">
      <c r="A3246" s="13"/>
      <c r="B3246" s="13"/>
      <c r="C3246" s="13"/>
      <c r="D3246" s="13"/>
    </row>
    <row r="3247" spans="1:4" x14ac:dyDescent="0.3">
      <c r="A3247" s="13"/>
      <c r="B3247" s="13"/>
      <c r="C3247" s="13"/>
      <c r="D3247" s="13"/>
    </row>
    <row r="3248" spans="1:4" x14ac:dyDescent="0.3">
      <c r="A3248" s="13"/>
      <c r="B3248" s="13"/>
      <c r="C3248" s="13"/>
      <c r="D3248" s="13"/>
    </row>
    <row r="3249" spans="1:4" x14ac:dyDescent="0.3">
      <c r="A3249" s="13"/>
      <c r="B3249" s="13"/>
      <c r="C3249" s="13"/>
      <c r="D3249" s="13"/>
    </row>
    <row r="3250" spans="1:4" x14ac:dyDescent="0.3">
      <c r="A3250" s="13"/>
      <c r="B3250" s="13"/>
      <c r="C3250" s="13"/>
      <c r="D3250" s="13"/>
    </row>
    <row r="3251" spans="1:4" x14ac:dyDescent="0.3">
      <c r="A3251" s="13"/>
      <c r="B3251" s="13"/>
      <c r="C3251" s="13"/>
      <c r="D3251" s="13"/>
    </row>
    <row r="3252" spans="1:4" x14ac:dyDescent="0.3">
      <c r="A3252" s="13"/>
      <c r="B3252" s="13"/>
      <c r="C3252" s="13"/>
      <c r="D3252" s="13"/>
    </row>
    <row r="3253" spans="1:4" x14ac:dyDescent="0.3">
      <c r="A3253" s="13"/>
      <c r="B3253" s="13"/>
      <c r="C3253" s="13"/>
      <c r="D3253" s="13"/>
    </row>
    <row r="3254" spans="1:4" x14ac:dyDescent="0.3">
      <c r="A3254" s="13"/>
      <c r="B3254" s="13"/>
      <c r="C3254" s="13"/>
      <c r="D3254" s="13"/>
    </row>
    <row r="3255" spans="1:4" x14ac:dyDescent="0.3">
      <c r="A3255" s="13"/>
      <c r="B3255" s="13"/>
      <c r="C3255" s="13"/>
      <c r="D3255" s="13"/>
    </row>
    <row r="3256" spans="1:4" x14ac:dyDescent="0.3">
      <c r="A3256" s="13"/>
      <c r="B3256" s="13"/>
      <c r="C3256" s="13"/>
      <c r="D3256" s="13"/>
    </row>
    <row r="3257" spans="1:4" x14ac:dyDescent="0.3">
      <c r="A3257" s="13"/>
      <c r="B3257" s="13"/>
      <c r="C3257" s="13"/>
      <c r="D3257" s="13"/>
    </row>
    <row r="3258" spans="1:4" x14ac:dyDescent="0.3">
      <c r="A3258" s="13"/>
      <c r="B3258" s="13"/>
      <c r="C3258" s="13"/>
      <c r="D3258" s="13"/>
    </row>
    <row r="3259" spans="1:4" x14ac:dyDescent="0.3">
      <c r="A3259" s="13"/>
      <c r="B3259" s="13"/>
      <c r="C3259" s="13"/>
      <c r="D3259" s="13"/>
    </row>
    <row r="3260" spans="1:4" x14ac:dyDescent="0.3">
      <c r="A3260" s="13"/>
      <c r="B3260" s="13"/>
      <c r="C3260" s="13"/>
      <c r="D3260" s="13"/>
    </row>
    <row r="3261" spans="1:4" x14ac:dyDescent="0.3">
      <c r="A3261" s="13"/>
      <c r="B3261" s="13"/>
      <c r="C3261" s="13"/>
      <c r="D3261" s="13"/>
    </row>
    <row r="3262" spans="1:4" x14ac:dyDescent="0.3">
      <c r="A3262" s="13"/>
      <c r="B3262" s="13"/>
      <c r="C3262" s="13"/>
      <c r="D3262" s="13"/>
    </row>
    <row r="3263" spans="1:4" x14ac:dyDescent="0.3">
      <c r="A3263" s="13"/>
      <c r="B3263" s="13"/>
      <c r="C3263" s="13"/>
      <c r="D3263" s="13"/>
    </row>
    <row r="3264" spans="1:4" x14ac:dyDescent="0.3">
      <c r="A3264" s="13"/>
      <c r="B3264" s="13"/>
      <c r="C3264" s="13"/>
      <c r="D3264" s="13"/>
    </row>
    <row r="3265" spans="1:4" x14ac:dyDescent="0.3">
      <c r="A3265" s="13"/>
      <c r="B3265" s="13"/>
      <c r="C3265" s="13"/>
      <c r="D3265" s="13"/>
    </row>
    <row r="3266" spans="1:4" x14ac:dyDescent="0.3">
      <c r="A3266" s="13"/>
      <c r="B3266" s="13"/>
      <c r="C3266" s="13"/>
      <c r="D3266" s="13"/>
    </row>
    <row r="3267" spans="1:4" x14ac:dyDescent="0.3">
      <c r="A3267" s="13"/>
      <c r="B3267" s="13"/>
      <c r="C3267" s="13"/>
      <c r="D3267" s="13"/>
    </row>
    <row r="3268" spans="1:4" x14ac:dyDescent="0.3">
      <c r="A3268" s="13"/>
      <c r="B3268" s="13"/>
      <c r="C3268" s="13"/>
      <c r="D3268" s="13"/>
    </row>
    <row r="3269" spans="1:4" x14ac:dyDescent="0.3">
      <c r="A3269" s="13"/>
      <c r="B3269" s="13"/>
      <c r="C3269" s="13"/>
      <c r="D3269" s="13"/>
    </row>
    <row r="3270" spans="1:4" x14ac:dyDescent="0.3">
      <c r="A3270" s="13"/>
      <c r="B3270" s="13"/>
      <c r="C3270" s="13"/>
      <c r="D3270" s="13"/>
    </row>
    <row r="3271" spans="1:4" x14ac:dyDescent="0.3">
      <c r="A3271" s="13"/>
      <c r="B3271" s="13"/>
      <c r="C3271" s="13"/>
      <c r="D3271" s="13"/>
    </row>
    <row r="3272" spans="1:4" x14ac:dyDescent="0.3">
      <c r="A3272" s="13"/>
      <c r="B3272" s="13"/>
      <c r="C3272" s="13"/>
      <c r="D3272" s="13"/>
    </row>
    <row r="3273" spans="1:4" x14ac:dyDescent="0.3">
      <c r="A3273" s="13"/>
      <c r="B3273" s="13"/>
      <c r="C3273" s="13"/>
      <c r="D3273" s="13"/>
    </row>
    <row r="3274" spans="1:4" x14ac:dyDescent="0.3">
      <c r="A3274" s="13"/>
      <c r="B3274" s="13"/>
      <c r="C3274" s="13"/>
      <c r="D3274" s="13"/>
    </row>
    <row r="3275" spans="1:4" x14ac:dyDescent="0.3">
      <c r="A3275" s="13"/>
      <c r="B3275" s="13"/>
      <c r="C3275" s="13"/>
      <c r="D3275" s="13"/>
    </row>
    <row r="3276" spans="1:4" x14ac:dyDescent="0.3">
      <c r="A3276" s="13"/>
      <c r="B3276" s="13"/>
      <c r="C3276" s="13"/>
      <c r="D3276" s="13"/>
    </row>
    <row r="3277" spans="1:4" x14ac:dyDescent="0.3">
      <c r="A3277" s="13"/>
      <c r="B3277" s="13"/>
      <c r="C3277" s="13"/>
      <c r="D3277" s="13"/>
    </row>
    <row r="3278" spans="1:4" x14ac:dyDescent="0.3">
      <c r="A3278" s="13"/>
      <c r="B3278" s="13"/>
      <c r="C3278" s="13"/>
      <c r="D3278" s="13"/>
    </row>
    <row r="3279" spans="1:4" x14ac:dyDescent="0.3">
      <c r="A3279" s="13"/>
      <c r="B3279" s="13"/>
      <c r="C3279" s="13"/>
      <c r="D3279" s="13"/>
    </row>
    <row r="3280" spans="1:4" x14ac:dyDescent="0.3">
      <c r="A3280" s="13"/>
      <c r="B3280" s="13"/>
      <c r="C3280" s="13"/>
      <c r="D3280" s="13"/>
    </row>
    <row r="3281" spans="1:4" x14ac:dyDescent="0.3">
      <c r="A3281" s="13"/>
      <c r="B3281" s="13"/>
      <c r="C3281" s="13"/>
      <c r="D3281" s="13"/>
    </row>
    <row r="3282" spans="1:4" x14ac:dyDescent="0.3">
      <c r="A3282" s="13"/>
      <c r="B3282" s="13"/>
      <c r="C3282" s="13"/>
      <c r="D3282" s="13"/>
    </row>
    <row r="3283" spans="1:4" x14ac:dyDescent="0.3">
      <c r="A3283" s="13"/>
      <c r="B3283" s="13"/>
      <c r="C3283" s="13"/>
      <c r="D3283" s="13"/>
    </row>
    <row r="3284" spans="1:4" x14ac:dyDescent="0.3">
      <c r="A3284" s="13"/>
      <c r="B3284" s="13"/>
      <c r="C3284" s="13"/>
      <c r="D3284" s="13"/>
    </row>
    <row r="3285" spans="1:4" x14ac:dyDescent="0.3">
      <c r="A3285" s="13"/>
      <c r="B3285" s="13"/>
      <c r="C3285" s="13"/>
      <c r="D3285" s="13"/>
    </row>
    <row r="3286" spans="1:4" x14ac:dyDescent="0.3">
      <c r="A3286" s="13"/>
      <c r="B3286" s="13"/>
      <c r="C3286" s="13"/>
      <c r="D3286" s="13"/>
    </row>
    <row r="3287" spans="1:4" x14ac:dyDescent="0.3">
      <c r="A3287" s="13"/>
      <c r="B3287" s="13"/>
      <c r="C3287" s="13"/>
      <c r="D3287" s="13"/>
    </row>
    <row r="3288" spans="1:4" x14ac:dyDescent="0.3">
      <c r="A3288" s="13"/>
      <c r="B3288" s="13"/>
      <c r="C3288" s="13"/>
      <c r="D3288" s="13"/>
    </row>
    <row r="3289" spans="1:4" x14ac:dyDescent="0.3">
      <c r="A3289" s="13"/>
      <c r="B3289" s="13"/>
      <c r="C3289" s="13"/>
      <c r="D3289" s="13"/>
    </row>
    <row r="3290" spans="1:4" x14ac:dyDescent="0.3">
      <c r="A3290" s="13"/>
      <c r="B3290" s="13"/>
      <c r="C3290" s="13"/>
      <c r="D3290" s="13"/>
    </row>
    <row r="3291" spans="1:4" x14ac:dyDescent="0.3">
      <c r="A3291" s="13"/>
      <c r="B3291" s="13"/>
      <c r="C3291" s="13"/>
      <c r="D3291" s="13"/>
    </row>
    <row r="3292" spans="1:4" x14ac:dyDescent="0.3">
      <c r="A3292" s="13"/>
      <c r="B3292" s="13"/>
      <c r="C3292" s="13"/>
      <c r="D3292" s="13"/>
    </row>
    <row r="3293" spans="1:4" x14ac:dyDescent="0.3">
      <c r="A3293" s="13"/>
      <c r="B3293" s="13"/>
      <c r="C3293" s="13"/>
      <c r="D3293" s="13"/>
    </row>
    <row r="3294" spans="1:4" x14ac:dyDescent="0.3">
      <c r="A3294" s="13"/>
      <c r="B3294" s="13"/>
      <c r="C3294" s="13"/>
      <c r="D3294" s="13"/>
    </row>
    <row r="3295" spans="1:4" x14ac:dyDescent="0.3">
      <c r="A3295" s="13"/>
      <c r="B3295" s="13"/>
      <c r="C3295" s="13"/>
      <c r="D3295" s="13"/>
    </row>
    <row r="3296" spans="1:4" x14ac:dyDescent="0.3">
      <c r="A3296" s="13"/>
      <c r="B3296" s="13"/>
      <c r="C3296" s="13"/>
      <c r="D3296" s="13"/>
    </row>
    <row r="3297" spans="1:4" x14ac:dyDescent="0.3">
      <c r="A3297" s="13"/>
      <c r="B3297" s="13"/>
      <c r="C3297" s="13"/>
      <c r="D3297" s="13"/>
    </row>
  </sheetData>
  <autoFilter ref="A1:D733" xr:uid="{00000000-0001-0000-0400-000000000000}"/>
  <pageMargins left="0.7" right="0.7" top="0.75" bottom="0.75" header="0.3" footer="0.3"/>
  <pageSetup paperSize="9" orientation="portrait" r:id="rId1"/>
  <headerFooter>
    <oddFooter>&amp;C&amp;1#&amp;"Calibri"&amp;10&amp;K008000Label_C1_Internal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Pièces à fournir</vt:lpstr>
      <vt:lpstr>Le projet</vt:lpstr>
      <vt:lpstr>Détail installations production</vt:lpstr>
      <vt:lpstr>Liste process</vt:lpstr>
      <vt:lpstr>Données raccordement gaz</vt:lpstr>
      <vt:lpstr>Listes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PAPADOPOULO</dc:creator>
  <cp:lastModifiedBy>Sylvie CHAPPELET</cp:lastModifiedBy>
  <cp:lastPrinted>2022-06-30T15:51:02Z</cp:lastPrinted>
  <dcterms:created xsi:type="dcterms:W3CDTF">2015-09-21T11:39:19Z</dcterms:created>
  <dcterms:modified xsi:type="dcterms:W3CDTF">2025-06-02T14:13:29Z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87d34c-ec19-4e30-b23a-75af62941f67_Enabled">
    <vt:lpwstr>true</vt:lpwstr>
  </property>
  <property fmtid="{D5CDD505-2E9C-101B-9397-08002B2CF9AE}" pid="3" name="MSIP_Label_5187d34c-ec19-4e30-b23a-75af62941f67_SetDate">
    <vt:lpwstr>2022-06-30T15:51:25Z</vt:lpwstr>
  </property>
  <property fmtid="{D5CDD505-2E9C-101B-9397-08002B2CF9AE}" pid="4" name="MSIP_Label_5187d34c-ec19-4e30-b23a-75af62941f67_Method">
    <vt:lpwstr>Standard</vt:lpwstr>
  </property>
  <property fmtid="{D5CDD505-2E9C-101B-9397-08002B2CF9AE}" pid="5" name="MSIP_Label_5187d34c-ec19-4e30-b23a-75af62941f67_Name">
    <vt:lpwstr>Interne</vt:lpwstr>
  </property>
  <property fmtid="{D5CDD505-2E9C-101B-9397-08002B2CF9AE}" pid="6" name="MSIP_Label_5187d34c-ec19-4e30-b23a-75af62941f67_SiteId">
    <vt:lpwstr>f1a067bb-a10a-4f3a-acca-46fdfd6431b1</vt:lpwstr>
  </property>
  <property fmtid="{D5CDD505-2E9C-101B-9397-08002B2CF9AE}" pid="7" name="MSIP_Label_5187d34c-ec19-4e30-b23a-75af62941f67_ActionId">
    <vt:lpwstr>8ec631c2-6fba-4332-a3f9-127b2f766811</vt:lpwstr>
  </property>
  <property fmtid="{D5CDD505-2E9C-101B-9397-08002B2CF9AE}" pid="8" name="MSIP_Label_5187d34c-ec19-4e30-b23a-75af62941f67_ContentBits">
    <vt:lpwstr>2</vt:lpwstr>
  </property>
</Properties>
</file>