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Rrna06.crpc.fr\PLACIDO_NA_DirAgriculture$\Operationnel\18_ActionsCoAgri\06_AgriBio\AAP_Bio\2026\3-Amont-aval\"/>
    </mc:Choice>
  </mc:AlternateContent>
  <xr:revisionPtr revIDLastSave="0" documentId="13_ncr:1_{69322A99-B9DD-40A9-913D-0A23D95150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ructuration Amont aval" sheetId="21" r:id="rId1"/>
  </sheets>
  <definedNames>
    <definedName name="_xlnm.Print_Area" localSheetId="0">'structuration Amont aval'!$A$1:$O$89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1" l="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16" i="21"/>
  <c r="K41" i="21"/>
  <c r="E66" i="21"/>
  <c r="E67" i="21"/>
  <c r="E68" i="21"/>
  <c r="E69" i="21"/>
  <c r="E70" i="21"/>
  <c r="E71" i="21"/>
  <c r="E72" i="21"/>
  <c r="E73" i="21"/>
  <c r="E74" i="21"/>
  <c r="E65" i="21"/>
  <c r="J17" i="21"/>
  <c r="O17" i="21" s="1"/>
  <c r="I16" i="21"/>
  <c r="H16" i="21"/>
  <c r="D58" i="21"/>
  <c r="J16" i="21" l="1"/>
  <c r="O16" i="21" s="1"/>
  <c r="C75" i="21"/>
  <c r="M75" i="21" l="1"/>
  <c r="K75" i="21"/>
  <c r="J75" i="21"/>
  <c r="I75" i="21"/>
  <c r="D75" i="21"/>
  <c r="B75" i="21"/>
  <c r="F74" i="21"/>
  <c r="F73" i="21"/>
  <c r="F72" i="21"/>
  <c r="F71" i="21"/>
  <c r="F70" i="21"/>
  <c r="F69" i="21"/>
  <c r="F68" i="21"/>
  <c r="F67" i="21"/>
  <c r="F66" i="21"/>
  <c r="F41" i="21"/>
  <c r="E41" i="21"/>
  <c r="J40" i="21"/>
  <c r="O40" i="21" s="1"/>
  <c r="I40" i="21"/>
  <c r="H40" i="21"/>
  <c r="J39" i="21"/>
  <c r="O39" i="21" s="1"/>
  <c r="I39" i="21"/>
  <c r="H39" i="21"/>
  <c r="J38" i="21"/>
  <c r="O38" i="21" s="1"/>
  <c r="I38" i="21"/>
  <c r="H38" i="21"/>
  <c r="J37" i="21"/>
  <c r="O37" i="21" s="1"/>
  <c r="I37" i="21"/>
  <c r="H37" i="21"/>
  <c r="J36" i="21"/>
  <c r="O36" i="21" s="1"/>
  <c r="I36" i="21"/>
  <c r="H36" i="21"/>
  <c r="J35" i="21"/>
  <c r="O35" i="21" s="1"/>
  <c r="I35" i="21"/>
  <c r="H35" i="21"/>
  <c r="J34" i="21"/>
  <c r="O34" i="21" s="1"/>
  <c r="I34" i="21"/>
  <c r="H34" i="21"/>
  <c r="J33" i="21"/>
  <c r="O33" i="21" s="1"/>
  <c r="I33" i="21"/>
  <c r="H33" i="21"/>
  <c r="J32" i="21"/>
  <c r="O32" i="21" s="1"/>
  <c r="I32" i="21"/>
  <c r="H32" i="21"/>
  <c r="J31" i="21"/>
  <c r="O31" i="21" s="1"/>
  <c r="I31" i="21"/>
  <c r="H31" i="21"/>
  <c r="J30" i="21"/>
  <c r="O30" i="21" s="1"/>
  <c r="I30" i="21"/>
  <c r="H30" i="21"/>
  <c r="J29" i="21"/>
  <c r="O29" i="21" s="1"/>
  <c r="I29" i="21"/>
  <c r="H29" i="21"/>
  <c r="J28" i="21"/>
  <c r="O28" i="21" s="1"/>
  <c r="I28" i="21"/>
  <c r="H28" i="21"/>
  <c r="J27" i="21"/>
  <c r="O27" i="21" s="1"/>
  <c r="I27" i="21"/>
  <c r="H27" i="21"/>
  <c r="J26" i="21"/>
  <c r="O26" i="21" s="1"/>
  <c r="I26" i="21"/>
  <c r="H26" i="21"/>
  <c r="J25" i="21"/>
  <c r="O25" i="21" s="1"/>
  <c r="I25" i="21"/>
  <c r="H25" i="21"/>
  <c r="J24" i="21"/>
  <c r="O24" i="21" s="1"/>
  <c r="I24" i="21"/>
  <c r="H24" i="21"/>
  <c r="J23" i="21"/>
  <c r="O23" i="21" s="1"/>
  <c r="I23" i="21"/>
  <c r="H23" i="21"/>
  <c r="J22" i="21"/>
  <c r="O22" i="21" s="1"/>
  <c r="I22" i="21"/>
  <c r="H22" i="21"/>
  <c r="J21" i="21"/>
  <c r="O21" i="21" s="1"/>
  <c r="I21" i="21"/>
  <c r="H21" i="21"/>
  <c r="J20" i="21"/>
  <c r="O20" i="21" s="1"/>
  <c r="I20" i="21"/>
  <c r="H20" i="21"/>
  <c r="J19" i="21"/>
  <c r="O19" i="21" s="1"/>
  <c r="I19" i="21"/>
  <c r="H19" i="21"/>
  <c r="J18" i="21"/>
  <c r="O18" i="21" s="1"/>
  <c r="I18" i="21"/>
  <c r="H18" i="21"/>
  <c r="I17" i="21"/>
  <c r="H17" i="21"/>
  <c r="H66" i="21" l="1"/>
  <c r="G68" i="21"/>
  <c r="H68" i="21"/>
  <c r="L68" i="21" s="1"/>
  <c r="G70" i="21"/>
  <c r="H70" i="21"/>
  <c r="G67" i="21"/>
  <c r="H67" i="21"/>
  <c r="G69" i="21"/>
  <c r="H69" i="21"/>
  <c r="G71" i="21"/>
  <c r="H71" i="21"/>
  <c r="L71" i="21" s="1"/>
  <c r="G74" i="21"/>
  <c r="H74" i="21"/>
  <c r="L74" i="21" s="1"/>
  <c r="G72" i="21"/>
  <c r="H72" i="21"/>
  <c r="L72" i="21" s="1"/>
  <c r="I41" i="21"/>
  <c r="H73" i="21"/>
  <c r="H41" i="21"/>
  <c r="E75" i="21"/>
  <c r="J41" i="21"/>
  <c r="L41" i="21"/>
  <c r="F65" i="21"/>
  <c r="N74" i="21" l="1"/>
  <c r="O74" i="21" s="1"/>
  <c r="L70" i="21"/>
  <c r="N70" i="21" s="1"/>
  <c r="O70" i="21" s="1"/>
  <c r="L73" i="21"/>
  <c r="N73" i="21" s="1"/>
  <c r="N72" i="21"/>
  <c r="O72" i="21" s="1"/>
  <c r="N71" i="21"/>
  <c r="O71" i="21" s="1"/>
  <c r="N68" i="21"/>
  <c r="O68" i="21" s="1"/>
  <c r="L67" i="21"/>
  <c r="N67" i="21" s="1"/>
  <c r="O67" i="21" s="1"/>
  <c r="L69" i="21"/>
  <c r="N69" i="21" s="1"/>
  <c r="O69" i="21" s="1"/>
  <c r="H65" i="21"/>
  <c r="L65" i="21" s="1"/>
  <c r="N65" i="21" s="1"/>
  <c r="L66" i="21"/>
  <c r="H75" i="21"/>
  <c r="F75" i="21"/>
  <c r="G66" i="21" s="1"/>
  <c r="L75" i="21" l="1"/>
  <c r="N66" i="21"/>
  <c r="N75" i="21" s="1"/>
  <c r="O66" i="21" s="1"/>
  <c r="G65" i="21"/>
  <c r="G73" i="21"/>
  <c r="O73" i="21"/>
  <c r="G75" i="21" l="1"/>
  <c r="O65" i="21"/>
  <c r="O75" i="21" s="1"/>
</calcChain>
</file>

<file path=xl/sharedStrings.xml><?xml version="1.0" encoding="utf-8"?>
<sst xmlns="http://schemas.openxmlformats.org/spreadsheetml/2006/main" count="65" uniqueCount="60">
  <si>
    <r>
      <t>I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les cellules de couleur</t>
    </r>
    <r>
      <rPr>
        <b/>
        <u/>
        <sz val="10"/>
        <color indexed="44"/>
        <rFont val="Arial"/>
        <family val="2"/>
      </rPr>
      <t xml:space="preserve"> bleu </t>
    </r>
    <r>
      <rPr>
        <u/>
        <sz val="10"/>
        <rFont val="Arial"/>
        <family val="2"/>
      </rPr>
      <t>ont une formule automatisée</t>
    </r>
  </si>
  <si>
    <t xml:space="preserve">Activité liée
à l'opération (temps de travail sur l'opération) </t>
  </si>
  <si>
    <t>Activité
totale (temps de travail sur la période)</t>
  </si>
  <si>
    <t>Part de l'activité
liée à l'opération</t>
  </si>
  <si>
    <t xml:space="preserve">Unité (heure ou jour) </t>
  </si>
  <si>
    <t>Coût unitaire</t>
  </si>
  <si>
    <t>(saisir une ligne par personne)</t>
  </si>
  <si>
    <t>(1)</t>
  </si>
  <si>
    <t>(2)</t>
  </si>
  <si>
    <t>(3)</t>
  </si>
  <si>
    <t>(4)=(2)/(3)</t>
  </si>
  <si>
    <t>Total pour l'opération</t>
  </si>
  <si>
    <t>(7)</t>
  </si>
  <si>
    <t>Financement privé (à préciser : emprunt...)</t>
  </si>
  <si>
    <t>Autofinancement</t>
  </si>
  <si>
    <t>Fonction du signataire : _____________________________</t>
  </si>
  <si>
    <t>Recettes générées</t>
  </si>
  <si>
    <t>Objet de la prestation</t>
  </si>
  <si>
    <t>Total</t>
  </si>
  <si>
    <t>Cadre réservé à l'administration</t>
  </si>
  <si>
    <t>Fournisseurs</t>
  </si>
  <si>
    <t>Tableau récapitulatif des dépenses et recettes</t>
  </si>
  <si>
    <t>Total Recettes</t>
  </si>
  <si>
    <t>% Dépenses</t>
  </si>
  <si>
    <t>% Recettes</t>
  </si>
  <si>
    <t>N° et Titre de l'action</t>
  </si>
  <si>
    <t>(5)=(1)/(3)</t>
  </si>
  <si>
    <t>(6)=(1)/(3)*(2)</t>
  </si>
  <si>
    <t xml:space="preserve">Région </t>
  </si>
  <si>
    <r>
      <t>Raison Sociale</t>
    </r>
    <r>
      <rPr>
        <sz val="18"/>
        <color rgb="FFFF0000"/>
        <rFont val="Calibri"/>
        <family val="2"/>
        <scheme val="minor"/>
      </rPr>
      <t>*</t>
    </r>
    <r>
      <rPr>
        <sz val="18"/>
        <color rgb="FF000000"/>
        <rFont val="Calibri"/>
        <family val="2"/>
        <scheme val="minor"/>
      </rPr>
      <t xml:space="preserve"> du demandeur ou nom: </t>
    </r>
  </si>
  <si>
    <t>*La RS doit correspondre exactement à la déclaration INSEE ou à Infogreffe</t>
  </si>
  <si>
    <t>Devis choisi par le bénéficiaire</t>
  </si>
  <si>
    <t>N° ou Titre de l'action</t>
  </si>
  <si>
    <r>
      <t xml:space="preserve">Salaires annuels
bruts chargés 
</t>
    </r>
    <r>
      <rPr>
        <sz val="9"/>
        <color rgb="FFFF0000"/>
        <rFont val="Arial"/>
        <family val="2"/>
      </rPr>
      <t>Plafond 65 000€</t>
    </r>
  </si>
  <si>
    <t>A _______________, le ______________</t>
  </si>
  <si>
    <t>2/ Prestations externes</t>
  </si>
  <si>
    <t>1/ Coûts salariaux et frais de déplacement</t>
  </si>
  <si>
    <t>ANNEXE 1 : DEMANDE D'AIDE - Etat récapitulatif des dépenses et recettes prévisionnelles</t>
  </si>
  <si>
    <t>AAP 2026 : Structuration amont - aval des filières biologiques</t>
  </si>
  <si>
    <t>version 1 en date du 03/02/2026</t>
  </si>
  <si>
    <t>à remplir</t>
  </si>
  <si>
    <t>N° SIRET:</t>
  </si>
  <si>
    <r>
      <t>Nom/Prénom du salarié et fonction</t>
    </r>
    <r>
      <rPr>
        <sz val="10"/>
        <rFont val="Arial"/>
        <family val="2"/>
      </rPr>
      <t xml:space="preserve">
(directeur, formateur,
chargé de mission,
assistant, technicien…)</t>
    </r>
  </si>
  <si>
    <t>Description de l'intervention dans le projet</t>
  </si>
  <si>
    <t>(préciser brievement l'intervention prévue par l'agent dans ce projet)</t>
  </si>
  <si>
    <t>Coûts salariaux liés à l'opération</t>
  </si>
  <si>
    <t>(6)+(7)</t>
  </si>
  <si>
    <t>TOTAL
  par intervention</t>
  </si>
  <si>
    <r>
      <t xml:space="preserve">Frais de déplacement liés à l'action
</t>
    </r>
    <r>
      <rPr>
        <sz val="9"/>
        <color rgb="FFFF0000"/>
        <rFont val="Arial"/>
        <family val="2"/>
      </rPr>
      <t>(Plafonnés à 20% des frais salariaux)</t>
    </r>
  </si>
  <si>
    <t>Montant devis (HT)
(8)</t>
  </si>
  <si>
    <r>
      <t xml:space="preserve">1 Coûts salariaux
</t>
    </r>
    <r>
      <rPr>
        <sz val="11"/>
        <color theme="1"/>
        <rFont val="Calibri"/>
        <family val="2"/>
        <scheme val="minor"/>
      </rPr>
      <t xml:space="preserve">
colonne (6)</t>
    </r>
  </si>
  <si>
    <r>
      <t xml:space="preserve">1bis  Frais de déplacements
</t>
    </r>
    <r>
      <rPr>
        <sz val="11"/>
        <color theme="1"/>
        <rFont val="Calibri"/>
        <family val="2"/>
        <scheme val="minor"/>
      </rPr>
      <t>(Plafonnés à 20% des frais salariaux)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colonne (7)</t>
    </r>
  </si>
  <si>
    <r>
      <t xml:space="preserve">2 Prestations externes (HT)
</t>
    </r>
    <r>
      <rPr>
        <sz val="11"/>
        <color theme="1"/>
        <rFont val="Calibri"/>
        <family val="2"/>
        <scheme val="minor"/>
      </rPr>
      <t xml:space="preserve">
colonne (8)</t>
    </r>
  </si>
  <si>
    <r>
      <t xml:space="preserve">3 Coûts indirects
</t>
    </r>
    <r>
      <rPr>
        <sz val="11"/>
        <color rgb="FFFF0000"/>
        <rFont val="Calibri"/>
        <family val="2"/>
        <scheme val="minor"/>
      </rPr>
      <t>(15% des coûts salariaux)</t>
    </r>
  </si>
  <si>
    <t>Montant total des dépenses</t>
  </si>
  <si>
    <t>Postes des dépenses prévisionnelles</t>
  </si>
  <si>
    <t>Postes de recettes prévisionnelles</t>
  </si>
  <si>
    <t>autre financeur public (à préciser):</t>
  </si>
  <si>
    <t>Cet état récapitulatif financier prévisionnel doit être signé par le représentant légal</t>
  </si>
  <si>
    <t>Nom, prénom du signataire : 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</si>
</sst>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&quot; €&quot;_-;\-* #,##0.00&quot; €&quot;_-;_-* &quot;-&quot;??&quot; €&quot;_-;_-@_-"/>
    <numFmt numFmtId="166" formatCode="_-* #,##0.00\ [$€-40C]_-;\-* #,##0.00\ [$€-40C]_-;_-* &quot;-&quot;??\ [$€-40C]_-;_-@_-"/>
    <numFmt numFmtId="167" formatCode="_-* #,##0.00\ &quot;€&quot;_-;\-* #,##0.00\ &quot;€&quot;_-;_-* &quot;-&quot;\ &quot;€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Wingdings"/>
      <charset val="2"/>
    </font>
    <font>
      <u/>
      <sz val="10"/>
      <name val="Arial"/>
      <family val="2"/>
    </font>
    <font>
      <b/>
      <u/>
      <sz val="10"/>
      <color indexed="44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3"/>
      <name val="Calibri"/>
      <family val="2"/>
    </font>
    <font>
      <sz val="13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9"/>
      <color rgb="FFFF0000"/>
      <name val="Arial"/>
      <family val="2"/>
    </font>
    <font>
      <sz val="18"/>
      <color rgb="FF00000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26"/>
      <color theme="8"/>
      <name val="Calibri"/>
      <family val="2"/>
      <scheme val="minor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6" fillId="0" borderId="0" xfId="2" applyFont="1" applyBorder="1" applyAlignment="1" applyProtection="1">
      <alignment vertical="center"/>
    </xf>
    <xf numFmtId="0" fontId="6" fillId="0" borderId="0" xfId="2" applyFont="1" applyAlignment="1" applyProtection="1">
      <alignment horizontal="left" vertical="center"/>
    </xf>
    <xf numFmtId="0" fontId="0" fillId="0" borderId="0" xfId="0" applyProtection="1"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0" fillId="0" borderId="0" xfId="0" applyBorder="1"/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 applyProtection="1">
      <alignment horizontal="left" vertical="center"/>
      <protection locked="0"/>
    </xf>
    <xf numFmtId="0" fontId="0" fillId="0" borderId="0" xfId="0" applyFill="1" applyBorder="1"/>
    <xf numFmtId="0" fontId="0" fillId="0" borderId="0" xfId="0" applyBorder="1" applyProtection="1">
      <protection locked="0"/>
    </xf>
    <xf numFmtId="0" fontId="0" fillId="0" borderId="0" xfId="0" applyAlignment="1">
      <alignment horizontal="left" vertical="center"/>
    </xf>
    <xf numFmtId="0" fontId="0" fillId="0" borderId="14" xfId="0" applyFill="1" applyBorder="1" applyAlignment="1" applyProtection="1">
      <alignment horizontal="left" vertical="center"/>
      <protection locked="0"/>
    </xf>
    <xf numFmtId="0" fontId="0" fillId="0" borderId="15" xfId="0" applyFill="1" applyBorder="1" applyAlignment="1" applyProtection="1">
      <alignment horizontal="left" vertical="center"/>
      <protection locked="0"/>
    </xf>
    <xf numFmtId="0" fontId="0" fillId="0" borderId="17" xfId="0" applyFill="1" applyBorder="1" applyAlignment="1" applyProtection="1">
      <alignment horizontal="left" vertical="center"/>
      <protection locked="0"/>
    </xf>
    <xf numFmtId="0" fontId="15" fillId="0" borderId="0" xfId="0" applyFont="1" applyBorder="1" applyProtection="1">
      <protection locked="0"/>
    </xf>
    <xf numFmtId="0" fontId="0" fillId="0" borderId="0" xfId="0" applyBorder="1" applyAlignment="1">
      <alignment horizontal="left" vertical="center"/>
    </xf>
    <xf numFmtId="0" fontId="16" fillId="0" borderId="0" xfId="0" applyFont="1" applyFill="1" applyBorder="1" applyAlignment="1">
      <alignment horizontal="left"/>
    </xf>
    <xf numFmtId="44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9" fontId="14" fillId="5" borderId="20" xfId="0" applyNumberFormat="1" applyFont="1" applyFill="1" applyBorder="1" applyAlignment="1" applyProtection="1">
      <alignment vertical="center" wrapText="1"/>
      <protection locked="0"/>
    </xf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 vertical="center" readingOrder="1"/>
    </xf>
    <xf numFmtId="42" fontId="0" fillId="5" borderId="18" xfId="0" applyNumberForma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 readingOrder="1"/>
    </xf>
    <xf numFmtId="166" fontId="0" fillId="0" borderId="12" xfId="0" applyNumberFormat="1" applyBorder="1" applyAlignment="1" applyProtection="1">
      <alignment horizontal="center" vertical="center"/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166" fontId="0" fillId="5" borderId="18" xfId="0" applyNumberForma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center"/>
    </xf>
    <xf numFmtId="166" fontId="7" fillId="5" borderId="5" xfId="4" applyNumberFormat="1" applyFont="1" applyFill="1" applyBorder="1" applyAlignment="1" applyProtection="1">
      <alignment vertical="center"/>
      <protection locked="0"/>
    </xf>
    <xf numFmtId="0" fontId="2" fillId="0" borderId="12" xfId="2" applyFont="1" applyFill="1" applyBorder="1" applyAlignment="1" applyProtection="1">
      <alignment horizontal="left" vertical="center" wrapText="1"/>
      <protection locked="0"/>
    </xf>
    <xf numFmtId="0" fontId="2" fillId="0" borderId="12" xfId="2" applyFont="1" applyFill="1" applyBorder="1" applyAlignment="1" applyProtection="1">
      <alignment horizontal="left" wrapText="1" indent="1"/>
      <protection locked="0"/>
    </xf>
    <xf numFmtId="0" fontId="2" fillId="0" borderId="12" xfId="2" applyFont="1" applyFill="1" applyBorder="1" applyAlignment="1" applyProtection="1">
      <alignment horizontal="left" vertical="center" wrapText="1" indent="1"/>
      <protection locked="0"/>
    </xf>
    <xf numFmtId="166" fontId="2" fillId="0" borderId="12" xfId="4" applyNumberFormat="1" applyFont="1" applyFill="1" applyBorder="1" applyAlignment="1" applyProtection="1">
      <alignment vertical="center"/>
      <protection locked="0"/>
    </xf>
    <xf numFmtId="164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10" fontId="2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>
      <alignment horizontal="left"/>
    </xf>
    <xf numFmtId="0" fontId="0" fillId="6" borderId="23" xfId="0" applyFill="1" applyBorder="1"/>
    <xf numFmtId="0" fontId="0" fillId="6" borderId="4" xfId="0" applyFill="1" applyBorder="1"/>
    <xf numFmtId="0" fontId="0" fillId="6" borderId="24" xfId="0" applyFill="1" applyBorder="1"/>
    <xf numFmtId="0" fontId="0" fillId="6" borderId="25" xfId="0" applyFill="1" applyBorder="1"/>
    <xf numFmtId="0" fontId="0" fillId="6" borderId="26" xfId="0" applyFill="1" applyBorder="1"/>
    <xf numFmtId="0" fontId="0" fillId="6" borderId="7" xfId="0" applyFill="1" applyBorder="1"/>
    <xf numFmtId="44" fontId="0" fillId="0" borderId="0" xfId="0" applyNumberFormat="1"/>
    <xf numFmtId="0" fontId="24" fillId="0" borderId="0" xfId="0" applyFont="1" applyAlignment="1">
      <alignment vertical="top"/>
    </xf>
    <xf numFmtId="0" fontId="24" fillId="0" borderId="0" xfId="0" applyFont="1" applyAlignment="1">
      <alignment vertical="top" wrapText="1"/>
    </xf>
    <xf numFmtId="0" fontId="24" fillId="0" borderId="0" xfId="0" applyFont="1"/>
    <xf numFmtId="0" fontId="20" fillId="0" borderId="0" xfId="0" applyFont="1" applyAlignment="1">
      <alignment horizontal="left" vertical="center" readingOrder="1"/>
    </xf>
    <xf numFmtId="0" fontId="8" fillId="8" borderId="2" xfId="2" applyFont="1" applyFill="1" applyBorder="1" applyAlignment="1" applyProtection="1">
      <alignment horizontal="center" vertical="center" wrapText="1"/>
    </xf>
    <xf numFmtId="0" fontId="8" fillId="8" borderId="4" xfId="2" applyFont="1" applyFill="1" applyBorder="1" applyAlignment="1" applyProtection="1">
      <alignment horizontal="center" vertical="center" wrapText="1"/>
    </xf>
    <xf numFmtId="0" fontId="8" fillId="8" borderId="3" xfId="2" applyFont="1" applyFill="1" applyBorder="1" applyAlignment="1" applyProtection="1">
      <alignment horizontal="center" vertical="center" wrapText="1"/>
    </xf>
    <xf numFmtId="0" fontId="9" fillId="8" borderId="2" xfId="2" applyFont="1" applyFill="1" applyBorder="1" applyAlignment="1" applyProtection="1">
      <alignment horizontal="center" vertical="center" wrapText="1"/>
    </xf>
    <xf numFmtId="0" fontId="9" fillId="8" borderId="5" xfId="2" applyFont="1" applyFill="1" applyBorder="1" applyAlignment="1" applyProtection="1">
      <alignment horizontal="center" vertical="center" wrapText="1"/>
    </xf>
    <xf numFmtId="0" fontId="8" fillId="8" borderId="5" xfId="2" quotePrefix="1" applyFont="1" applyFill="1" applyBorder="1" applyAlignment="1" applyProtection="1">
      <alignment horizontal="center" vertical="center" wrapText="1"/>
    </xf>
    <xf numFmtId="0" fontId="8" fillId="8" borderId="7" xfId="2" applyFont="1" applyFill="1" applyBorder="1" applyAlignment="1" applyProtection="1">
      <alignment horizontal="center" vertical="center" wrapText="1"/>
    </xf>
    <xf numFmtId="0" fontId="8" fillId="8" borderId="6" xfId="2" applyFont="1" applyFill="1" applyBorder="1" applyAlignment="1" applyProtection="1">
      <alignment horizontal="center" vertical="center" wrapText="1"/>
    </xf>
    <xf numFmtId="0" fontId="10" fillId="8" borderId="7" xfId="2" applyFont="1" applyFill="1" applyBorder="1" applyAlignment="1" applyProtection="1">
      <alignment horizontal="center" vertical="center" wrapText="1"/>
    </xf>
    <xf numFmtId="0" fontId="8" fillId="8" borderId="6" xfId="2" quotePrefix="1" applyFont="1" applyFill="1" applyBorder="1" applyAlignment="1" applyProtection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8" borderId="27" xfId="2" applyFont="1" applyFill="1" applyBorder="1" applyAlignment="1">
      <alignment horizontal="center" vertical="center" wrapText="1"/>
    </xf>
    <xf numFmtId="0" fontId="8" fillId="8" borderId="23" xfId="2" applyFont="1" applyFill="1" applyBorder="1" applyAlignment="1" applyProtection="1">
      <alignment horizontal="center" vertical="center" wrapText="1"/>
    </xf>
    <xf numFmtId="0" fontId="8" fillId="8" borderId="26" xfId="2" quotePrefix="1" applyFont="1" applyFill="1" applyBorder="1" applyAlignment="1" applyProtection="1">
      <alignment horizontal="center" vertical="center" wrapText="1"/>
    </xf>
    <xf numFmtId="2" fontId="7" fillId="5" borderId="5" xfId="2" applyNumberFormat="1" applyFont="1" applyFill="1" applyBorder="1" applyAlignment="1" applyProtection="1">
      <alignment vertical="center"/>
      <protection locked="0"/>
    </xf>
    <xf numFmtId="2" fontId="7" fillId="5" borderId="7" xfId="1" applyNumberFormat="1" applyFont="1" applyFill="1" applyBorder="1" applyAlignment="1" applyProtection="1">
      <alignment horizontal="center" vertical="center" wrapText="1"/>
      <protection locked="0"/>
    </xf>
    <xf numFmtId="2" fontId="7" fillId="5" borderId="6" xfId="1" applyNumberFormat="1" applyFont="1" applyFill="1" applyBorder="1" applyAlignment="1" applyProtection="1">
      <alignment horizontal="center" vertical="center" wrapText="1"/>
      <protection locked="0"/>
    </xf>
    <xf numFmtId="44" fontId="7" fillId="5" borderId="10" xfId="4" applyFont="1" applyFill="1" applyBorder="1" applyAlignment="1" applyProtection="1">
      <alignment horizontal="right" vertical="center" wrapText="1"/>
      <protection locked="0"/>
    </xf>
    <xf numFmtId="44" fontId="7" fillId="5" borderId="10" xfId="4" applyFont="1" applyFill="1" applyBorder="1" applyAlignment="1" applyProtection="1">
      <alignment vertical="center"/>
      <protection locked="0"/>
    </xf>
    <xf numFmtId="44" fontId="2" fillId="5" borderId="8" xfId="4" applyFont="1" applyFill="1" applyBorder="1" applyAlignment="1" applyProtection="1">
      <alignment horizontal="left" vertical="center" wrapText="1" indent="1"/>
      <protection locked="0"/>
    </xf>
    <xf numFmtId="44" fontId="7" fillId="5" borderId="8" xfId="4" applyFont="1" applyFill="1" applyBorder="1" applyAlignment="1" applyProtection="1">
      <alignment horizontal="right" vertical="center" indent="1"/>
      <protection locked="0"/>
    </xf>
    <xf numFmtId="44" fontId="2" fillId="0" borderId="9" xfId="4" applyFont="1" applyFill="1" applyBorder="1" applyAlignment="1" applyProtection="1">
      <alignment horizontal="center" vertical="center" wrapText="1"/>
      <protection locked="0"/>
    </xf>
    <xf numFmtId="0" fontId="10" fillId="8" borderId="4" xfId="2" applyFont="1" applyFill="1" applyBorder="1" applyAlignment="1">
      <alignment horizontal="center" vertical="center" wrapText="1"/>
    </xf>
    <xf numFmtId="0" fontId="8" fillId="8" borderId="6" xfId="2" quotePrefix="1" applyNumberFormat="1" applyFont="1" applyFill="1" applyBorder="1" applyAlignment="1" applyProtection="1">
      <alignment horizontal="center" vertical="center" wrapText="1"/>
    </xf>
    <xf numFmtId="0" fontId="8" fillId="8" borderId="4" xfId="2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42" fontId="0" fillId="0" borderId="12" xfId="0" applyNumberFormat="1" applyFill="1" applyBorder="1" applyAlignment="1" applyProtection="1">
      <alignment horizontal="center" vertical="center"/>
      <protection locked="0"/>
    </xf>
    <xf numFmtId="42" fontId="0" fillId="0" borderId="2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13" fillId="0" borderId="18" xfId="0" applyFont="1" applyFill="1" applyBorder="1" applyAlignment="1" applyProtection="1">
      <alignment horizontal="right" vertical="center"/>
      <protection locked="0"/>
    </xf>
    <xf numFmtId="166" fontId="0" fillId="9" borderId="12" xfId="0" applyNumberFormat="1" applyFill="1" applyBorder="1" applyAlignment="1" applyProtection="1">
      <alignment horizontal="center" vertical="center"/>
      <protection locked="0"/>
    </xf>
    <xf numFmtId="166" fontId="0" fillId="9" borderId="2" xfId="0" applyNumberFormat="1" applyFill="1" applyBorder="1" applyAlignment="1" applyProtection="1">
      <alignment horizontal="center" vertical="center"/>
      <protection locked="0"/>
    </xf>
    <xf numFmtId="166" fontId="0" fillId="9" borderId="18" xfId="0" applyNumberFormat="1" applyFill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horizontal="center" vertical="center"/>
      <protection locked="0"/>
    </xf>
    <xf numFmtId="0" fontId="0" fillId="9" borderId="21" xfId="0" applyFill="1" applyBorder="1" applyAlignment="1" applyProtection="1">
      <alignment horizontal="center" vertical="center"/>
      <protection locked="0"/>
    </xf>
    <xf numFmtId="0" fontId="0" fillId="9" borderId="19" xfId="0" applyFill="1" applyBorder="1" applyAlignment="1" applyProtection="1">
      <alignment horizontal="center" vertical="center"/>
      <protection locked="0"/>
    </xf>
    <xf numFmtId="166" fontId="0" fillId="0" borderId="12" xfId="0" applyNumberFormat="1" applyFont="1" applyBorder="1"/>
    <xf numFmtId="166" fontId="27" fillId="5" borderId="12" xfId="0" applyNumberFormat="1" applyFont="1" applyFill="1" applyBorder="1" applyAlignment="1" applyProtection="1">
      <alignment horizontal="center" vertical="center" wrapText="1"/>
      <protection locked="0"/>
    </xf>
    <xf numFmtId="167" fontId="12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12" fillId="0" borderId="12" xfId="0" applyNumberFormat="1" applyFont="1" applyFill="1" applyBorder="1" applyAlignment="1" applyProtection="1">
      <alignment horizontal="center" vertical="center" wrapText="1"/>
      <protection locked="0"/>
    </xf>
    <xf numFmtId="167" fontId="26" fillId="5" borderId="12" xfId="0" applyNumberFormat="1" applyFont="1" applyFill="1" applyBorder="1" applyAlignment="1" applyProtection="1">
      <alignment horizontal="center" vertical="center" wrapText="1"/>
      <protection locked="0"/>
    </xf>
    <xf numFmtId="167" fontId="28" fillId="0" borderId="12" xfId="0" applyNumberFormat="1" applyFont="1" applyFill="1" applyBorder="1" applyAlignment="1" applyProtection="1">
      <alignment horizontal="left" vertical="center" wrapText="1"/>
      <protection locked="0"/>
    </xf>
    <xf numFmtId="166" fontId="29" fillId="5" borderId="12" xfId="0" applyNumberFormat="1" applyFont="1" applyFill="1" applyBorder="1" applyAlignment="1" applyProtection="1">
      <alignment horizontal="center" vertical="center" wrapText="1"/>
      <protection locked="0"/>
    </xf>
    <xf numFmtId="167" fontId="12" fillId="5" borderId="16" xfId="0" applyNumberFormat="1" applyFont="1" applyFill="1" applyBorder="1" applyAlignment="1" applyProtection="1">
      <alignment horizontal="center" vertical="center" wrapText="1"/>
      <protection locked="0"/>
    </xf>
    <xf numFmtId="9" fontId="28" fillId="5" borderId="12" xfId="0" applyNumberFormat="1" applyFont="1" applyFill="1" applyBorder="1" applyAlignment="1" applyProtection="1">
      <alignment vertical="center" wrapText="1"/>
      <protection locked="0"/>
    </xf>
    <xf numFmtId="0" fontId="3" fillId="0" borderId="12" xfId="2" applyFont="1" applyBorder="1" applyAlignment="1" applyProtection="1">
      <alignment vertical="center"/>
      <protection locked="0"/>
    </xf>
    <xf numFmtId="0" fontId="13" fillId="2" borderId="12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  <protection locked="0"/>
    </xf>
    <xf numFmtId="166" fontId="0" fillId="0" borderId="2" xfId="0" applyNumberFormat="1" applyFont="1" applyBorder="1"/>
    <xf numFmtId="166" fontId="29" fillId="5" borderId="2" xfId="0" applyNumberFormat="1" applyFont="1" applyFill="1" applyBorder="1" applyAlignment="1" applyProtection="1">
      <alignment horizontal="center" vertical="center" wrapText="1"/>
      <protection locked="0"/>
    </xf>
    <xf numFmtId="166" fontId="27" fillId="5" borderId="2" xfId="0" applyNumberFormat="1" applyFont="1" applyFill="1" applyBorder="1" applyAlignment="1" applyProtection="1">
      <alignment horizontal="center" vertical="center" wrapText="1"/>
      <protection locked="0"/>
    </xf>
    <xf numFmtId="9" fontId="28" fillId="5" borderId="2" xfId="0" applyNumberFormat="1" applyFont="1" applyFill="1" applyBorder="1" applyAlignment="1" applyProtection="1">
      <alignment vertical="center" wrapText="1"/>
      <protection locked="0"/>
    </xf>
    <xf numFmtId="167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167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67" fontId="28" fillId="0" borderId="2" xfId="0" applyNumberFormat="1" applyFont="1" applyFill="1" applyBorder="1" applyAlignment="1" applyProtection="1">
      <alignment horizontal="left" vertical="center" wrapText="1"/>
      <protection locked="0"/>
    </xf>
    <xf numFmtId="167" fontId="26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2" xfId="0" applyFont="1" applyFill="1" applyBorder="1" applyAlignment="1" applyProtection="1">
      <alignment horizontal="center" vertical="center" wrapText="1"/>
      <protection locked="0"/>
    </xf>
    <xf numFmtId="166" fontId="13" fillId="5" borderId="12" xfId="0" applyNumberFormat="1" applyFont="1" applyFill="1" applyBorder="1" applyAlignment="1" applyProtection="1">
      <alignment horizontal="center" vertical="center"/>
      <protection locked="0"/>
    </xf>
    <xf numFmtId="166" fontId="12" fillId="5" borderId="12" xfId="0" applyNumberFormat="1" applyFont="1" applyFill="1" applyBorder="1" applyAlignment="1" applyProtection="1">
      <alignment vertical="center" wrapText="1"/>
      <protection locked="0"/>
    </xf>
    <xf numFmtId="9" fontId="12" fillId="5" borderId="12" xfId="1" applyFont="1" applyFill="1" applyBorder="1" applyAlignment="1" applyProtection="1">
      <alignment vertical="center" wrapText="1"/>
      <protection locked="0"/>
    </xf>
    <xf numFmtId="167" fontId="13" fillId="5" borderId="12" xfId="0" applyNumberFormat="1" applyFont="1" applyFill="1" applyBorder="1" applyAlignment="1" applyProtection="1">
      <alignment horizontal="center" vertical="center"/>
      <protection locked="0"/>
    </xf>
    <xf numFmtId="167" fontId="12" fillId="5" borderId="12" xfId="0" applyNumberFormat="1" applyFont="1" applyFill="1" applyBorder="1" applyAlignment="1" applyProtection="1">
      <alignment vertical="center" wrapText="1"/>
      <protection locked="0"/>
    </xf>
    <xf numFmtId="167" fontId="28" fillId="5" borderId="12" xfId="0" applyNumberFormat="1" applyFont="1" applyFill="1" applyBorder="1" applyAlignment="1" applyProtection="1">
      <alignment horizontal="center" vertical="center" wrapText="1"/>
      <protection locked="0"/>
    </xf>
    <xf numFmtId="167" fontId="28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0" fillId="7" borderId="12" xfId="0" applyFill="1" applyBorder="1" applyAlignment="1" applyProtection="1">
      <alignment horizontal="center"/>
      <protection locked="0"/>
    </xf>
    <xf numFmtId="0" fontId="7" fillId="0" borderId="28" xfId="2" applyFont="1" applyBorder="1" applyAlignment="1" applyProtection="1">
      <alignment horizontal="right" vertical="center"/>
      <protection locked="0"/>
    </xf>
    <xf numFmtId="0" fontId="7" fillId="0" borderId="29" xfId="2" applyFont="1" applyBorder="1" applyAlignment="1" applyProtection="1">
      <alignment horizontal="right" vertical="center"/>
      <protection locked="0"/>
    </xf>
    <xf numFmtId="0" fontId="7" fillId="0" borderId="16" xfId="2" applyFont="1" applyBorder="1" applyAlignment="1" applyProtection="1">
      <alignment horizontal="right" vertical="center"/>
      <protection locked="0"/>
    </xf>
    <xf numFmtId="0" fontId="16" fillId="4" borderId="22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center" vertical="top" wrapText="1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/>
    </xf>
    <xf numFmtId="0" fontId="2" fillId="0" borderId="1" xfId="2" applyFont="1" applyBorder="1" applyAlignment="1" applyProtection="1">
      <alignment horizontal="center" vertical="center"/>
    </xf>
    <xf numFmtId="0" fontId="7" fillId="8" borderId="2" xfId="2" applyFont="1" applyFill="1" applyBorder="1" applyAlignment="1" applyProtection="1">
      <alignment horizontal="center" vertical="center" wrapText="1"/>
    </xf>
    <xf numFmtId="0" fontId="7" fillId="8" borderId="5" xfId="2" applyFont="1" applyFill="1" applyBorder="1" applyAlignment="1" applyProtection="1">
      <alignment horizontal="center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</cellXfs>
  <cellStyles count="5">
    <cellStyle name="Euro" xfId="3" xr:uid="{00000000-0005-0000-0000-000000000000}"/>
    <cellStyle name="Monétaire" xfId="4" builtinId="4"/>
    <cellStyle name="Normal" xfId="0" builtinId="0"/>
    <cellStyle name="Normal_demande de subvention FSE yc forfaitisation des coûts indirects sans protection" xfId="2" xr:uid="{00000000-0005-0000-0000-000003000000}"/>
    <cellStyle name="Pourcentage" xfId="1" builtinId="5"/>
  </cellStyles>
  <dxfs count="1">
    <dxf>
      <fill>
        <patternFill>
          <fgColor rgb="FFFF9999"/>
          <bgColor rgb="FFFF7C80"/>
        </patternFill>
      </fill>
    </dxf>
  </dxfs>
  <tableStyles count="1" defaultTableStyle="TableStyleMedium2" defaultPivotStyle="PivotStyleLight16">
    <tableStyle name="Style de tableau 1" pivot="0" count="0" xr9:uid="{00000000-0011-0000-FFFF-FFFF00000000}"/>
  </tableStyles>
  <colors>
    <mruColors>
      <color rgb="FFFF7C80"/>
      <color rgb="FFFF99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586702</xdr:colOff>
      <xdr:row>1</xdr:row>
      <xdr:rowOff>409575</xdr:rowOff>
    </xdr:from>
    <xdr:to>
      <xdr:col>9</xdr:col>
      <xdr:colOff>897528</xdr:colOff>
      <xdr:row>7</xdr:row>
      <xdr:rowOff>25363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BCFAD11-56C0-464B-8F52-6E14815CC2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2941"/>
        <a:stretch/>
      </xdr:blipFill>
      <xdr:spPr>
        <a:xfrm>
          <a:off x="10645102" y="838200"/>
          <a:ext cx="3768401" cy="1311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6"/>
  <sheetViews>
    <sheetView tabSelected="1" zoomScaleNormal="100" zoomScaleSheetLayoutView="25" workbookViewId="0">
      <selection activeCell="B65" sqref="B65:D65"/>
    </sheetView>
  </sheetViews>
  <sheetFormatPr baseColWidth="10" defaultRowHeight="15" x14ac:dyDescent="0.25"/>
  <cols>
    <col min="1" max="1" width="35.5703125" style="12" customWidth="1"/>
    <col min="2" max="2" width="35.7109375" customWidth="1"/>
    <col min="3" max="3" width="36" customWidth="1"/>
    <col min="4" max="4" width="17.7109375" customWidth="1"/>
    <col min="5" max="5" width="19.42578125" customWidth="1"/>
    <col min="6" max="6" width="17.7109375" customWidth="1"/>
    <col min="7" max="7" width="17" customWidth="1"/>
    <col min="8" max="8" width="18.5703125" customWidth="1"/>
    <col min="9" max="9" width="16.28515625" customWidth="1"/>
    <col min="10" max="10" width="16.5703125" customWidth="1"/>
    <col min="11" max="11" width="19.7109375" customWidth="1"/>
    <col min="12" max="12" width="21.5703125" customWidth="1"/>
    <col min="13" max="13" width="27.28515625" customWidth="1"/>
    <col min="14" max="14" width="16.85546875" customWidth="1"/>
    <col min="15" max="15" width="10.7109375" hidden="1" customWidth="1"/>
  </cols>
  <sheetData>
    <row r="1" spans="1:15" s="10" customFormat="1" ht="33.75" x14ac:dyDescent="0.5">
      <c r="A1" s="115" t="s">
        <v>38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5" s="10" customFormat="1" ht="33.75" x14ac:dyDescent="0.5">
      <c r="A2" s="115" t="s">
        <v>37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5" s="10" customFormat="1" x14ac:dyDescent="0.25">
      <c r="A3" t="s">
        <v>39</v>
      </c>
    </row>
    <row r="4" spans="1:15" s="10" customFormat="1" x14ac:dyDescent="0.25">
      <c r="A4" s="36"/>
    </row>
    <row r="5" spans="1:15" s="10" customFormat="1" ht="23.25" x14ac:dyDescent="0.35">
      <c r="A5"/>
      <c r="B5" s="21" t="s">
        <v>29</v>
      </c>
      <c r="C5" s="116"/>
      <c r="D5" s="116"/>
      <c r="E5" s="46" t="s">
        <v>40</v>
      </c>
      <c r="F5" s="21"/>
    </row>
    <row r="6" spans="1:15" s="10" customFormat="1" ht="23.25" x14ac:dyDescent="0.35">
      <c r="A6"/>
      <c r="B6" s="21" t="s">
        <v>41</v>
      </c>
      <c r="C6" s="116"/>
      <c r="D6" s="116"/>
      <c r="E6" s="46" t="s">
        <v>40</v>
      </c>
      <c r="F6" s="21"/>
    </row>
    <row r="7" spans="1:15" s="10" customFormat="1" ht="23.25" x14ac:dyDescent="0.35">
      <c r="A7"/>
      <c r="B7" s="5"/>
      <c r="C7" s="47" t="s">
        <v>30</v>
      </c>
      <c r="D7"/>
      <c r="E7"/>
      <c r="F7" s="21"/>
    </row>
    <row r="8" spans="1:15" ht="15.75" x14ac:dyDescent="0.25">
      <c r="B8" s="24"/>
    </row>
    <row r="9" spans="1:15" ht="15.75" x14ac:dyDescent="0.25">
      <c r="B9" s="22"/>
    </row>
    <row r="10" spans="1:15" ht="27" customHeight="1" x14ac:dyDescent="0.25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15" ht="18.75" x14ac:dyDescent="0.3">
      <c r="A11" s="120" t="s">
        <v>36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3" spans="1:15" ht="34.9" customHeight="1" thickBot="1" x14ac:dyDescent="0.3">
      <c r="A13" s="1" t="s">
        <v>0</v>
      </c>
      <c r="C13" s="1"/>
      <c r="D13" s="2"/>
      <c r="E13" s="125"/>
      <c r="F13" s="126"/>
      <c r="G13" s="2"/>
      <c r="H13" s="3"/>
      <c r="I13" s="4"/>
      <c r="J13" s="4"/>
    </row>
    <row r="14" spans="1:15" ht="60" customHeight="1" x14ac:dyDescent="0.25">
      <c r="A14" s="127" t="s">
        <v>32</v>
      </c>
      <c r="B14" s="58" t="s">
        <v>42</v>
      </c>
      <c r="C14" s="58" t="s">
        <v>43</v>
      </c>
      <c r="D14" s="48" t="s">
        <v>33</v>
      </c>
      <c r="E14" s="60" t="s">
        <v>1</v>
      </c>
      <c r="F14" s="48" t="s">
        <v>2</v>
      </c>
      <c r="G14" s="49" t="s">
        <v>4</v>
      </c>
      <c r="H14" s="50" t="s">
        <v>3</v>
      </c>
      <c r="I14" s="51" t="s">
        <v>5</v>
      </c>
      <c r="J14" s="70" t="s">
        <v>45</v>
      </c>
      <c r="K14" s="49" t="s">
        <v>48</v>
      </c>
      <c r="L14" s="72" t="s">
        <v>47</v>
      </c>
      <c r="M14" s="133" t="s">
        <v>19</v>
      </c>
    </row>
    <row r="15" spans="1:15" ht="25.9" customHeight="1" x14ac:dyDescent="0.25">
      <c r="A15" s="128"/>
      <c r="B15" s="52" t="s">
        <v>6</v>
      </c>
      <c r="C15" s="59" t="s">
        <v>44</v>
      </c>
      <c r="D15" s="53" t="s">
        <v>7</v>
      </c>
      <c r="E15" s="61" t="s">
        <v>8</v>
      </c>
      <c r="F15" s="53" t="s">
        <v>9</v>
      </c>
      <c r="G15" s="54"/>
      <c r="H15" s="55" t="s">
        <v>10</v>
      </c>
      <c r="I15" s="54" t="s">
        <v>26</v>
      </c>
      <c r="J15" s="56" t="s">
        <v>27</v>
      </c>
      <c r="K15" s="71" t="s">
        <v>12</v>
      </c>
      <c r="L15" s="57" t="s">
        <v>46</v>
      </c>
      <c r="M15" s="134"/>
    </row>
    <row r="16" spans="1:15" x14ac:dyDescent="0.25">
      <c r="A16" s="30"/>
      <c r="B16" s="31"/>
      <c r="C16" s="32"/>
      <c r="D16" s="33"/>
      <c r="E16" s="34"/>
      <c r="F16" s="34"/>
      <c r="G16" s="34"/>
      <c r="H16" s="35" t="str">
        <f t="shared" ref="H16:H41" si="0">IF(F16=0,"-",E16/F16)</f>
        <v>-</v>
      </c>
      <c r="I16" s="67" t="str">
        <f t="shared" ref="I16:I41" si="1">IF(E16=0,"-",D16/F16)</f>
        <v>-</v>
      </c>
      <c r="J16" s="68" t="str">
        <f t="shared" ref="J16:J40" si="2">IF(F16=0,"-",((D16/F16)*E16))</f>
        <v>-</v>
      </c>
      <c r="K16" s="69"/>
      <c r="L16" s="68" t="str">
        <f>IF(F16=0,"-",J16+K16)</f>
        <v>-</v>
      </c>
      <c r="M16" s="83"/>
      <c r="O16" s="43" t="str">
        <f t="shared" ref="O16:O40" si="3">IF(J16&lt;&gt;"-",0.2*J16,"")</f>
        <v/>
      </c>
    </row>
    <row r="17" spans="1:15" x14ac:dyDescent="0.25">
      <c r="A17" s="30"/>
      <c r="B17" s="31"/>
      <c r="C17" s="32"/>
      <c r="D17" s="33"/>
      <c r="E17" s="34"/>
      <c r="F17" s="34"/>
      <c r="G17" s="34"/>
      <c r="H17" s="35" t="str">
        <f t="shared" si="0"/>
        <v>-</v>
      </c>
      <c r="I17" s="67" t="str">
        <f t="shared" si="1"/>
        <v>-</v>
      </c>
      <c r="J17" s="68" t="str">
        <f t="shared" si="2"/>
        <v>-</v>
      </c>
      <c r="K17" s="69"/>
      <c r="L17" s="68" t="str">
        <f t="shared" ref="L17:L40" si="4">IF(F17=0,"-",J17+K17)</f>
        <v>-</v>
      </c>
      <c r="M17" s="83"/>
      <c r="O17" s="43" t="str">
        <f t="shared" si="3"/>
        <v/>
      </c>
    </row>
    <row r="18" spans="1:15" x14ac:dyDescent="0.25">
      <c r="A18" s="30"/>
      <c r="B18" s="31"/>
      <c r="C18" s="32"/>
      <c r="D18" s="33"/>
      <c r="E18" s="34"/>
      <c r="F18" s="34"/>
      <c r="G18" s="34"/>
      <c r="H18" s="35" t="str">
        <f t="shared" si="0"/>
        <v>-</v>
      </c>
      <c r="I18" s="67" t="str">
        <f t="shared" si="1"/>
        <v>-</v>
      </c>
      <c r="J18" s="68" t="str">
        <f t="shared" si="2"/>
        <v>-</v>
      </c>
      <c r="K18" s="69"/>
      <c r="L18" s="68" t="str">
        <f t="shared" si="4"/>
        <v>-</v>
      </c>
      <c r="M18" s="83"/>
      <c r="O18" s="43" t="str">
        <f t="shared" si="3"/>
        <v/>
      </c>
    </row>
    <row r="19" spans="1:15" x14ac:dyDescent="0.25">
      <c r="A19" s="30"/>
      <c r="B19" s="31"/>
      <c r="C19" s="32"/>
      <c r="D19" s="33"/>
      <c r="E19" s="34"/>
      <c r="F19" s="34"/>
      <c r="G19" s="34"/>
      <c r="H19" s="35" t="str">
        <f t="shared" si="0"/>
        <v>-</v>
      </c>
      <c r="I19" s="67" t="str">
        <f t="shared" si="1"/>
        <v>-</v>
      </c>
      <c r="J19" s="68" t="str">
        <f t="shared" si="2"/>
        <v>-</v>
      </c>
      <c r="K19" s="69"/>
      <c r="L19" s="68" t="str">
        <f t="shared" si="4"/>
        <v>-</v>
      </c>
      <c r="M19" s="83"/>
      <c r="O19" s="43" t="str">
        <f t="shared" si="3"/>
        <v/>
      </c>
    </row>
    <row r="20" spans="1:15" x14ac:dyDescent="0.25">
      <c r="A20" s="30"/>
      <c r="B20" s="31"/>
      <c r="C20" s="32"/>
      <c r="D20" s="34"/>
      <c r="E20" s="34"/>
      <c r="F20" s="34"/>
      <c r="G20" s="34"/>
      <c r="H20" s="35" t="str">
        <f t="shared" si="0"/>
        <v>-</v>
      </c>
      <c r="I20" s="67" t="str">
        <f t="shared" si="1"/>
        <v>-</v>
      </c>
      <c r="J20" s="68" t="str">
        <f t="shared" si="2"/>
        <v>-</v>
      </c>
      <c r="K20" s="69"/>
      <c r="L20" s="68" t="str">
        <f t="shared" si="4"/>
        <v>-</v>
      </c>
      <c r="M20" s="83"/>
      <c r="O20" s="43" t="str">
        <f t="shared" si="3"/>
        <v/>
      </c>
    </row>
    <row r="21" spans="1:15" x14ac:dyDescent="0.25">
      <c r="A21" s="30"/>
      <c r="B21" s="31"/>
      <c r="C21" s="32"/>
      <c r="D21" s="33"/>
      <c r="E21" s="34"/>
      <c r="F21" s="34"/>
      <c r="G21" s="34"/>
      <c r="H21" s="35" t="str">
        <f t="shared" si="0"/>
        <v>-</v>
      </c>
      <c r="I21" s="67" t="str">
        <f t="shared" si="1"/>
        <v>-</v>
      </c>
      <c r="J21" s="68" t="str">
        <f t="shared" si="2"/>
        <v>-</v>
      </c>
      <c r="K21" s="69"/>
      <c r="L21" s="68" t="str">
        <f t="shared" si="4"/>
        <v>-</v>
      </c>
      <c r="M21" s="83"/>
      <c r="O21" s="43" t="str">
        <f t="shared" si="3"/>
        <v/>
      </c>
    </row>
    <row r="22" spans="1:15" x14ac:dyDescent="0.25">
      <c r="A22" s="30"/>
      <c r="B22" s="31"/>
      <c r="C22" s="32"/>
      <c r="D22" s="33"/>
      <c r="E22" s="34"/>
      <c r="F22" s="34"/>
      <c r="G22" s="34"/>
      <c r="H22" s="35" t="str">
        <f t="shared" si="0"/>
        <v>-</v>
      </c>
      <c r="I22" s="67" t="str">
        <f t="shared" si="1"/>
        <v>-</v>
      </c>
      <c r="J22" s="68" t="str">
        <f t="shared" si="2"/>
        <v>-</v>
      </c>
      <c r="K22" s="69"/>
      <c r="L22" s="68" t="str">
        <f t="shared" si="4"/>
        <v>-</v>
      </c>
      <c r="M22" s="83"/>
      <c r="O22" s="43" t="str">
        <f t="shared" si="3"/>
        <v/>
      </c>
    </row>
    <row r="23" spans="1:15" x14ac:dyDescent="0.25">
      <c r="A23" s="30"/>
      <c r="B23" s="31"/>
      <c r="C23" s="32"/>
      <c r="D23" s="33"/>
      <c r="E23" s="34"/>
      <c r="F23" s="34"/>
      <c r="G23" s="34"/>
      <c r="H23" s="35" t="str">
        <f t="shared" si="0"/>
        <v>-</v>
      </c>
      <c r="I23" s="67" t="str">
        <f t="shared" si="1"/>
        <v>-</v>
      </c>
      <c r="J23" s="68" t="str">
        <f t="shared" si="2"/>
        <v>-</v>
      </c>
      <c r="K23" s="69"/>
      <c r="L23" s="68" t="str">
        <f t="shared" si="4"/>
        <v>-</v>
      </c>
      <c r="M23" s="84"/>
      <c r="O23" s="43" t="str">
        <f t="shared" si="3"/>
        <v/>
      </c>
    </row>
    <row r="24" spans="1:15" x14ac:dyDescent="0.25">
      <c r="A24" s="30"/>
      <c r="B24" s="31"/>
      <c r="C24" s="32"/>
      <c r="D24" s="33"/>
      <c r="E24" s="34"/>
      <c r="F24" s="34"/>
      <c r="G24" s="34"/>
      <c r="H24" s="35" t="str">
        <f t="shared" si="0"/>
        <v>-</v>
      </c>
      <c r="I24" s="67" t="str">
        <f t="shared" si="1"/>
        <v>-</v>
      </c>
      <c r="J24" s="68" t="str">
        <f t="shared" si="2"/>
        <v>-</v>
      </c>
      <c r="K24" s="69"/>
      <c r="L24" s="68" t="str">
        <f t="shared" si="4"/>
        <v>-</v>
      </c>
      <c r="M24" s="84"/>
      <c r="O24" s="43" t="str">
        <f t="shared" si="3"/>
        <v/>
      </c>
    </row>
    <row r="25" spans="1:15" x14ac:dyDescent="0.25">
      <c r="A25" s="30"/>
      <c r="B25" s="31"/>
      <c r="C25" s="32"/>
      <c r="D25" s="33"/>
      <c r="E25" s="34"/>
      <c r="F25" s="34"/>
      <c r="G25" s="34"/>
      <c r="H25" s="35" t="str">
        <f t="shared" si="0"/>
        <v>-</v>
      </c>
      <c r="I25" s="67" t="str">
        <f t="shared" si="1"/>
        <v>-</v>
      </c>
      <c r="J25" s="68" t="str">
        <f t="shared" si="2"/>
        <v>-</v>
      </c>
      <c r="K25" s="69"/>
      <c r="L25" s="68" t="str">
        <f t="shared" si="4"/>
        <v>-</v>
      </c>
      <c r="M25" s="84"/>
      <c r="O25" s="43" t="str">
        <f t="shared" si="3"/>
        <v/>
      </c>
    </row>
    <row r="26" spans="1:15" x14ac:dyDescent="0.25">
      <c r="A26" s="30"/>
      <c r="B26" s="31"/>
      <c r="C26" s="32"/>
      <c r="D26" s="33"/>
      <c r="E26" s="34"/>
      <c r="F26" s="34"/>
      <c r="G26" s="34"/>
      <c r="H26" s="35" t="str">
        <f t="shared" si="0"/>
        <v>-</v>
      </c>
      <c r="I26" s="67" t="str">
        <f t="shared" si="1"/>
        <v>-</v>
      </c>
      <c r="J26" s="68" t="str">
        <f t="shared" si="2"/>
        <v>-</v>
      </c>
      <c r="K26" s="69"/>
      <c r="L26" s="68" t="str">
        <f t="shared" si="4"/>
        <v>-</v>
      </c>
      <c r="M26" s="84"/>
      <c r="O26" s="43" t="str">
        <f t="shared" si="3"/>
        <v/>
      </c>
    </row>
    <row r="27" spans="1:15" x14ac:dyDescent="0.25">
      <c r="A27" s="30"/>
      <c r="B27" s="31"/>
      <c r="C27" s="32"/>
      <c r="D27" s="33"/>
      <c r="E27" s="34"/>
      <c r="F27" s="34"/>
      <c r="G27" s="34"/>
      <c r="H27" s="35" t="str">
        <f t="shared" si="0"/>
        <v>-</v>
      </c>
      <c r="I27" s="67" t="str">
        <f t="shared" si="1"/>
        <v>-</v>
      </c>
      <c r="J27" s="68" t="str">
        <f t="shared" si="2"/>
        <v>-</v>
      </c>
      <c r="K27" s="69"/>
      <c r="L27" s="68" t="str">
        <f t="shared" si="4"/>
        <v>-</v>
      </c>
      <c r="M27" s="84"/>
      <c r="O27" s="43" t="str">
        <f t="shared" si="3"/>
        <v/>
      </c>
    </row>
    <row r="28" spans="1:15" x14ac:dyDescent="0.25">
      <c r="A28" s="30"/>
      <c r="B28" s="31"/>
      <c r="C28" s="32"/>
      <c r="D28" s="33"/>
      <c r="E28" s="34"/>
      <c r="F28" s="34"/>
      <c r="G28" s="34"/>
      <c r="H28" s="35" t="str">
        <f t="shared" si="0"/>
        <v>-</v>
      </c>
      <c r="I28" s="67" t="str">
        <f t="shared" si="1"/>
        <v>-</v>
      </c>
      <c r="J28" s="68" t="str">
        <f t="shared" si="2"/>
        <v>-</v>
      </c>
      <c r="K28" s="69"/>
      <c r="L28" s="68" t="str">
        <f t="shared" si="4"/>
        <v>-</v>
      </c>
      <c r="M28" s="84"/>
      <c r="O28" s="43" t="str">
        <f t="shared" si="3"/>
        <v/>
      </c>
    </row>
    <row r="29" spans="1:15" x14ac:dyDescent="0.25">
      <c r="A29" s="30"/>
      <c r="B29" s="31"/>
      <c r="C29" s="32"/>
      <c r="D29" s="33"/>
      <c r="E29" s="34"/>
      <c r="F29" s="34"/>
      <c r="G29" s="34"/>
      <c r="H29" s="35" t="str">
        <f t="shared" si="0"/>
        <v>-</v>
      </c>
      <c r="I29" s="67" t="str">
        <f t="shared" si="1"/>
        <v>-</v>
      </c>
      <c r="J29" s="68" t="str">
        <f t="shared" si="2"/>
        <v>-</v>
      </c>
      <c r="K29" s="69"/>
      <c r="L29" s="68" t="str">
        <f t="shared" si="4"/>
        <v>-</v>
      </c>
      <c r="M29" s="84"/>
      <c r="O29" s="43" t="str">
        <f t="shared" si="3"/>
        <v/>
      </c>
    </row>
    <row r="30" spans="1:15" x14ac:dyDescent="0.25">
      <c r="A30" s="30"/>
      <c r="B30" s="31"/>
      <c r="C30" s="32"/>
      <c r="D30" s="33"/>
      <c r="E30" s="34"/>
      <c r="F30" s="34"/>
      <c r="G30" s="34"/>
      <c r="H30" s="35" t="str">
        <f t="shared" si="0"/>
        <v>-</v>
      </c>
      <c r="I30" s="67" t="str">
        <f t="shared" si="1"/>
        <v>-</v>
      </c>
      <c r="J30" s="68" t="str">
        <f t="shared" si="2"/>
        <v>-</v>
      </c>
      <c r="K30" s="69"/>
      <c r="L30" s="68" t="str">
        <f t="shared" si="4"/>
        <v>-</v>
      </c>
      <c r="M30" s="84"/>
      <c r="O30" s="43" t="str">
        <f t="shared" si="3"/>
        <v/>
      </c>
    </row>
    <row r="31" spans="1:15" x14ac:dyDescent="0.25">
      <c r="A31" s="30"/>
      <c r="B31" s="31"/>
      <c r="C31" s="32"/>
      <c r="D31" s="33"/>
      <c r="E31" s="34"/>
      <c r="F31" s="34"/>
      <c r="G31" s="34"/>
      <c r="H31" s="35" t="str">
        <f t="shared" si="0"/>
        <v>-</v>
      </c>
      <c r="I31" s="67" t="str">
        <f t="shared" si="1"/>
        <v>-</v>
      </c>
      <c r="J31" s="68" t="str">
        <f t="shared" si="2"/>
        <v>-</v>
      </c>
      <c r="K31" s="69"/>
      <c r="L31" s="68" t="str">
        <f t="shared" si="4"/>
        <v>-</v>
      </c>
      <c r="M31" s="84"/>
      <c r="O31" s="43" t="str">
        <f t="shared" si="3"/>
        <v/>
      </c>
    </row>
    <row r="32" spans="1:15" x14ac:dyDescent="0.25">
      <c r="A32" s="30"/>
      <c r="B32" s="31"/>
      <c r="C32" s="32"/>
      <c r="D32" s="33"/>
      <c r="E32" s="34"/>
      <c r="F32" s="34"/>
      <c r="G32" s="34"/>
      <c r="H32" s="35" t="str">
        <f t="shared" si="0"/>
        <v>-</v>
      </c>
      <c r="I32" s="67" t="str">
        <f t="shared" si="1"/>
        <v>-</v>
      </c>
      <c r="J32" s="68" t="str">
        <f t="shared" si="2"/>
        <v>-</v>
      </c>
      <c r="K32" s="69"/>
      <c r="L32" s="68" t="str">
        <f t="shared" si="4"/>
        <v>-</v>
      </c>
      <c r="M32" s="84"/>
      <c r="O32" s="43" t="str">
        <f t="shared" si="3"/>
        <v/>
      </c>
    </row>
    <row r="33" spans="1:15" x14ac:dyDescent="0.25">
      <c r="A33" s="30"/>
      <c r="B33" s="31"/>
      <c r="C33" s="32"/>
      <c r="D33" s="33"/>
      <c r="E33" s="34"/>
      <c r="F33" s="34"/>
      <c r="G33" s="34"/>
      <c r="H33" s="35" t="str">
        <f t="shared" si="0"/>
        <v>-</v>
      </c>
      <c r="I33" s="67" t="str">
        <f t="shared" si="1"/>
        <v>-</v>
      </c>
      <c r="J33" s="68" t="str">
        <f t="shared" si="2"/>
        <v>-</v>
      </c>
      <c r="K33" s="69"/>
      <c r="L33" s="68" t="str">
        <f t="shared" si="4"/>
        <v>-</v>
      </c>
      <c r="M33" s="84"/>
      <c r="O33" s="43" t="str">
        <f t="shared" si="3"/>
        <v/>
      </c>
    </row>
    <row r="34" spans="1:15" x14ac:dyDescent="0.25">
      <c r="A34" s="30"/>
      <c r="B34" s="31"/>
      <c r="C34" s="32"/>
      <c r="D34" s="33"/>
      <c r="E34" s="34"/>
      <c r="F34" s="34"/>
      <c r="G34" s="34"/>
      <c r="H34" s="35" t="str">
        <f t="shared" si="0"/>
        <v>-</v>
      </c>
      <c r="I34" s="67" t="str">
        <f t="shared" si="1"/>
        <v>-</v>
      </c>
      <c r="J34" s="68" t="str">
        <f t="shared" si="2"/>
        <v>-</v>
      </c>
      <c r="K34" s="69"/>
      <c r="L34" s="68" t="str">
        <f t="shared" si="4"/>
        <v>-</v>
      </c>
      <c r="M34" s="84"/>
      <c r="O34" s="43" t="str">
        <f t="shared" si="3"/>
        <v/>
      </c>
    </row>
    <row r="35" spans="1:15" x14ac:dyDescent="0.25">
      <c r="A35" s="30"/>
      <c r="B35" s="31"/>
      <c r="C35" s="32"/>
      <c r="D35" s="33"/>
      <c r="E35" s="34"/>
      <c r="F35" s="34"/>
      <c r="G35" s="34"/>
      <c r="H35" s="35" t="str">
        <f t="shared" si="0"/>
        <v>-</v>
      </c>
      <c r="I35" s="67" t="str">
        <f t="shared" si="1"/>
        <v>-</v>
      </c>
      <c r="J35" s="68" t="str">
        <f t="shared" si="2"/>
        <v>-</v>
      </c>
      <c r="K35" s="69"/>
      <c r="L35" s="68" t="str">
        <f t="shared" si="4"/>
        <v>-</v>
      </c>
      <c r="M35" s="84"/>
      <c r="O35" s="43" t="str">
        <f t="shared" si="3"/>
        <v/>
      </c>
    </row>
    <row r="36" spans="1:15" x14ac:dyDescent="0.25">
      <c r="A36" s="30"/>
      <c r="B36" s="31"/>
      <c r="C36" s="32"/>
      <c r="D36" s="33"/>
      <c r="E36" s="34"/>
      <c r="F36" s="34"/>
      <c r="G36" s="34"/>
      <c r="H36" s="35" t="str">
        <f t="shared" si="0"/>
        <v>-</v>
      </c>
      <c r="I36" s="67" t="str">
        <f t="shared" si="1"/>
        <v>-</v>
      </c>
      <c r="J36" s="68" t="str">
        <f t="shared" si="2"/>
        <v>-</v>
      </c>
      <c r="K36" s="69"/>
      <c r="L36" s="68" t="str">
        <f t="shared" si="4"/>
        <v>-</v>
      </c>
      <c r="M36" s="84"/>
      <c r="O36" s="43" t="str">
        <f t="shared" si="3"/>
        <v/>
      </c>
    </row>
    <row r="37" spans="1:15" x14ac:dyDescent="0.25">
      <c r="A37" s="30"/>
      <c r="B37" s="31"/>
      <c r="C37" s="32"/>
      <c r="D37" s="33"/>
      <c r="E37" s="34"/>
      <c r="F37" s="34"/>
      <c r="G37" s="34"/>
      <c r="H37" s="35" t="str">
        <f t="shared" si="0"/>
        <v>-</v>
      </c>
      <c r="I37" s="67" t="str">
        <f t="shared" si="1"/>
        <v>-</v>
      </c>
      <c r="J37" s="68" t="str">
        <f t="shared" si="2"/>
        <v>-</v>
      </c>
      <c r="K37" s="69"/>
      <c r="L37" s="68" t="str">
        <f t="shared" si="4"/>
        <v>-</v>
      </c>
      <c r="M37" s="84"/>
      <c r="O37" s="43" t="str">
        <f t="shared" si="3"/>
        <v/>
      </c>
    </row>
    <row r="38" spans="1:15" x14ac:dyDescent="0.25">
      <c r="A38" s="30"/>
      <c r="B38" s="31"/>
      <c r="C38" s="32"/>
      <c r="D38" s="33"/>
      <c r="E38" s="34"/>
      <c r="F38" s="34"/>
      <c r="G38" s="34"/>
      <c r="H38" s="35" t="str">
        <f t="shared" si="0"/>
        <v>-</v>
      </c>
      <c r="I38" s="67" t="str">
        <f t="shared" si="1"/>
        <v>-</v>
      </c>
      <c r="J38" s="68" t="str">
        <f t="shared" si="2"/>
        <v>-</v>
      </c>
      <c r="K38" s="69"/>
      <c r="L38" s="68" t="str">
        <f t="shared" si="4"/>
        <v>-</v>
      </c>
      <c r="M38" s="84"/>
      <c r="O38" s="43" t="str">
        <f t="shared" si="3"/>
        <v/>
      </c>
    </row>
    <row r="39" spans="1:15" x14ac:dyDescent="0.25">
      <c r="A39" s="30"/>
      <c r="B39" s="31"/>
      <c r="C39" s="32"/>
      <c r="D39" s="33"/>
      <c r="E39" s="34"/>
      <c r="F39" s="34"/>
      <c r="G39" s="34"/>
      <c r="H39" s="35" t="str">
        <f t="shared" si="0"/>
        <v>-</v>
      </c>
      <c r="I39" s="67" t="str">
        <f t="shared" si="1"/>
        <v>-</v>
      </c>
      <c r="J39" s="68" t="str">
        <f t="shared" si="2"/>
        <v>-</v>
      </c>
      <c r="K39" s="69"/>
      <c r="L39" s="68" t="str">
        <f t="shared" si="4"/>
        <v>-</v>
      </c>
      <c r="M39" s="84"/>
      <c r="O39" s="43" t="str">
        <f t="shared" si="3"/>
        <v/>
      </c>
    </row>
    <row r="40" spans="1:15" ht="15.75" thickBot="1" x14ac:dyDescent="0.3">
      <c r="A40" s="30"/>
      <c r="B40" s="31"/>
      <c r="C40" s="32"/>
      <c r="D40" s="33"/>
      <c r="E40" s="34"/>
      <c r="F40" s="34"/>
      <c r="G40" s="34"/>
      <c r="H40" s="35" t="str">
        <f t="shared" si="0"/>
        <v>-</v>
      </c>
      <c r="I40" s="67" t="str">
        <f t="shared" si="1"/>
        <v>-</v>
      </c>
      <c r="J40" s="68" t="str">
        <f t="shared" si="2"/>
        <v>-</v>
      </c>
      <c r="K40" s="69"/>
      <c r="L40" s="68" t="str">
        <f t="shared" si="4"/>
        <v>-</v>
      </c>
      <c r="M40" s="84"/>
      <c r="O40" s="43" t="str">
        <f t="shared" si="3"/>
        <v/>
      </c>
    </row>
    <row r="41" spans="1:15" ht="16.5" thickTop="1" thickBot="1" x14ac:dyDescent="0.3">
      <c r="A41" s="117" t="s">
        <v>11</v>
      </c>
      <c r="B41" s="118"/>
      <c r="C41" s="119"/>
      <c r="D41" s="29"/>
      <c r="E41" s="62">
        <f>SUM(E16:E40)</f>
        <v>0</v>
      </c>
      <c r="F41" s="62">
        <f>SUM(F16:F40)</f>
        <v>0</v>
      </c>
      <c r="G41" s="63"/>
      <c r="H41" s="64" t="str">
        <f t="shared" si="0"/>
        <v>-</v>
      </c>
      <c r="I41" s="65" t="str">
        <f t="shared" si="1"/>
        <v>-</v>
      </c>
      <c r="J41" s="66">
        <f>SUM(J16:J40)</f>
        <v>0</v>
      </c>
      <c r="K41" s="66">
        <f>SUM(K16:K40)</f>
        <v>0</v>
      </c>
      <c r="L41" s="66">
        <f>SUM(L16:L40)</f>
        <v>0</v>
      </c>
      <c r="M41" s="85"/>
    </row>
    <row r="42" spans="1:15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5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6" spans="1:15" ht="15" customHeight="1" x14ac:dyDescent="0.3">
      <c r="A46" s="120" t="s">
        <v>35</v>
      </c>
      <c r="B46" s="121"/>
      <c r="C46" s="121"/>
      <c r="D46" s="121"/>
      <c r="E46" s="121"/>
      <c r="F46" s="121"/>
    </row>
    <row r="48" spans="1:15" ht="15" customHeight="1" x14ac:dyDescent="0.25">
      <c r="A48" s="129" t="s">
        <v>32</v>
      </c>
      <c r="B48" s="130" t="s">
        <v>17</v>
      </c>
      <c r="C48" s="132" t="s">
        <v>31</v>
      </c>
      <c r="D48" s="132"/>
      <c r="E48" s="131" t="s">
        <v>19</v>
      </c>
    </row>
    <row r="49" spans="1:15" ht="38.25" customHeight="1" x14ac:dyDescent="0.25">
      <c r="A49" s="129"/>
      <c r="B49" s="130"/>
      <c r="C49" s="77" t="s">
        <v>20</v>
      </c>
      <c r="D49" s="78" t="s">
        <v>49</v>
      </c>
      <c r="E49" s="131"/>
    </row>
    <row r="50" spans="1:15" x14ac:dyDescent="0.25">
      <c r="A50" s="13"/>
      <c r="B50" s="73"/>
      <c r="C50" s="75"/>
      <c r="D50" s="25"/>
      <c r="E50" s="80"/>
    </row>
    <row r="51" spans="1:15" x14ac:dyDescent="0.25">
      <c r="A51" s="13"/>
      <c r="B51" s="73"/>
      <c r="C51" s="75"/>
      <c r="D51" s="25"/>
      <c r="E51" s="80"/>
    </row>
    <row r="52" spans="1:15" x14ac:dyDescent="0.25">
      <c r="A52" s="13"/>
      <c r="B52" s="73"/>
      <c r="C52" s="75"/>
      <c r="D52" s="25"/>
      <c r="E52" s="80"/>
    </row>
    <row r="53" spans="1:15" x14ac:dyDescent="0.25">
      <c r="A53" s="13"/>
      <c r="B53" s="73"/>
      <c r="C53" s="75"/>
      <c r="D53" s="25"/>
      <c r="E53" s="80"/>
    </row>
    <row r="54" spans="1:15" x14ac:dyDescent="0.25">
      <c r="A54" s="13"/>
      <c r="B54" s="73"/>
      <c r="C54" s="75"/>
      <c r="D54" s="25"/>
      <c r="E54" s="80"/>
    </row>
    <row r="55" spans="1:15" x14ac:dyDescent="0.25">
      <c r="A55" s="13"/>
      <c r="B55" s="73"/>
      <c r="C55" s="75"/>
      <c r="D55" s="25"/>
      <c r="E55" s="80"/>
    </row>
    <row r="56" spans="1:15" x14ac:dyDescent="0.25">
      <c r="A56" s="13"/>
      <c r="B56" s="73"/>
      <c r="C56" s="75"/>
      <c r="D56" s="25"/>
      <c r="E56" s="80"/>
    </row>
    <row r="57" spans="1:15" ht="15.75" thickBot="1" x14ac:dyDescent="0.3">
      <c r="A57" s="14"/>
      <c r="B57" s="74"/>
      <c r="C57" s="76"/>
      <c r="D57" s="26"/>
      <c r="E57" s="81"/>
    </row>
    <row r="58" spans="1:15" ht="16.5" thickTop="1" thickBot="1" x14ac:dyDescent="0.3">
      <c r="A58" s="15"/>
      <c r="B58" s="79" t="s">
        <v>18</v>
      </c>
      <c r="C58" s="23"/>
      <c r="D58" s="27">
        <f>SUM(D50:D57)</f>
        <v>0</v>
      </c>
      <c r="E58" s="82"/>
    </row>
    <row r="61" spans="1:15" ht="18.75" x14ac:dyDescent="0.3">
      <c r="A61" s="120" t="s">
        <v>21</v>
      </c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</row>
    <row r="62" spans="1:15" ht="18.75" x14ac:dyDescent="0.3">
      <c r="E62" s="18"/>
      <c r="F62" s="18"/>
      <c r="G62" s="18"/>
      <c r="H62" s="18"/>
      <c r="I62" s="18"/>
      <c r="J62" s="6"/>
    </row>
    <row r="63" spans="1:15" ht="18" x14ac:dyDescent="0.25">
      <c r="A63" s="95"/>
      <c r="B63" s="123" t="s">
        <v>55</v>
      </c>
      <c r="C63" s="123"/>
      <c r="D63" s="123"/>
      <c r="E63" s="123"/>
      <c r="F63" s="123"/>
      <c r="G63" s="123"/>
      <c r="H63" s="123" t="s">
        <v>56</v>
      </c>
      <c r="I63" s="124"/>
      <c r="J63" s="124"/>
      <c r="K63" s="124"/>
      <c r="L63" s="123"/>
      <c r="M63" s="123"/>
      <c r="N63" s="123"/>
      <c r="O63" s="123"/>
    </row>
    <row r="64" spans="1:15" ht="60" x14ac:dyDescent="0.25">
      <c r="A64" s="96" t="s">
        <v>25</v>
      </c>
      <c r="B64" s="96" t="s">
        <v>50</v>
      </c>
      <c r="C64" s="96" t="s">
        <v>51</v>
      </c>
      <c r="D64" s="96" t="s">
        <v>52</v>
      </c>
      <c r="E64" s="96" t="s">
        <v>53</v>
      </c>
      <c r="F64" s="96" t="s">
        <v>54</v>
      </c>
      <c r="G64" s="96" t="s">
        <v>23</v>
      </c>
      <c r="H64" s="96" t="s">
        <v>28</v>
      </c>
      <c r="I64" s="96" t="s">
        <v>57</v>
      </c>
      <c r="J64" s="96" t="s">
        <v>57</v>
      </c>
      <c r="K64" s="96" t="s">
        <v>13</v>
      </c>
      <c r="L64" s="96" t="s">
        <v>14</v>
      </c>
      <c r="M64" s="96" t="s">
        <v>16</v>
      </c>
      <c r="N64" s="96" t="s">
        <v>22</v>
      </c>
      <c r="O64" s="96" t="s">
        <v>24</v>
      </c>
    </row>
    <row r="65" spans="1:15" ht="18" thickBot="1" x14ac:dyDescent="0.3">
      <c r="A65" s="8"/>
      <c r="B65" s="86"/>
      <c r="C65" s="86"/>
      <c r="D65" s="86"/>
      <c r="E65" s="92">
        <f>B65*0.15</f>
        <v>0</v>
      </c>
      <c r="F65" s="87">
        <f t="shared" ref="F65:F74" si="5">SUM(B65:E65)</f>
        <v>0</v>
      </c>
      <c r="G65" s="94" t="str">
        <f>IF(F65=0,"-",F65/$F$75)</f>
        <v>-</v>
      </c>
      <c r="H65" s="93">
        <f>F65*0.4</f>
        <v>0</v>
      </c>
      <c r="I65" s="88"/>
      <c r="J65" s="88"/>
      <c r="K65" s="89"/>
      <c r="L65" s="112">
        <f>F65-H65-I65-J65-K65</f>
        <v>0</v>
      </c>
      <c r="M65" s="89"/>
      <c r="N65" s="90">
        <f t="shared" ref="N65:N74" si="6">SUM(H65:M65)</f>
        <v>0</v>
      </c>
      <c r="O65" s="20" t="str">
        <f>IF(N65=0,"-",N65/$N$75)</f>
        <v>-</v>
      </c>
    </row>
    <row r="66" spans="1:15" ht="18" thickBot="1" x14ac:dyDescent="0.3">
      <c r="A66" s="8"/>
      <c r="B66" s="86"/>
      <c r="C66" s="86"/>
      <c r="D66" s="86"/>
      <c r="E66" s="92">
        <f t="shared" ref="E66:E74" si="7">B66*0.15</f>
        <v>0</v>
      </c>
      <c r="F66" s="87">
        <f t="shared" si="5"/>
        <v>0</v>
      </c>
      <c r="G66" s="94" t="str">
        <f t="shared" ref="G66:G74" si="8">IF(F66=0,"-",F66/$F$75)</f>
        <v>-</v>
      </c>
      <c r="H66" s="93">
        <f t="shared" ref="H66:H74" si="9">F66*0.4</f>
        <v>0</v>
      </c>
      <c r="I66" s="88"/>
      <c r="J66" s="88"/>
      <c r="K66" s="91"/>
      <c r="L66" s="112">
        <f t="shared" ref="L66:L74" si="10">F66-H66-I66-J66-K66</f>
        <v>0</v>
      </c>
      <c r="M66" s="91"/>
      <c r="N66" s="90">
        <f t="shared" si="6"/>
        <v>0</v>
      </c>
      <c r="O66" s="20" t="str">
        <f t="shared" ref="O66:O74" si="11">IF(N66=0,"-",N66/$N$75)</f>
        <v>-</v>
      </c>
    </row>
    <row r="67" spans="1:15" ht="18" thickBot="1" x14ac:dyDescent="0.3">
      <c r="A67" s="8"/>
      <c r="B67" s="86"/>
      <c r="C67" s="86"/>
      <c r="D67" s="86"/>
      <c r="E67" s="92">
        <f t="shared" si="7"/>
        <v>0</v>
      </c>
      <c r="F67" s="87">
        <f t="shared" si="5"/>
        <v>0</v>
      </c>
      <c r="G67" s="94" t="str">
        <f t="shared" si="8"/>
        <v>-</v>
      </c>
      <c r="H67" s="93">
        <f t="shared" si="9"/>
        <v>0</v>
      </c>
      <c r="I67" s="88"/>
      <c r="J67" s="88"/>
      <c r="K67" s="91"/>
      <c r="L67" s="112">
        <f t="shared" si="10"/>
        <v>0</v>
      </c>
      <c r="M67" s="91"/>
      <c r="N67" s="90">
        <f t="shared" si="6"/>
        <v>0</v>
      </c>
      <c r="O67" s="20" t="str">
        <f t="shared" si="11"/>
        <v>-</v>
      </c>
    </row>
    <row r="68" spans="1:15" ht="18" thickBot="1" x14ac:dyDescent="0.3">
      <c r="A68" s="8"/>
      <c r="B68" s="86"/>
      <c r="C68" s="86"/>
      <c r="D68" s="86"/>
      <c r="E68" s="92">
        <f t="shared" si="7"/>
        <v>0</v>
      </c>
      <c r="F68" s="87">
        <f t="shared" si="5"/>
        <v>0</v>
      </c>
      <c r="G68" s="94" t="str">
        <f t="shared" si="8"/>
        <v>-</v>
      </c>
      <c r="H68" s="93">
        <f t="shared" si="9"/>
        <v>0</v>
      </c>
      <c r="I68" s="88"/>
      <c r="J68" s="88"/>
      <c r="K68" s="91"/>
      <c r="L68" s="112">
        <f t="shared" si="10"/>
        <v>0</v>
      </c>
      <c r="M68" s="91"/>
      <c r="N68" s="90">
        <f t="shared" si="6"/>
        <v>0</v>
      </c>
      <c r="O68" s="20" t="str">
        <f t="shared" si="11"/>
        <v>-</v>
      </c>
    </row>
    <row r="69" spans="1:15" ht="18" thickBot="1" x14ac:dyDescent="0.3">
      <c r="A69" s="8"/>
      <c r="B69" s="86"/>
      <c r="C69" s="86"/>
      <c r="D69" s="86"/>
      <c r="E69" s="92">
        <f t="shared" si="7"/>
        <v>0</v>
      </c>
      <c r="F69" s="87">
        <f t="shared" si="5"/>
        <v>0</v>
      </c>
      <c r="G69" s="94" t="str">
        <f t="shared" si="8"/>
        <v>-</v>
      </c>
      <c r="H69" s="93">
        <f t="shared" si="9"/>
        <v>0</v>
      </c>
      <c r="I69" s="88"/>
      <c r="J69" s="88"/>
      <c r="K69" s="91"/>
      <c r="L69" s="112">
        <f t="shared" si="10"/>
        <v>0</v>
      </c>
      <c r="M69" s="91"/>
      <c r="N69" s="90">
        <f t="shared" si="6"/>
        <v>0</v>
      </c>
      <c r="O69" s="20" t="str">
        <f t="shared" si="11"/>
        <v>-</v>
      </c>
    </row>
    <row r="70" spans="1:15" ht="18" thickBot="1" x14ac:dyDescent="0.3">
      <c r="A70" s="8"/>
      <c r="B70" s="86"/>
      <c r="C70" s="86"/>
      <c r="D70" s="86"/>
      <c r="E70" s="92">
        <f t="shared" si="7"/>
        <v>0</v>
      </c>
      <c r="F70" s="87">
        <f t="shared" si="5"/>
        <v>0</v>
      </c>
      <c r="G70" s="94" t="str">
        <f t="shared" si="8"/>
        <v>-</v>
      </c>
      <c r="H70" s="93">
        <f t="shared" si="9"/>
        <v>0</v>
      </c>
      <c r="I70" s="88"/>
      <c r="J70" s="88"/>
      <c r="K70" s="89"/>
      <c r="L70" s="112">
        <f t="shared" si="10"/>
        <v>0</v>
      </c>
      <c r="M70" s="89"/>
      <c r="N70" s="90">
        <f t="shared" si="6"/>
        <v>0</v>
      </c>
      <c r="O70" s="20" t="str">
        <f t="shared" si="11"/>
        <v>-</v>
      </c>
    </row>
    <row r="71" spans="1:15" ht="18" thickBot="1" x14ac:dyDescent="0.3">
      <c r="A71" s="19"/>
      <c r="B71" s="86"/>
      <c r="C71" s="86"/>
      <c r="D71" s="86"/>
      <c r="E71" s="92">
        <f t="shared" si="7"/>
        <v>0</v>
      </c>
      <c r="F71" s="87">
        <f t="shared" si="5"/>
        <v>0</v>
      </c>
      <c r="G71" s="94" t="str">
        <f t="shared" si="8"/>
        <v>-</v>
      </c>
      <c r="H71" s="93">
        <f t="shared" si="9"/>
        <v>0</v>
      </c>
      <c r="I71" s="88"/>
      <c r="J71" s="88"/>
      <c r="K71" s="91"/>
      <c r="L71" s="112">
        <f t="shared" si="10"/>
        <v>0</v>
      </c>
      <c r="M71" s="91"/>
      <c r="N71" s="90">
        <f t="shared" si="6"/>
        <v>0</v>
      </c>
      <c r="O71" s="20" t="str">
        <f t="shared" si="11"/>
        <v>-</v>
      </c>
    </row>
    <row r="72" spans="1:15" ht="18" thickBot="1" x14ac:dyDescent="0.3">
      <c r="A72" s="8"/>
      <c r="B72" s="86"/>
      <c r="C72" s="86"/>
      <c r="D72" s="86"/>
      <c r="E72" s="92">
        <f t="shared" si="7"/>
        <v>0</v>
      </c>
      <c r="F72" s="87">
        <f t="shared" si="5"/>
        <v>0</v>
      </c>
      <c r="G72" s="94" t="str">
        <f t="shared" si="8"/>
        <v>-</v>
      </c>
      <c r="H72" s="93">
        <f t="shared" si="9"/>
        <v>0</v>
      </c>
      <c r="I72" s="88"/>
      <c r="J72" s="88"/>
      <c r="K72" s="91"/>
      <c r="L72" s="112">
        <f t="shared" si="10"/>
        <v>0</v>
      </c>
      <c r="M72" s="91"/>
      <c r="N72" s="90">
        <f t="shared" si="6"/>
        <v>0</v>
      </c>
      <c r="O72" s="20" t="str">
        <f t="shared" si="11"/>
        <v>-</v>
      </c>
    </row>
    <row r="73" spans="1:15" ht="18" thickBot="1" x14ac:dyDescent="0.3">
      <c r="A73" s="8"/>
      <c r="B73" s="86"/>
      <c r="C73" s="86"/>
      <c r="D73" s="86"/>
      <c r="E73" s="92">
        <f t="shared" si="7"/>
        <v>0</v>
      </c>
      <c r="F73" s="87">
        <f t="shared" si="5"/>
        <v>0</v>
      </c>
      <c r="G73" s="94" t="str">
        <f t="shared" si="8"/>
        <v>-</v>
      </c>
      <c r="H73" s="93">
        <f t="shared" si="9"/>
        <v>0</v>
      </c>
      <c r="I73" s="88"/>
      <c r="J73" s="88"/>
      <c r="K73" s="91"/>
      <c r="L73" s="112">
        <f t="shared" si="10"/>
        <v>0</v>
      </c>
      <c r="M73" s="91"/>
      <c r="N73" s="90">
        <f t="shared" si="6"/>
        <v>0</v>
      </c>
      <c r="O73" s="20" t="str">
        <f t="shared" si="11"/>
        <v>-</v>
      </c>
    </row>
    <row r="74" spans="1:15" ht="18" thickBot="1" x14ac:dyDescent="0.3">
      <c r="A74" s="97"/>
      <c r="B74" s="98"/>
      <c r="C74" s="98"/>
      <c r="D74" s="98"/>
      <c r="E74" s="99">
        <f t="shared" si="7"/>
        <v>0</v>
      </c>
      <c r="F74" s="100">
        <f t="shared" si="5"/>
        <v>0</v>
      </c>
      <c r="G74" s="101" t="str">
        <f t="shared" si="8"/>
        <v>-</v>
      </c>
      <c r="H74" s="102">
        <f t="shared" si="9"/>
        <v>0</v>
      </c>
      <c r="I74" s="103"/>
      <c r="J74" s="103"/>
      <c r="K74" s="104"/>
      <c r="L74" s="113">
        <f t="shared" si="10"/>
        <v>0</v>
      </c>
      <c r="M74" s="104"/>
      <c r="N74" s="105">
        <f t="shared" si="6"/>
        <v>0</v>
      </c>
      <c r="O74" s="20" t="str">
        <f t="shared" si="11"/>
        <v>-</v>
      </c>
    </row>
    <row r="75" spans="1:15" ht="18" thickBot="1" x14ac:dyDescent="0.3">
      <c r="A75" s="106" t="s">
        <v>18</v>
      </c>
      <c r="B75" s="107">
        <f>SUM(B65:B74)</f>
        <v>0</v>
      </c>
      <c r="C75" s="107">
        <f>SUM(C65:C74)</f>
        <v>0</v>
      </c>
      <c r="D75" s="107">
        <f t="shared" ref="D75:E75" si="12">SUM(D65:D74)</f>
        <v>0</v>
      </c>
      <c r="E75" s="107">
        <f t="shared" si="12"/>
        <v>0</v>
      </c>
      <c r="F75" s="108">
        <f>SUM(F65:F74)</f>
        <v>0</v>
      </c>
      <c r="G75" s="109">
        <f>SUM(G65:G74)</f>
        <v>0</v>
      </c>
      <c r="H75" s="110">
        <f>SUM(H65:H74)</f>
        <v>0</v>
      </c>
      <c r="I75" s="110">
        <f t="shared" ref="I75:J75" si="13">SUM(I65:I74)</f>
        <v>0</v>
      </c>
      <c r="J75" s="110">
        <f t="shared" si="13"/>
        <v>0</v>
      </c>
      <c r="K75" s="110">
        <f>SUM(K65:K74)</f>
        <v>0</v>
      </c>
      <c r="L75" s="110">
        <f t="shared" ref="L75:M75" si="14">SUM(L65:L74)</f>
        <v>0</v>
      </c>
      <c r="M75" s="110">
        <f t="shared" si="14"/>
        <v>0</v>
      </c>
      <c r="N75" s="111">
        <f>SUM(N65:N74)</f>
        <v>0</v>
      </c>
      <c r="O75" s="20">
        <f>SUM(O65:O74)</f>
        <v>0</v>
      </c>
    </row>
    <row r="76" spans="1:15" x14ac:dyDescent="0.25">
      <c r="B76" s="5"/>
      <c r="C76" s="44"/>
      <c r="E76" s="45"/>
      <c r="G76" s="5"/>
      <c r="H76" s="5"/>
      <c r="I76" s="5"/>
      <c r="J76" s="5"/>
      <c r="K76" s="5"/>
      <c r="L76" s="5"/>
      <c r="M76" s="5"/>
      <c r="N76" s="5"/>
      <c r="O76" s="5"/>
    </row>
    <row r="77" spans="1:15" x14ac:dyDescent="0.2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x14ac:dyDescent="0.25">
      <c r="A78" s="28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ht="15.75" x14ac:dyDescent="0.25">
      <c r="A79" s="114" t="s">
        <v>58</v>
      </c>
      <c r="B79" s="5"/>
      <c r="C79" s="5"/>
      <c r="D79" s="5"/>
      <c r="E79" s="5"/>
      <c r="F79" s="5"/>
      <c r="G79" s="5"/>
      <c r="H79" s="5"/>
      <c r="J79" s="5"/>
      <c r="K79" s="5"/>
      <c r="L79" s="5"/>
      <c r="M79" s="5"/>
      <c r="N79" s="5"/>
      <c r="O79" s="5"/>
    </row>
    <row r="80" spans="1:15" x14ac:dyDescent="0.25">
      <c r="A80" s="5"/>
      <c r="B80" s="5"/>
      <c r="C80" s="5"/>
      <c r="D80" s="5"/>
      <c r="E80" s="5"/>
      <c r="F80" s="5"/>
      <c r="G80" s="5"/>
      <c r="H80" s="5"/>
      <c r="J80" s="5"/>
    </row>
    <row r="81" spans="2:10" x14ac:dyDescent="0.25">
      <c r="D81" s="5"/>
      <c r="E81" s="5"/>
      <c r="F81" s="5"/>
      <c r="G81" s="5"/>
      <c r="H81" s="7"/>
      <c r="I81" s="7"/>
      <c r="J81" s="5"/>
    </row>
    <row r="82" spans="2:10" ht="17.25" x14ac:dyDescent="0.3">
      <c r="B82" s="16" t="s">
        <v>34</v>
      </c>
      <c r="C82" s="16"/>
      <c r="E82" s="16"/>
      <c r="F82" s="16"/>
      <c r="G82" s="5"/>
      <c r="H82" s="16"/>
      <c r="I82" s="16"/>
      <c r="J82" s="5"/>
    </row>
    <row r="83" spans="2:10" ht="17.25" x14ac:dyDescent="0.3">
      <c r="C83" s="12"/>
      <c r="E83" s="12"/>
      <c r="G83" s="16"/>
      <c r="J83" s="16"/>
    </row>
    <row r="84" spans="2:10" ht="17.25" x14ac:dyDescent="0.3">
      <c r="B84" s="16" t="s">
        <v>59</v>
      </c>
      <c r="C84" s="16"/>
      <c r="E84" s="16"/>
      <c r="F84" s="16"/>
      <c r="G84" s="16"/>
      <c r="H84" s="16"/>
      <c r="J84" s="16"/>
    </row>
    <row r="85" spans="2:10" ht="17.25" x14ac:dyDescent="0.3">
      <c r="B85" s="16" t="s">
        <v>15</v>
      </c>
      <c r="C85" s="16"/>
      <c r="E85" s="16"/>
      <c r="F85" s="16"/>
      <c r="G85" s="16"/>
      <c r="H85" s="16"/>
      <c r="I85" s="16"/>
      <c r="J85" s="16"/>
    </row>
    <row r="86" spans="2:10" x14ac:dyDescent="0.25">
      <c r="B86" s="37"/>
      <c r="C86" s="38"/>
      <c r="D86" s="11"/>
      <c r="E86" s="11"/>
      <c r="F86" s="11"/>
      <c r="G86" s="11"/>
      <c r="H86" s="11"/>
      <c r="I86" s="11"/>
      <c r="J86" s="11"/>
    </row>
    <row r="87" spans="2:10" x14ac:dyDescent="0.25">
      <c r="B87" s="39"/>
      <c r="C87" s="40"/>
      <c r="D87" s="11"/>
      <c r="E87" s="11"/>
      <c r="F87" s="11"/>
      <c r="G87" s="11"/>
      <c r="H87" s="11"/>
      <c r="I87" s="11"/>
      <c r="J87" s="11"/>
    </row>
    <row r="88" spans="2:10" x14ac:dyDescent="0.25">
      <c r="B88" s="39"/>
      <c r="C88" s="40"/>
      <c r="D88" s="11"/>
      <c r="E88" s="11"/>
      <c r="F88" s="11"/>
      <c r="G88" s="11"/>
      <c r="H88" s="11"/>
      <c r="I88" s="11"/>
      <c r="J88" s="11"/>
    </row>
    <row r="89" spans="2:10" x14ac:dyDescent="0.25">
      <c r="B89" s="39"/>
      <c r="C89" s="40"/>
      <c r="D89" s="11"/>
      <c r="E89" s="11"/>
      <c r="F89" s="11"/>
      <c r="G89" s="11"/>
      <c r="H89" s="11"/>
      <c r="I89" s="11"/>
      <c r="J89" s="11"/>
    </row>
    <row r="90" spans="2:10" x14ac:dyDescent="0.25">
      <c r="B90" s="39"/>
      <c r="C90" s="40"/>
      <c r="D90" s="11"/>
      <c r="E90" s="11"/>
      <c r="F90" s="11"/>
      <c r="G90" s="11"/>
      <c r="H90" s="11"/>
      <c r="I90" s="11"/>
      <c r="J90" s="11"/>
    </row>
    <row r="91" spans="2:10" x14ac:dyDescent="0.25">
      <c r="B91" s="39"/>
      <c r="C91" s="40"/>
      <c r="D91" s="11"/>
      <c r="E91" s="11"/>
      <c r="F91" s="11"/>
      <c r="G91" s="11"/>
      <c r="H91" s="11"/>
      <c r="I91" s="11"/>
      <c r="J91" s="11"/>
    </row>
    <row r="92" spans="2:10" x14ac:dyDescent="0.25">
      <c r="B92" s="39"/>
      <c r="C92" s="40"/>
      <c r="D92" s="11"/>
      <c r="E92" s="11"/>
      <c r="F92" s="11"/>
      <c r="G92" s="11"/>
      <c r="H92" s="11"/>
      <c r="I92" s="11"/>
      <c r="J92" s="11"/>
    </row>
    <row r="93" spans="2:10" x14ac:dyDescent="0.25">
      <c r="B93" s="39"/>
      <c r="C93" s="40"/>
      <c r="D93" s="7"/>
      <c r="E93" s="17"/>
      <c r="F93" s="7"/>
      <c r="G93" s="7"/>
      <c r="H93" s="7"/>
      <c r="I93" s="7"/>
      <c r="J93" s="7"/>
    </row>
    <row r="94" spans="2:10" x14ac:dyDescent="0.25">
      <c r="B94" s="41"/>
      <c r="C94" s="42"/>
      <c r="D94" s="7"/>
      <c r="E94" s="17"/>
      <c r="F94" s="7"/>
      <c r="G94" s="7"/>
      <c r="H94" s="7"/>
      <c r="I94" s="7"/>
      <c r="J94" s="7"/>
    </row>
    <row r="95" spans="2:10" x14ac:dyDescent="0.25">
      <c r="E95" s="12"/>
    </row>
    <row r="96" spans="2:10" x14ac:dyDescent="0.25">
      <c r="E96" s="12"/>
    </row>
  </sheetData>
  <sheetProtection selectLockedCells="1"/>
  <mergeCells count="18">
    <mergeCell ref="A46:F46"/>
    <mergeCell ref="A61:O61"/>
    <mergeCell ref="A10:N10"/>
    <mergeCell ref="A11:N11"/>
    <mergeCell ref="B63:G63"/>
    <mergeCell ref="H63:O63"/>
    <mergeCell ref="E13:F13"/>
    <mergeCell ref="A14:A15"/>
    <mergeCell ref="A48:A49"/>
    <mergeCell ref="B48:B49"/>
    <mergeCell ref="E48:E49"/>
    <mergeCell ref="C48:D48"/>
    <mergeCell ref="M14:M15"/>
    <mergeCell ref="A1:J1"/>
    <mergeCell ref="A2:J2"/>
    <mergeCell ref="C5:D5"/>
    <mergeCell ref="C6:D6"/>
    <mergeCell ref="A41:C41"/>
  </mergeCells>
  <conditionalFormatting sqref="K16:K40">
    <cfRule type="expression" dxfId="0" priority="3">
      <formula>K16&gt;O16</formula>
    </cfRule>
  </conditionalFormatting>
  <dataValidations count="1">
    <dataValidation type="list" allowBlank="1" showInputMessage="1" showErrorMessage="1" sqref="G16:G40" xr:uid="{3A59FD35-9858-4FD0-8A80-AD75AE4AE4D0}">
      <formula1>"heure,jour"</formula1>
    </dataValidation>
  </dataValidations>
  <pageMargins left="0.23622047244094491" right="0.23622047244094491" top="0.74803149606299213" bottom="0.74803149606299213" header="0.31496062992125984" footer="0.31496062992125984"/>
  <pageSetup paperSize="8" scale="71" fitToHeight="0" orientation="landscape" r:id="rId1"/>
  <headerFooter>
    <oddHeader>&amp;L&amp;F&amp;R&amp;A</oddHeader>
    <oddFooter>&amp;L&amp;D : &amp;T&amp;R&amp;P/&amp;N</oddFooter>
  </headerFooter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structuration Amont aval</vt:lpstr>
      <vt:lpstr>'structuration Amont aval'!Zone_d_impression</vt:lpstr>
    </vt:vector>
  </TitlesOfParts>
  <Company>Region Limousin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GRANDSIRE Noemie</dc:creator>
  <cp:lastModifiedBy>Amandine SMAL</cp:lastModifiedBy>
  <cp:lastPrinted>2020-01-24T08:31:42Z</cp:lastPrinted>
  <dcterms:created xsi:type="dcterms:W3CDTF">2017-03-07T14:42:16Z</dcterms:created>
  <dcterms:modified xsi:type="dcterms:W3CDTF">2026-02-25T10:13:49Z</dcterms:modified>
</cp:coreProperties>
</file>